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ter\SkyDrive\Documents\UGA '14\CSEE4900 Senior Design\"/>
    </mc:Choice>
  </mc:AlternateContent>
  <bookViews>
    <workbookView xWindow="0" yWindow="0" windowWidth="19152" windowHeight="85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4" i="1"/>
  <c r="H22" i="1" l="1"/>
  <c r="G22" i="1"/>
</calcChain>
</file>

<file path=xl/sharedStrings.xml><?xml version="1.0" encoding="utf-8"?>
<sst xmlns="http://schemas.openxmlformats.org/spreadsheetml/2006/main" count="35" uniqueCount="29">
  <si>
    <t>Cost Aanlysis</t>
  </si>
  <si>
    <t>Parts</t>
  </si>
  <si>
    <t>Model Number</t>
  </si>
  <si>
    <t>Manufacturer</t>
  </si>
  <si>
    <t>Quantity</t>
  </si>
  <si>
    <t>Total (&lt;100)</t>
  </si>
  <si>
    <t>Total (&gt;100)</t>
  </si>
  <si>
    <t>Unit Cost (&lt;100)</t>
  </si>
  <si>
    <t>Unit Cost (&gt;!00)</t>
  </si>
  <si>
    <t>Electronics</t>
  </si>
  <si>
    <t>RFID Reader Module</t>
  </si>
  <si>
    <t>Mercurial Motor</t>
  </si>
  <si>
    <t>Easydriver Motor Controller</t>
  </si>
  <si>
    <t>Raspberry Pi</t>
  </si>
  <si>
    <t>Doorknob Safety Lock</t>
  </si>
  <si>
    <t>Container Housing</t>
  </si>
  <si>
    <t>Motor Shaft Clamp</t>
  </si>
  <si>
    <t>Wire Twine</t>
  </si>
  <si>
    <t>USB WiFi Dongle</t>
  </si>
  <si>
    <t>Quadrature Encoder</t>
  </si>
  <si>
    <t>(Door Externsion Components Here)</t>
  </si>
  <si>
    <t>LED's</t>
  </si>
  <si>
    <t>Rechargeable Battery Pack</t>
  </si>
  <si>
    <t>\- PVC Pipe</t>
  </si>
  <si>
    <t>\- Screws</t>
  </si>
  <si>
    <t>\- Nuts</t>
  </si>
  <si>
    <t>\- Metal Crimps</t>
  </si>
  <si>
    <t>Total Cost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</si>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</sst>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I21" sqref="I21"/>
    </sheetView>
  </sheetViews>
  <sheetFormatPr defaultRowHeight="14.4" x14ac:dyDescent="0.3"/>
  <cols>
    <col min="1" max="1" width="30.88671875" bestFit="1" customWidth="1"/>
    <col min="2" max="2" width="13.33203125" bestFit="1" customWidth="1"/>
    <col min="3" max="3" width="12.21875" bestFit="1" customWidth="1"/>
    <col min="4" max="4" width="8" bestFit="1" customWidth="1"/>
    <col min="5" max="5" width="14.21875" bestFit="1" customWidth="1"/>
    <col min="6" max="6" width="13.88671875" bestFit="1" customWidth="1"/>
    <col min="7" max="8" width="10.77734375" bestFit="1" customWidth="1"/>
  </cols>
  <sheetData>
    <row r="1" spans="1:8" ht="15" thickBot="1" x14ac:dyDescent="0.35">
      <c r="A1" s="4" t="s">
        <v>0</v>
      </c>
      <c r="B1" s="5"/>
      <c r="C1" s="5"/>
      <c r="D1" s="5"/>
      <c r="E1" s="5"/>
      <c r="F1" s="5"/>
      <c r="G1" s="5"/>
      <c r="H1" s="6"/>
    </row>
    <row r="2" spans="1:8" ht="15" thickBot="1" x14ac:dyDescent="0.35">
      <c r="A2" s="4" t="s">
        <v>9</v>
      </c>
      <c r="B2" s="5"/>
      <c r="C2" s="5"/>
      <c r="D2" s="5"/>
      <c r="E2" s="5"/>
      <c r="F2" s="5"/>
      <c r="G2" s="5"/>
      <c r="H2" s="6"/>
    </row>
    <row r="3" spans="1:8" ht="15" thickBot="1" x14ac:dyDescent="0.35">
      <c r="A3" s="13" t="s">
        <v>1</v>
      </c>
      <c r="B3" s="13" t="s">
        <v>2</v>
      </c>
      <c r="C3" s="1" t="s">
        <v>3</v>
      </c>
      <c r="D3" s="13" t="s">
        <v>4</v>
      </c>
      <c r="E3" s="2" t="s">
        <v>7</v>
      </c>
      <c r="F3" s="13" t="s">
        <v>8</v>
      </c>
      <c r="G3" s="2" t="s">
        <v>5</v>
      </c>
      <c r="H3" s="13" t="s">
        <v>6</v>
      </c>
    </row>
    <row r="4" spans="1:8" x14ac:dyDescent="0.3">
      <c r="A4" s="7" t="s">
        <v>10</v>
      </c>
      <c r="B4" s="7"/>
      <c r="C4" s="9"/>
      <c r="D4" s="7">
        <v>1</v>
      </c>
      <c r="E4" s="10">
        <v>15</v>
      </c>
      <c r="F4" s="7">
        <v>10</v>
      </c>
      <c r="G4" s="10">
        <f>D4*E4</f>
        <v>15</v>
      </c>
      <c r="H4" s="7">
        <f>D4*F4</f>
        <v>10</v>
      </c>
    </row>
    <row r="5" spans="1:8" x14ac:dyDescent="0.3">
      <c r="A5" s="7" t="s">
        <v>11</v>
      </c>
      <c r="B5" s="7"/>
      <c r="C5" s="9"/>
      <c r="D5" s="7">
        <v>1</v>
      </c>
      <c r="E5" s="10">
        <v>5</v>
      </c>
      <c r="F5" s="7">
        <v>3</v>
      </c>
      <c r="G5" s="10">
        <f t="shared" ref="G5:G20" si="0">D5*E5</f>
        <v>5</v>
      </c>
      <c r="H5" s="7">
        <f t="shared" ref="H5:H20" si="1">D5*F5</f>
        <v>3</v>
      </c>
    </row>
    <row r="6" spans="1:8" x14ac:dyDescent="0.3">
      <c r="A6" s="7" t="s">
        <v>12</v>
      </c>
      <c r="B6" s="7"/>
      <c r="C6" s="9"/>
      <c r="D6" s="7">
        <v>1</v>
      </c>
      <c r="E6" s="10">
        <v>5</v>
      </c>
      <c r="F6" s="7">
        <v>3</v>
      </c>
      <c r="G6" s="10">
        <f t="shared" si="0"/>
        <v>5</v>
      </c>
      <c r="H6" s="7">
        <f t="shared" si="1"/>
        <v>3</v>
      </c>
    </row>
    <row r="7" spans="1:8" x14ac:dyDescent="0.3">
      <c r="A7" s="7" t="s">
        <v>22</v>
      </c>
      <c r="B7" s="7"/>
      <c r="C7" s="9"/>
      <c r="D7" s="7">
        <v>1</v>
      </c>
      <c r="E7" s="10">
        <v>50</v>
      </c>
      <c r="F7" s="7">
        <v>45</v>
      </c>
      <c r="G7" s="10">
        <f t="shared" si="0"/>
        <v>50</v>
      </c>
      <c r="H7" s="7">
        <f t="shared" si="1"/>
        <v>45</v>
      </c>
    </row>
    <row r="8" spans="1:8" x14ac:dyDescent="0.3">
      <c r="A8" s="7" t="s">
        <v>13</v>
      </c>
      <c r="B8" s="7"/>
      <c r="C8" s="9"/>
      <c r="D8" s="7">
        <v>1</v>
      </c>
      <c r="E8" s="10">
        <v>35</v>
      </c>
      <c r="F8" s="7">
        <v>30</v>
      </c>
      <c r="G8" s="10">
        <f t="shared" si="0"/>
        <v>35</v>
      </c>
      <c r="H8" s="7">
        <f t="shared" si="1"/>
        <v>30</v>
      </c>
    </row>
    <row r="9" spans="1:8" x14ac:dyDescent="0.3">
      <c r="A9" s="7" t="s">
        <v>14</v>
      </c>
      <c r="B9" s="7"/>
      <c r="C9" s="9"/>
      <c r="D9" s="7">
        <v>1</v>
      </c>
      <c r="E9" s="10">
        <v>5</v>
      </c>
      <c r="F9" s="7">
        <v>5</v>
      </c>
      <c r="G9" s="10">
        <f t="shared" si="0"/>
        <v>5</v>
      </c>
      <c r="H9" s="7">
        <f t="shared" si="1"/>
        <v>5</v>
      </c>
    </row>
    <row r="10" spans="1:8" x14ac:dyDescent="0.3">
      <c r="A10" s="7" t="s">
        <v>15</v>
      </c>
      <c r="B10" s="7"/>
      <c r="C10" s="9"/>
      <c r="D10" s="7">
        <v>1</v>
      </c>
      <c r="E10" s="10">
        <v>2</v>
      </c>
      <c r="F10" s="7">
        <v>2</v>
      </c>
      <c r="G10" s="10">
        <f t="shared" si="0"/>
        <v>2</v>
      </c>
      <c r="H10" s="7">
        <f t="shared" si="1"/>
        <v>2</v>
      </c>
    </row>
    <row r="11" spans="1:8" x14ac:dyDescent="0.3">
      <c r="A11" s="7" t="s">
        <v>16</v>
      </c>
      <c r="B11" s="7"/>
      <c r="C11" s="9"/>
      <c r="D11" s="7">
        <v>1</v>
      </c>
      <c r="E11" s="10">
        <v>5</v>
      </c>
      <c r="F11" s="7">
        <v>4</v>
      </c>
      <c r="G11" s="10">
        <f t="shared" si="0"/>
        <v>5</v>
      </c>
      <c r="H11" s="7">
        <f t="shared" si="1"/>
        <v>4</v>
      </c>
    </row>
    <row r="12" spans="1:8" x14ac:dyDescent="0.3">
      <c r="A12" s="7" t="s">
        <v>17</v>
      </c>
      <c r="B12" s="7"/>
      <c r="C12" s="9"/>
      <c r="D12" s="7">
        <v>1</v>
      </c>
      <c r="E12" s="10">
        <v>2</v>
      </c>
      <c r="F12" s="7">
        <v>2</v>
      </c>
      <c r="G12" s="10">
        <f t="shared" si="0"/>
        <v>2</v>
      </c>
      <c r="H12" s="7">
        <f t="shared" si="1"/>
        <v>2</v>
      </c>
    </row>
    <row r="13" spans="1:8" x14ac:dyDescent="0.3">
      <c r="A13" s="7" t="s">
        <v>26</v>
      </c>
      <c r="B13" s="7"/>
      <c r="C13" s="9"/>
      <c r="D13" s="7">
        <v>1</v>
      </c>
      <c r="E13" s="10">
        <v>2</v>
      </c>
      <c r="F13" s="7">
        <v>1.5</v>
      </c>
      <c r="G13" s="10">
        <f t="shared" si="0"/>
        <v>2</v>
      </c>
      <c r="H13" s="7">
        <f t="shared" si="1"/>
        <v>1.5</v>
      </c>
    </row>
    <row r="14" spans="1:8" x14ac:dyDescent="0.3">
      <c r="A14" s="7" t="s">
        <v>18</v>
      </c>
      <c r="B14" s="7"/>
      <c r="C14" s="9"/>
      <c r="D14" s="7">
        <v>1</v>
      </c>
      <c r="E14" s="10">
        <v>10</v>
      </c>
      <c r="F14" s="7">
        <v>8</v>
      </c>
      <c r="G14" s="10">
        <f t="shared" si="0"/>
        <v>10</v>
      </c>
      <c r="H14" s="7">
        <f t="shared" si="1"/>
        <v>8</v>
      </c>
    </row>
    <row r="15" spans="1:8" x14ac:dyDescent="0.3">
      <c r="A15" s="7" t="s">
        <v>21</v>
      </c>
      <c r="B15" s="7"/>
      <c r="C15" s="9"/>
      <c r="D15" s="7">
        <v>1</v>
      </c>
      <c r="E15" s="10">
        <v>1</v>
      </c>
      <c r="F15" s="7">
        <v>0.5</v>
      </c>
      <c r="G15" s="10">
        <f t="shared" si="0"/>
        <v>1</v>
      </c>
      <c r="H15" s="7">
        <f t="shared" si="1"/>
        <v>0.5</v>
      </c>
    </row>
    <row r="16" spans="1:8" x14ac:dyDescent="0.3">
      <c r="A16" s="7" t="s">
        <v>19</v>
      </c>
      <c r="B16" s="7"/>
      <c r="C16" s="9"/>
      <c r="D16" s="7">
        <v>1</v>
      </c>
      <c r="E16" s="10">
        <v>10</v>
      </c>
      <c r="F16" s="7">
        <v>8</v>
      </c>
      <c r="G16" s="10">
        <f t="shared" si="0"/>
        <v>10</v>
      </c>
      <c r="H16" s="7">
        <f t="shared" si="1"/>
        <v>8</v>
      </c>
    </row>
    <row r="17" spans="1:8" x14ac:dyDescent="0.3">
      <c r="A17" s="7" t="s">
        <v>20</v>
      </c>
      <c r="B17" s="14" t="s">
        <v>28</v>
      </c>
      <c r="C17" s="15" t="s">
        <v>28</v>
      </c>
      <c r="D17" s="14" t="s">
        <v>28</v>
      </c>
      <c r="E17" s="16" t="s">
        <v>28</v>
      </c>
      <c r="F17" s="14" t="s">
        <v>28</v>
      </c>
      <c r="G17" s="16" t="s">
        <v>28</v>
      </c>
      <c r="H17" s="14" t="s">
        <v>28</v>
      </c>
    </row>
    <row r="18" spans="1:8" x14ac:dyDescent="0.3">
      <c r="A18" s="7" t="s">
        <v>23</v>
      </c>
      <c r="B18" s="7"/>
      <c r="C18" s="9"/>
      <c r="D18" s="7">
        <v>1</v>
      </c>
      <c r="E18" s="10">
        <v>5</v>
      </c>
      <c r="F18" s="7">
        <v>4</v>
      </c>
      <c r="G18" s="10">
        <f t="shared" si="0"/>
        <v>5</v>
      </c>
      <c r="H18" s="7">
        <f t="shared" si="1"/>
        <v>4</v>
      </c>
    </row>
    <row r="19" spans="1:8" x14ac:dyDescent="0.3">
      <c r="A19" s="7" t="s">
        <v>24</v>
      </c>
      <c r="B19" s="7"/>
      <c r="C19" s="9"/>
      <c r="D19" s="7">
        <v>4</v>
      </c>
      <c r="E19" s="10">
        <v>1</v>
      </c>
      <c r="F19" s="7">
        <v>1</v>
      </c>
      <c r="G19" s="10">
        <f t="shared" si="0"/>
        <v>4</v>
      </c>
      <c r="H19" s="7">
        <f t="shared" si="1"/>
        <v>4</v>
      </c>
    </row>
    <row r="20" spans="1:8" ht="15" thickBot="1" x14ac:dyDescent="0.35">
      <c r="A20" s="8" t="s">
        <v>25</v>
      </c>
      <c r="B20" s="8"/>
      <c r="C20" s="11"/>
      <c r="D20" s="8">
        <v>4</v>
      </c>
      <c r="E20" s="12">
        <v>1</v>
      </c>
      <c r="F20" s="8">
        <v>1</v>
      </c>
      <c r="G20" s="12">
        <f t="shared" si="0"/>
        <v>4</v>
      </c>
      <c r="H20" s="8">
        <f t="shared" si="1"/>
        <v>4</v>
      </c>
    </row>
    <row r="21" spans="1:8" ht="15" thickBot="1" x14ac:dyDescent="0.35"/>
    <row r="22" spans="1:8" ht="15" thickBot="1" x14ac:dyDescent="0.35">
      <c r="A22" s="1" t="s">
        <v>27</v>
      </c>
      <c r="B22" s="2"/>
      <c r="C22" s="2"/>
      <c r="D22" s="2"/>
      <c r="E22" s="2"/>
      <c r="F22" s="2"/>
      <c r="G22" s="2">
        <f>SUM(G4:G20)</f>
        <v>160</v>
      </c>
      <c r="H22" s="3">
        <f>SUM(H4:H20)</f>
        <v>134</v>
      </c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Gerard Wins</dc:creator>
  <cp:lastModifiedBy>Peter Gerard Wins</cp:lastModifiedBy>
  <dcterms:created xsi:type="dcterms:W3CDTF">2014-04-20T02:02:45Z</dcterms:created>
  <dcterms:modified xsi:type="dcterms:W3CDTF">2014-04-20T03:17:03Z</dcterms:modified>
</cp:coreProperties>
</file>