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D5" i="1"/>
  <c r="D4" i="1"/>
  <c r="D3" i="1"/>
  <c r="Q2" i="1"/>
  <c r="R2" i="1"/>
  <c r="S2" i="1"/>
  <c r="P2" i="1"/>
  <c r="O5" i="1"/>
  <c r="O6" i="1"/>
  <c r="O7" i="1"/>
  <c r="O4" i="1"/>
  <c r="P5" i="1"/>
  <c r="Q5" i="1"/>
  <c r="R5" i="1"/>
  <c r="S5" i="1"/>
  <c r="P6" i="1"/>
  <c r="Q6" i="1"/>
  <c r="R6" i="1"/>
  <c r="S6" i="1"/>
  <c r="P7" i="1"/>
  <c r="Q7" i="1"/>
  <c r="R7" i="1"/>
  <c r="S7" i="1"/>
  <c r="Q4" i="1"/>
  <c r="R4" i="1"/>
  <c r="S4" i="1"/>
  <c r="P4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5" i="1"/>
  <c r="K5" i="1"/>
  <c r="L5" i="1"/>
  <c r="M5" i="1"/>
  <c r="J6" i="1"/>
  <c r="K6" i="1"/>
  <c r="L6" i="1"/>
  <c r="M6" i="1"/>
  <c r="J7" i="1"/>
  <c r="K7" i="1"/>
  <c r="L7" i="1"/>
  <c r="M7" i="1"/>
  <c r="K4" i="1"/>
  <c r="L4" i="1"/>
  <c r="M4" i="1"/>
  <c r="J4" i="1"/>
  <c r="C5" i="1" l="1"/>
  <c r="C4" i="1"/>
  <c r="C8" i="1" l="1"/>
  <c r="C7" i="1"/>
  <c r="C9" i="1" s="1"/>
</calcChain>
</file>

<file path=xl/sharedStrings.xml><?xml version="1.0" encoding="utf-8"?>
<sst xmlns="http://schemas.openxmlformats.org/spreadsheetml/2006/main" count="23" uniqueCount="16">
  <si>
    <t>CACHE</t>
  </si>
  <si>
    <t>VALID (bool)</t>
  </si>
  <si>
    <t>DIRTY (bool)</t>
  </si>
  <si>
    <t>TAG</t>
  </si>
  <si>
    <t>MEMORY</t>
  </si>
  <si>
    <t>DATA (8 bits)</t>
  </si>
  <si>
    <t>ADDRESS</t>
  </si>
  <si>
    <t>INDEX_LENGTH</t>
  </si>
  <si>
    <t>CPU ADDRESS</t>
  </si>
  <si>
    <t>INDEX</t>
  </si>
  <si>
    <t>OFFSET</t>
  </si>
  <si>
    <t>HIT?</t>
  </si>
  <si>
    <t>MATCH?</t>
  </si>
  <si>
    <t>VALID?</t>
  </si>
  <si>
    <t>TAG (1 bit)</t>
  </si>
  <si>
    <t>TAG_LENGTH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</si>
</sst>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tabSelected="1" workbookViewId="0">
      <selection activeCell="N31" sqref="N31"/>
    </sheetView>
  </sheetViews>
  <sheetFormatPr defaultRowHeight="12.75" x14ac:dyDescent="0.2"/>
  <cols>
    <col min="2" max="2" width="14.7109375" bestFit="1" customWidth="1"/>
    <col min="5" max="5" width="9.140625" customWidth="1"/>
  </cols>
  <sheetData>
    <row r="1" spans="2:19" x14ac:dyDescent="0.2">
      <c r="B1" t="s">
        <v>15</v>
      </c>
      <c r="C1">
        <v>1</v>
      </c>
      <c r="N1" t="s">
        <v>4</v>
      </c>
      <c r="P1">
        <v>0</v>
      </c>
      <c r="Q1">
        <v>1</v>
      </c>
      <c r="R1">
        <v>2</v>
      </c>
      <c r="S1">
        <v>3</v>
      </c>
    </row>
    <row r="2" spans="2:19" x14ac:dyDescent="0.2">
      <c r="B2" t="s">
        <v>7</v>
      </c>
      <c r="C2">
        <v>4</v>
      </c>
      <c r="G2" t="s">
        <v>0</v>
      </c>
      <c r="O2" t="s">
        <v>10</v>
      </c>
      <c r="P2" t="str">
        <f>DEC2BIN(P1,2)</f>
        <v>00</v>
      </c>
      <c r="Q2" t="str">
        <f t="shared" ref="Q2:S2" si="0">DEC2BIN(Q1,2)</f>
        <v>01</v>
      </c>
      <c r="R2" t="str">
        <f t="shared" si="0"/>
        <v>10</v>
      </c>
      <c r="S2" t="str">
        <f t="shared" si="0"/>
        <v>11</v>
      </c>
    </row>
    <row r="3" spans="2:19" x14ac:dyDescent="0.2">
      <c r="B3" t="s">
        <v>8</v>
      </c>
      <c r="C3">
        <v>3</v>
      </c>
      <c r="D3" t="str">
        <f>DEC2BIN(C3,8)</f>
        <v>00000011</v>
      </c>
      <c r="G3" t="s">
        <v>1</v>
      </c>
      <c r="H3" t="s">
        <v>2</v>
      </c>
      <c r="I3" s="3" t="s">
        <v>14</v>
      </c>
      <c r="J3" t="s">
        <v>5</v>
      </c>
      <c r="K3" t="s">
        <v>5</v>
      </c>
      <c r="L3" t="s">
        <v>5</v>
      </c>
      <c r="M3" t="s">
        <v>5</v>
      </c>
      <c r="O3" t="s">
        <v>6</v>
      </c>
      <c r="P3" t="s">
        <v>5</v>
      </c>
      <c r="Q3" t="s">
        <v>5</v>
      </c>
      <c r="R3" t="s">
        <v>5</v>
      </c>
      <c r="S3" t="s">
        <v>5</v>
      </c>
    </row>
    <row r="4" spans="2:19" x14ac:dyDescent="0.2">
      <c r="B4" s="3" t="s">
        <v>3</v>
      </c>
      <c r="C4" s="3">
        <f>BIN2DEC(D4)</f>
        <v>1</v>
      </c>
      <c r="D4" s="3" t="str">
        <f>RIGHT(D3,C1)</f>
        <v>1</v>
      </c>
      <c r="F4" s="2">
        <v>0</v>
      </c>
      <c r="G4">
        <v>1</v>
      </c>
      <c r="H4">
        <v>0</v>
      </c>
      <c r="I4" s="3">
        <v>0</v>
      </c>
      <c r="J4" t="str">
        <f>DEC2BIN(0,8)</f>
        <v>00000000</v>
      </c>
      <c r="K4" t="str">
        <f t="shared" ref="K4:M19" si="1">DEC2BIN(0,8)</f>
        <v>00000000</v>
      </c>
      <c r="L4" t="str">
        <f t="shared" si="1"/>
        <v>00000000</v>
      </c>
      <c r="M4" t="str">
        <f t="shared" si="1"/>
        <v>00000000</v>
      </c>
      <c r="O4" t="str">
        <f>DEC2BIN(F4*4,8)</f>
        <v>00000000</v>
      </c>
      <c r="P4" t="str">
        <f t="shared" ref="P4:S19" si="2">DEC2BIN(0,8)</f>
        <v>00000000</v>
      </c>
      <c r="Q4" t="str">
        <f t="shared" si="2"/>
        <v>00000000</v>
      </c>
      <c r="R4" t="str">
        <f t="shared" si="2"/>
        <v>00000000</v>
      </c>
      <c r="S4" t="str">
        <f t="shared" si="2"/>
        <v>00000000</v>
      </c>
    </row>
    <row r="5" spans="2:19" x14ac:dyDescent="0.2">
      <c r="B5" s="1" t="s">
        <v>9</v>
      </c>
      <c r="C5" s="1">
        <f>BIN2DEC(D5)</f>
        <v>1</v>
      </c>
      <c r="D5" s="1" t="str">
        <f>MID(D3,4,C2)</f>
        <v>0001</v>
      </c>
      <c r="F5" s="2">
        <v>1</v>
      </c>
      <c r="G5">
        <v>0</v>
      </c>
      <c r="H5">
        <v>0</v>
      </c>
      <c r="I5" s="3">
        <v>0</v>
      </c>
      <c r="J5" t="str">
        <f t="shared" ref="J5:J19" si="3">DEC2BIN(0,8)</f>
        <v>00000000</v>
      </c>
      <c r="K5" t="str">
        <f t="shared" si="1"/>
        <v>00000000</v>
      </c>
      <c r="L5" t="str">
        <f t="shared" si="1"/>
        <v>00000000</v>
      </c>
      <c r="M5" t="str">
        <f t="shared" si="1"/>
        <v>00000000</v>
      </c>
      <c r="O5" t="str">
        <f t="shared" ref="O5:O35" si="4">DEC2BIN(F5*4,8)</f>
        <v>00000100</v>
      </c>
      <c r="P5" t="str">
        <f t="shared" si="2"/>
        <v>00000000</v>
      </c>
      <c r="Q5" t="str">
        <f t="shared" si="2"/>
        <v>00000000</v>
      </c>
      <c r="R5" t="str">
        <f t="shared" si="2"/>
        <v>00000000</v>
      </c>
      <c r="S5" t="str">
        <f t="shared" si="2"/>
        <v>00000000</v>
      </c>
    </row>
    <row r="6" spans="2:19" x14ac:dyDescent="0.2">
      <c r="F6" s="2">
        <v>2</v>
      </c>
      <c r="G6">
        <v>0</v>
      </c>
      <c r="H6">
        <v>0</v>
      </c>
      <c r="I6" s="3">
        <v>0</v>
      </c>
      <c r="J6" t="str">
        <f t="shared" si="3"/>
        <v>00000000</v>
      </c>
      <c r="K6" t="str">
        <f t="shared" si="1"/>
        <v>00000000</v>
      </c>
      <c r="L6" t="str">
        <f t="shared" si="1"/>
        <v>00000000</v>
      </c>
      <c r="M6" t="str">
        <f t="shared" si="1"/>
        <v>00000000</v>
      </c>
      <c r="O6" t="str">
        <f t="shared" si="4"/>
        <v>00001000</v>
      </c>
      <c r="P6" t="str">
        <f t="shared" si="2"/>
        <v>00000000</v>
      </c>
      <c r="Q6" t="str">
        <f t="shared" si="2"/>
        <v>00000000</v>
      </c>
      <c r="R6" t="str">
        <f t="shared" si="2"/>
        <v>00000000</v>
      </c>
      <c r="S6" t="str">
        <f t="shared" si="2"/>
        <v>00000000</v>
      </c>
    </row>
    <row r="7" spans="2:19" x14ac:dyDescent="0.2">
      <c r="B7" t="s">
        <v>12</v>
      </c>
      <c r="C7" t="b">
        <f>IF(VLOOKUP(C5,F4:I19,4)=C4,TRUE,FALSE)</f>
        <v>0</v>
      </c>
      <c r="F7" s="2">
        <v>3</v>
      </c>
      <c r="G7">
        <v>0</v>
      </c>
      <c r="H7">
        <v>0</v>
      </c>
      <c r="I7" s="3">
        <v>0</v>
      </c>
      <c r="J7" t="str">
        <f t="shared" si="3"/>
        <v>00000000</v>
      </c>
      <c r="K7" t="str">
        <f t="shared" si="1"/>
        <v>00000000</v>
      </c>
      <c r="L7" t="str">
        <f t="shared" si="1"/>
        <v>00000000</v>
      </c>
      <c r="M7" t="str">
        <f t="shared" si="1"/>
        <v>00000000</v>
      </c>
      <c r="O7" t="str">
        <f t="shared" si="4"/>
        <v>00001100</v>
      </c>
      <c r="P7" t="str">
        <f t="shared" si="2"/>
        <v>00000000</v>
      </c>
      <c r="Q7" t="str">
        <f t="shared" si="2"/>
        <v>00000000</v>
      </c>
      <c r="R7" t="str">
        <f t="shared" si="2"/>
        <v>00000000</v>
      </c>
      <c r="S7" t="str">
        <f t="shared" si="2"/>
        <v>00000000</v>
      </c>
    </row>
    <row r="8" spans="2:19" x14ac:dyDescent="0.2">
      <c r="B8" t="s">
        <v>13</v>
      </c>
      <c r="C8" t="b">
        <f>IF(VLOOKUP(C5,F4:I19,2)=1,TRUE,FALSE)</f>
        <v>0</v>
      </c>
      <c r="F8" s="2">
        <v>4</v>
      </c>
      <c r="G8">
        <v>0</v>
      </c>
      <c r="H8">
        <v>0</v>
      </c>
      <c r="I8" s="3">
        <v>0</v>
      </c>
      <c r="J8" t="str">
        <f>DEC2BIN(0,8)</f>
        <v>00000000</v>
      </c>
      <c r="K8" t="str">
        <f t="shared" si="1"/>
        <v>00000000</v>
      </c>
      <c r="L8" t="str">
        <f t="shared" si="1"/>
        <v>00000000</v>
      </c>
      <c r="M8" t="str">
        <f t="shared" si="1"/>
        <v>00000000</v>
      </c>
      <c r="O8" t="str">
        <f t="shared" si="4"/>
        <v>00010000</v>
      </c>
      <c r="P8" t="str">
        <f t="shared" si="2"/>
        <v>00000000</v>
      </c>
      <c r="Q8" t="str">
        <f t="shared" si="2"/>
        <v>00000000</v>
      </c>
      <c r="R8" t="str">
        <f t="shared" si="2"/>
        <v>00000000</v>
      </c>
      <c r="S8" t="str">
        <f t="shared" si="2"/>
        <v>00000000</v>
      </c>
    </row>
    <row r="9" spans="2:19" x14ac:dyDescent="0.2">
      <c r="B9" t="s">
        <v>11</v>
      </c>
      <c r="C9" t="b">
        <f>AND(C7,C8)</f>
        <v>0</v>
      </c>
      <c r="F9" s="2">
        <v>5</v>
      </c>
      <c r="G9">
        <v>0</v>
      </c>
      <c r="H9">
        <v>0</v>
      </c>
      <c r="I9" s="3">
        <v>0</v>
      </c>
      <c r="J9" t="str">
        <f t="shared" si="3"/>
        <v>00000000</v>
      </c>
      <c r="K9" t="str">
        <f t="shared" si="1"/>
        <v>00000000</v>
      </c>
      <c r="L9" t="str">
        <f t="shared" si="1"/>
        <v>00000000</v>
      </c>
      <c r="M9" t="str">
        <f t="shared" si="1"/>
        <v>00000000</v>
      </c>
      <c r="O9" t="str">
        <f t="shared" si="4"/>
        <v>00010100</v>
      </c>
      <c r="P9" t="str">
        <f t="shared" si="2"/>
        <v>00000000</v>
      </c>
      <c r="Q9" t="str">
        <f t="shared" si="2"/>
        <v>00000000</v>
      </c>
      <c r="R9" t="str">
        <f t="shared" si="2"/>
        <v>00000000</v>
      </c>
      <c r="S9" t="str">
        <f t="shared" si="2"/>
        <v>00000000</v>
      </c>
    </row>
    <row r="10" spans="2:19" x14ac:dyDescent="0.2">
      <c r="F10" s="2">
        <v>6</v>
      </c>
      <c r="G10">
        <v>0</v>
      </c>
      <c r="H10">
        <v>0</v>
      </c>
      <c r="I10" s="3">
        <v>0</v>
      </c>
      <c r="J10" t="str">
        <f t="shared" si="3"/>
        <v>00000000</v>
      </c>
      <c r="K10" t="str">
        <f t="shared" si="1"/>
        <v>00000000</v>
      </c>
      <c r="L10" t="str">
        <f t="shared" si="1"/>
        <v>00000000</v>
      </c>
      <c r="M10" t="str">
        <f t="shared" si="1"/>
        <v>00000000</v>
      </c>
      <c r="O10" t="str">
        <f t="shared" si="4"/>
        <v>00011000</v>
      </c>
      <c r="P10" t="str">
        <f t="shared" si="2"/>
        <v>00000000</v>
      </c>
      <c r="Q10" t="str">
        <f t="shared" si="2"/>
        <v>00000000</v>
      </c>
      <c r="R10" t="str">
        <f t="shared" si="2"/>
        <v>00000000</v>
      </c>
      <c r="S10" t="str">
        <f t="shared" si="2"/>
        <v>00000000</v>
      </c>
    </row>
    <row r="11" spans="2:19" x14ac:dyDescent="0.2">
      <c r="F11" s="2">
        <v>7</v>
      </c>
      <c r="G11">
        <v>0</v>
      </c>
      <c r="H11">
        <v>0</v>
      </c>
      <c r="I11" s="3">
        <v>0</v>
      </c>
      <c r="J11" t="str">
        <f t="shared" si="3"/>
        <v>00000000</v>
      </c>
      <c r="K11" t="str">
        <f t="shared" si="1"/>
        <v>00000000</v>
      </c>
      <c r="L11" t="str">
        <f t="shared" si="1"/>
        <v>00000000</v>
      </c>
      <c r="M11" t="str">
        <f t="shared" si="1"/>
        <v>00000000</v>
      </c>
      <c r="O11" t="str">
        <f t="shared" si="4"/>
        <v>00011100</v>
      </c>
      <c r="P11" t="str">
        <f t="shared" si="2"/>
        <v>00000000</v>
      </c>
      <c r="Q11" t="str">
        <f t="shared" si="2"/>
        <v>00000000</v>
      </c>
      <c r="R11" t="str">
        <f t="shared" si="2"/>
        <v>00000000</v>
      </c>
      <c r="S11" t="str">
        <f t="shared" si="2"/>
        <v>00000000</v>
      </c>
    </row>
    <row r="12" spans="2:19" x14ac:dyDescent="0.2">
      <c r="F12" s="2">
        <v>8</v>
      </c>
      <c r="G12">
        <v>0</v>
      </c>
      <c r="H12">
        <v>0</v>
      </c>
      <c r="I12" s="3">
        <v>0</v>
      </c>
      <c r="J12" t="str">
        <f t="shared" si="3"/>
        <v>00000000</v>
      </c>
      <c r="K12" t="str">
        <f t="shared" si="1"/>
        <v>00000000</v>
      </c>
      <c r="L12" t="str">
        <f t="shared" si="1"/>
        <v>00000000</v>
      </c>
      <c r="M12" t="str">
        <f t="shared" si="1"/>
        <v>00000000</v>
      </c>
      <c r="O12" t="str">
        <f t="shared" si="4"/>
        <v>00100000</v>
      </c>
      <c r="P12" t="str">
        <f t="shared" si="2"/>
        <v>00000000</v>
      </c>
      <c r="Q12" t="str">
        <f t="shared" si="2"/>
        <v>00000000</v>
      </c>
      <c r="R12" t="str">
        <f t="shared" si="2"/>
        <v>00000000</v>
      </c>
      <c r="S12" t="str">
        <f t="shared" si="2"/>
        <v>00000000</v>
      </c>
    </row>
    <row r="13" spans="2:19" x14ac:dyDescent="0.2">
      <c r="F13" s="2">
        <v>9</v>
      </c>
      <c r="G13">
        <v>0</v>
      </c>
      <c r="H13">
        <v>0</v>
      </c>
      <c r="I13" s="3">
        <v>0</v>
      </c>
      <c r="J13" t="str">
        <f t="shared" si="3"/>
        <v>00000000</v>
      </c>
      <c r="K13" t="str">
        <f t="shared" si="1"/>
        <v>00000000</v>
      </c>
      <c r="L13" t="str">
        <f t="shared" si="1"/>
        <v>00000000</v>
      </c>
      <c r="M13" t="str">
        <f t="shared" si="1"/>
        <v>00000000</v>
      </c>
      <c r="O13" t="str">
        <f t="shared" si="4"/>
        <v>00100100</v>
      </c>
      <c r="P13" t="str">
        <f t="shared" si="2"/>
        <v>00000000</v>
      </c>
      <c r="Q13" t="str">
        <f t="shared" si="2"/>
        <v>00000000</v>
      </c>
      <c r="R13" t="str">
        <f t="shared" si="2"/>
        <v>00000000</v>
      </c>
      <c r="S13" t="str">
        <f t="shared" si="2"/>
        <v>00000000</v>
      </c>
    </row>
    <row r="14" spans="2:19" x14ac:dyDescent="0.2">
      <c r="F14" s="2">
        <v>10</v>
      </c>
      <c r="G14">
        <v>0</v>
      </c>
      <c r="H14">
        <v>0</v>
      </c>
      <c r="I14" s="3">
        <v>0</v>
      </c>
      <c r="J14" t="str">
        <f t="shared" si="3"/>
        <v>00000000</v>
      </c>
      <c r="K14" t="str">
        <f t="shared" si="1"/>
        <v>00000000</v>
      </c>
      <c r="L14" t="str">
        <f t="shared" si="1"/>
        <v>00000000</v>
      </c>
      <c r="M14" t="str">
        <f t="shared" si="1"/>
        <v>00000000</v>
      </c>
      <c r="O14" t="str">
        <f t="shared" si="4"/>
        <v>00101000</v>
      </c>
      <c r="P14" t="str">
        <f t="shared" si="2"/>
        <v>00000000</v>
      </c>
      <c r="Q14" t="str">
        <f t="shared" si="2"/>
        <v>00000000</v>
      </c>
      <c r="R14" t="str">
        <f t="shared" si="2"/>
        <v>00000000</v>
      </c>
      <c r="S14" t="str">
        <f t="shared" si="2"/>
        <v>00000000</v>
      </c>
    </row>
    <row r="15" spans="2:19" x14ac:dyDescent="0.2">
      <c r="F15" s="2">
        <v>11</v>
      </c>
      <c r="G15">
        <v>0</v>
      </c>
      <c r="H15">
        <v>0</v>
      </c>
      <c r="I15" s="3">
        <v>0</v>
      </c>
      <c r="J15" t="str">
        <f t="shared" si="3"/>
        <v>00000000</v>
      </c>
      <c r="K15" t="str">
        <f t="shared" si="1"/>
        <v>00000000</v>
      </c>
      <c r="L15" t="str">
        <f t="shared" si="1"/>
        <v>00000000</v>
      </c>
      <c r="M15" t="str">
        <f t="shared" si="1"/>
        <v>00000000</v>
      </c>
      <c r="O15" t="str">
        <f t="shared" si="4"/>
        <v>00101100</v>
      </c>
      <c r="P15" t="str">
        <f t="shared" si="2"/>
        <v>00000000</v>
      </c>
      <c r="Q15" t="str">
        <f t="shared" si="2"/>
        <v>00000000</v>
      </c>
      <c r="R15" t="str">
        <f t="shared" si="2"/>
        <v>00000000</v>
      </c>
      <c r="S15" t="str">
        <f t="shared" si="2"/>
        <v>00000000</v>
      </c>
    </row>
    <row r="16" spans="2:19" x14ac:dyDescent="0.2">
      <c r="F16" s="2">
        <v>12</v>
      </c>
      <c r="G16">
        <v>0</v>
      </c>
      <c r="H16">
        <v>0</v>
      </c>
      <c r="I16" s="3">
        <v>0</v>
      </c>
      <c r="J16" t="str">
        <f t="shared" si="3"/>
        <v>00000000</v>
      </c>
      <c r="K16" t="str">
        <f t="shared" si="1"/>
        <v>00000000</v>
      </c>
      <c r="L16" t="str">
        <f t="shared" si="1"/>
        <v>00000000</v>
      </c>
      <c r="M16" t="str">
        <f t="shared" si="1"/>
        <v>00000000</v>
      </c>
      <c r="O16" t="str">
        <f t="shared" si="4"/>
        <v>00110000</v>
      </c>
      <c r="P16" t="str">
        <f t="shared" si="2"/>
        <v>00000000</v>
      </c>
      <c r="Q16" t="str">
        <f t="shared" si="2"/>
        <v>00000000</v>
      </c>
      <c r="R16" t="str">
        <f t="shared" si="2"/>
        <v>00000000</v>
      </c>
      <c r="S16" t="str">
        <f t="shared" si="2"/>
        <v>00000000</v>
      </c>
    </row>
    <row r="17" spans="4:19" x14ac:dyDescent="0.2">
      <c r="F17" s="2">
        <v>13</v>
      </c>
      <c r="G17">
        <v>0</v>
      </c>
      <c r="H17">
        <v>0</v>
      </c>
      <c r="I17" s="3">
        <v>0</v>
      </c>
      <c r="J17" t="str">
        <f t="shared" si="3"/>
        <v>00000000</v>
      </c>
      <c r="K17" t="str">
        <f t="shared" si="1"/>
        <v>00000000</v>
      </c>
      <c r="L17" t="str">
        <f t="shared" si="1"/>
        <v>00000000</v>
      </c>
      <c r="M17" t="str">
        <f t="shared" si="1"/>
        <v>00000000</v>
      </c>
      <c r="O17" t="str">
        <f t="shared" si="4"/>
        <v>00110100</v>
      </c>
      <c r="P17" t="str">
        <f t="shared" si="2"/>
        <v>00000000</v>
      </c>
      <c r="Q17" t="str">
        <f t="shared" si="2"/>
        <v>00000000</v>
      </c>
      <c r="R17" t="str">
        <f t="shared" si="2"/>
        <v>00000000</v>
      </c>
      <c r="S17" t="str">
        <f t="shared" si="2"/>
        <v>00000000</v>
      </c>
    </row>
    <row r="18" spans="4:19" x14ac:dyDescent="0.2">
      <c r="F18" s="2">
        <v>14</v>
      </c>
      <c r="G18">
        <v>0</v>
      </c>
      <c r="H18">
        <v>0</v>
      </c>
      <c r="I18" s="3">
        <v>0</v>
      </c>
      <c r="J18" t="str">
        <f t="shared" si="3"/>
        <v>00000000</v>
      </c>
      <c r="K18" t="str">
        <f t="shared" si="1"/>
        <v>00000000</v>
      </c>
      <c r="L18" t="str">
        <f t="shared" si="1"/>
        <v>00000000</v>
      </c>
      <c r="M18" t="str">
        <f t="shared" si="1"/>
        <v>00000000</v>
      </c>
      <c r="O18" t="str">
        <f t="shared" si="4"/>
        <v>00111000</v>
      </c>
      <c r="P18" t="str">
        <f t="shared" si="2"/>
        <v>00000000</v>
      </c>
      <c r="Q18" t="str">
        <f t="shared" si="2"/>
        <v>00000000</v>
      </c>
      <c r="R18" t="str">
        <f t="shared" si="2"/>
        <v>00000000</v>
      </c>
      <c r="S18" t="str">
        <f t="shared" si="2"/>
        <v>00000000</v>
      </c>
    </row>
    <row r="19" spans="4:19" x14ac:dyDescent="0.2">
      <c r="F19" s="2">
        <v>15</v>
      </c>
      <c r="G19">
        <v>0</v>
      </c>
      <c r="H19">
        <v>0</v>
      </c>
      <c r="I19" s="3">
        <v>0</v>
      </c>
      <c r="J19" t="str">
        <f t="shared" si="3"/>
        <v>00000000</v>
      </c>
      <c r="K19" t="str">
        <f t="shared" si="1"/>
        <v>00000000</v>
      </c>
      <c r="L19" t="str">
        <f t="shared" si="1"/>
        <v>00000000</v>
      </c>
      <c r="M19" t="str">
        <f t="shared" si="1"/>
        <v>00000000</v>
      </c>
      <c r="O19" t="str">
        <f t="shared" si="4"/>
        <v>00111100</v>
      </c>
      <c r="P19" t="str">
        <f t="shared" si="2"/>
        <v>00000000</v>
      </c>
      <c r="Q19" t="str">
        <f t="shared" si="2"/>
        <v>00000000</v>
      </c>
      <c r="R19" t="str">
        <f t="shared" si="2"/>
        <v>00000000</v>
      </c>
      <c r="S19" t="str">
        <f t="shared" si="2"/>
        <v>00000000</v>
      </c>
    </row>
    <row r="20" spans="4:19" x14ac:dyDescent="0.2">
      <c r="F20" s="2">
        <v>16</v>
      </c>
      <c r="O20" t="str">
        <f t="shared" si="4"/>
        <v>01000000</v>
      </c>
      <c r="P20" t="str">
        <f t="shared" ref="P20:S35" si="5">DEC2BIN(0,8)</f>
        <v>00000000</v>
      </c>
      <c r="Q20" t="str">
        <f t="shared" si="5"/>
        <v>00000000</v>
      </c>
      <c r="R20" t="str">
        <f t="shared" si="5"/>
        <v>00000000</v>
      </c>
      <c r="S20" t="str">
        <f t="shared" si="5"/>
        <v>00000000</v>
      </c>
    </row>
    <row r="21" spans="4:19" x14ac:dyDescent="0.2">
      <c r="D21" s="4"/>
      <c r="F21" s="2">
        <v>17</v>
      </c>
      <c r="O21" t="str">
        <f t="shared" si="4"/>
        <v>01000100</v>
      </c>
      <c r="P21" t="str">
        <f t="shared" si="5"/>
        <v>00000000</v>
      </c>
      <c r="Q21" t="str">
        <f t="shared" si="5"/>
        <v>00000000</v>
      </c>
      <c r="R21" t="str">
        <f t="shared" si="5"/>
        <v>00000000</v>
      </c>
      <c r="S21" t="str">
        <f t="shared" si="5"/>
        <v>00000000</v>
      </c>
    </row>
    <row r="22" spans="4:19" x14ac:dyDescent="0.2">
      <c r="F22" s="2">
        <v>18</v>
      </c>
      <c r="O22" t="str">
        <f t="shared" si="4"/>
        <v>01001000</v>
      </c>
      <c r="P22" t="str">
        <f t="shared" si="5"/>
        <v>00000000</v>
      </c>
      <c r="Q22" t="str">
        <f t="shared" si="5"/>
        <v>00000000</v>
      </c>
      <c r="R22" t="str">
        <f t="shared" si="5"/>
        <v>00000000</v>
      </c>
      <c r="S22" t="str">
        <f t="shared" si="5"/>
        <v>00000000</v>
      </c>
    </row>
    <row r="23" spans="4:19" x14ac:dyDescent="0.2">
      <c r="F23" s="2">
        <v>19</v>
      </c>
      <c r="O23" t="str">
        <f t="shared" si="4"/>
        <v>01001100</v>
      </c>
      <c r="P23" t="str">
        <f t="shared" si="5"/>
        <v>00000000</v>
      </c>
      <c r="Q23" t="str">
        <f t="shared" si="5"/>
        <v>00000000</v>
      </c>
      <c r="R23" t="str">
        <f t="shared" si="5"/>
        <v>00000000</v>
      </c>
      <c r="S23" t="str">
        <f t="shared" si="5"/>
        <v>00000000</v>
      </c>
    </row>
    <row r="24" spans="4:19" x14ac:dyDescent="0.2">
      <c r="F24" s="2">
        <v>20</v>
      </c>
      <c r="O24" t="str">
        <f t="shared" si="4"/>
        <v>01010000</v>
      </c>
      <c r="P24" t="str">
        <f t="shared" si="5"/>
        <v>00000000</v>
      </c>
      <c r="Q24" t="str">
        <f t="shared" si="5"/>
        <v>00000000</v>
      </c>
      <c r="R24" t="str">
        <f t="shared" si="5"/>
        <v>00000000</v>
      </c>
      <c r="S24" t="str">
        <f t="shared" si="5"/>
        <v>00000000</v>
      </c>
    </row>
    <row r="25" spans="4:19" x14ac:dyDescent="0.2">
      <c r="F25" s="2">
        <v>21</v>
      </c>
      <c r="O25" t="str">
        <f t="shared" si="4"/>
        <v>01010100</v>
      </c>
      <c r="P25" t="str">
        <f t="shared" si="5"/>
        <v>00000000</v>
      </c>
      <c r="Q25" t="str">
        <f t="shared" si="5"/>
        <v>00000000</v>
      </c>
      <c r="R25" t="str">
        <f t="shared" si="5"/>
        <v>00000000</v>
      </c>
      <c r="S25" t="str">
        <f t="shared" si="5"/>
        <v>00000000</v>
      </c>
    </row>
    <row r="26" spans="4:19" x14ac:dyDescent="0.2">
      <c r="F26" s="2">
        <v>22</v>
      </c>
      <c r="O26" t="str">
        <f t="shared" si="4"/>
        <v>01011000</v>
      </c>
      <c r="P26" t="str">
        <f t="shared" si="5"/>
        <v>00000000</v>
      </c>
      <c r="Q26" t="str">
        <f t="shared" si="5"/>
        <v>00000000</v>
      </c>
      <c r="R26" t="str">
        <f t="shared" si="5"/>
        <v>00000000</v>
      </c>
      <c r="S26" t="str">
        <f t="shared" si="5"/>
        <v>00000000</v>
      </c>
    </row>
    <row r="27" spans="4:19" x14ac:dyDescent="0.2">
      <c r="F27" s="2">
        <v>23</v>
      </c>
      <c r="O27" t="str">
        <f t="shared" si="4"/>
        <v>01011100</v>
      </c>
      <c r="P27" t="str">
        <f t="shared" si="5"/>
        <v>00000000</v>
      </c>
      <c r="Q27" t="str">
        <f t="shared" si="5"/>
        <v>00000000</v>
      </c>
      <c r="R27" t="str">
        <f t="shared" si="5"/>
        <v>00000000</v>
      </c>
      <c r="S27" t="str">
        <f t="shared" si="5"/>
        <v>00000000</v>
      </c>
    </row>
    <row r="28" spans="4:19" x14ac:dyDescent="0.2">
      <c r="F28" s="2">
        <v>24</v>
      </c>
      <c r="O28" t="str">
        <f t="shared" si="4"/>
        <v>01100000</v>
      </c>
      <c r="P28" t="str">
        <f t="shared" si="5"/>
        <v>00000000</v>
      </c>
      <c r="Q28" t="str">
        <f t="shared" si="5"/>
        <v>00000000</v>
      </c>
      <c r="R28" t="str">
        <f t="shared" si="5"/>
        <v>00000000</v>
      </c>
      <c r="S28" t="str">
        <f t="shared" si="5"/>
        <v>00000000</v>
      </c>
    </row>
    <row r="29" spans="4:19" x14ac:dyDescent="0.2">
      <c r="F29" s="2">
        <v>25</v>
      </c>
      <c r="O29" t="str">
        <f t="shared" si="4"/>
        <v>01100100</v>
      </c>
      <c r="P29" t="str">
        <f t="shared" si="5"/>
        <v>00000000</v>
      </c>
      <c r="Q29" t="str">
        <f t="shared" si="5"/>
        <v>00000000</v>
      </c>
      <c r="R29" t="str">
        <f t="shared" si="5"/>
        <v>00000000</v>
      </c>
      <c r="S29" t="str">
        <f t="shared" si="5"/>
        <v>00000000</v>
      </c>
    </row>
    <row r="30" spans="4:19" x14ac:dyDescent="0.2">
      <c r="F30" s="2">
        <v>26</v>
      </c>
      <c r="O30" t="str">
        <f t="shared" si="4"/>
        <v>01101000</v>
      </c>
      <c r="P30" t="str">
        <f t="shared" si="5"/>
        <v>00000000</v>
      </c>
      <c r="Q30" t="str">
        <f t="shared" si="5"/>
        <v>00000000</v>
      </c>
      <c r="R30" t="str">
        <f t="shared" si="5"/>
        <v>00000000</v>
      </c>
      <c r="S30" t="str">
        <f t="shared" si="5"/>
        <v>00000000</v>
      </c>
    </row>
    <row r="31" spans="4:19" x14ac:dyDescent="0.2">
      <c r="F31" s="2">
        <v>27</v>
      </c>
      <c r="O31" t="str">
        <f t="shared" si="4"/>
        <v>01101100</v>
      </c>
      <c r="P31" t="str">
        <f t="shared" si="5"/>
        <v>00000000</v>
      </c>
      <c r="Q31" t="str">
        <f t="shared" si="5"/>
        <v>00000000</v>
      </c>
      <c r="R31" t="str">
        <f t="shared" si="5"/>
        <v>00000000</v>
      </c>
      <c r="S31" t="str">
        <f t="shared" si="5"/>
        <v>00000000</v>
      </c>
    </row>
    <row r="32" spans="4:19" x14ac:dyDescent="0.2">
      <c r="F32" s="2">
        <v>28</v>
      </c>
      <c r="O32" t="str">
        <f t="shared" si="4"/>
        <v>01110000</v>
      </c>
      <c r="P32" t="str">
        <f t="shared" si="5"/>
        <v>00000000</v>
      </c>
      <c r="Q32" t="str">
        <f t="shared" si="5"/>
        <v>00000000</v>
      </c>
      <c r="R32" t="str">
        <f t="shared" si="5"/>
        <v>00000000</v>
      </c>
      <c r="S32" t="str">
        <f t="shared" si="5"/>
        <v>00000000</v>
      </c>
    </row>
    <row r="33" spans="6:19" x14ac:dyDescent="0.2">
      <c r="F33" s="2">
        <v>29</v>
      </c>
      <c r="O33" t="str">
        <f t="shared" si="4"/>
        <v>01110100</v>
      </c>
      <c r="P33" t="str">
        <f t="shared" si="5"/>
        <v>00000000</v>
      </c>
      <c r="Q33" t="str">
        <f t="shared" si="5"/>
        <v>00000000</v>
      </c>
      <c r="R33" t="str">
        <f t="shared" si="5"/>
        <v>00000000</v>
      </c>
      <c r="S33" t="str">
        <f t="shared" si="5"/>
        <v>00000000</v>
      </c>
    </row>
    <row r="34" spans="6:19" x14ac:dyDescent="0.2">
      <c r="F34" s="2">
        <v>30</v>
      </c>
      <c r="O34" t="str">
        <f t="shared" si="4"/>
        <v>01111000</v>
      </c>
      <c r="P34" t="str">
        <f t="shared" si="5"/>
        <v>00000000</v>
      </c>
      <c r="Q34" t="str">
        <f t="shared" si="5"/>
        <v>00000000</v>
      </c>
      <c r="R34" t="str">
        <f t="shared" si="5"/>
        <v>00000000</v>
      </c>
      <c r="S34" t="str">
        <f t="shared" si="5"/>
        <v>00000000</v>
      </c>
    </row>
    <row r="35" spans="6:19" x14ac:dyDescent="0.2">
      <c r="F35" s="2">
        <v>31</v>
      </c>
      <c r="O35" t="str">
        <f t="shared" si="4"/>
        <v>01111100</v>
      </c>
      <c r="P35" t="str">
        <f t="shared" si="5"/>
        <v>00000000</v>
      </c>
      <c r="Q35" t="str">
        <f t="shared" si="5"/>
        <v>00000000</v>
      </c>
      <c r="R35" t="str">
        <f t="shared" si="5"/>
        <v>00000000</v>
      </c>
      <c r="S35" t="str">
        <f t="shared" si="5"/>
        <v>00000000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2014-03-20T14:21:00Z</dcterms:created>
  <dcterms:modified xsi:type="dcterms:W3CDTF">2014-03-20T17:39:05Z</dcterms:modified>
</cp:coreProperties>
</file>