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scommod_iu_edu/Documents/Desktop/2024 Thirdhand vaping study/GSF3811 RRBS/Commodore-xlsx_no tsv/"/>
    </mc:Choice>
  </mc:AlternateContent>
  <xr:revisionPtr revIDLastSave="14" documentId="11_C4825C728A16F1A512D7C123FF74D56F77DBE34B" xr6:coauthVersionLast="47" xr6:coauthVersionMax="47" xr10:uidLastSave="{D41E1B38-D086-4358-989B-29185F7BF423}"/>
  <bookViews>
    <workbookView xWindow="-110" yWindow="-110" windowWidth="19420" windowHeight="11500" activeTab="1" xr2:uid="{00000000-000D-0000-FFFF-FFFF00000000}"/>
  </bookViews>
  <sheets>
    <sheet name="LiverCpGTile-methylkit-sig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F4" i="3"/>
</calcChain>
</file>

<file path=xl/sharedStrings.xml><?xml version="1.0" encoding="utf-8"?>
<sst xmlns="http://schemas.openxmlformats.org/spreadsheetml/2006/main" count="593" uniqueCount="145">
  <si>
    <t>id</t>
  </si>
  <si>
    <t>chr</t>
  </si>
  <si>
    <t>start</t>
  </si>
  <si>
    <t>stop</t>
  </si>
  <si>
    <t>pval</t>
  </si>
  <si>
    <t>qval</t>
  </si>
  <si>
    <t>mdiff</t>
  </si>
  <si>
    <t>gene</t>
  </si>
  <si>
    <t>gene-distance</t>
  </si>
  <si>
    <t>gene-strand</t>
  </si>
  <si>
    <t>feature-type</t>
  </si>
  <si>
    <t>gene-type</t>
  </si>
  <si>
    <t>in-promoter</t>
  </si>
  <si>
    <t>in-exon</t>
  </si>
  <si>
    <t>in-intron</t>
  </si>
  <si>
    <t>LiverCpGTile.26</t>
  </si>
  <si>
    <t>Atp6v1h</t>
  </si>
  <si>
    <t>+</t>
  </si>
  <si>
    <t>lnc_RNA</t>
  </si>
  <si>
    <t>No</t>
  </si>
  <si>
    <t>LiverCpGTile.233</t>
  </si>
  <si>
    <t>6720483E21Rik</t>
  </si>
  <si>
    <t>-</t>
  </si>
  <si>
    <t>ncRNA_gene</t>
  </si>
  <si>
    <t>LiverCpGTile.1469</t>
  </si>
  <si>
    <t>Inpp5d</t>
  </si>
  <si>
    <t>mRNA</t>
  </si>
  <si>
    <t>Yes</t>
  </si>
  <si>
    <t>LiverCpGTile.3714</t>
  </si>
  <si>
    <t>Rbm17</t>
  </si>
  <si>
    <t>LiverCpGTile.5815</t>
  </si>
  <si>
    <t>Chrm5</t>
  </si>
  <si>
    <t>LiverCpGTile.6728</t>
  </si>
  <si>
    <t>Ccm2l</t>
  </si>
  <si>
    <t>LiverCpGTile.7440</t>
  </si>
  <si>
    <t>Nfatc2</t>
  </si>
  <si>
    <t>transcript</t>
  </si>
  <si>
    <t>LiverCpGTile.10555</t>
  </si>
  <si>
    <t>1700094M23Rik</t>
  </si>
  <si>
    <t>LiverCpGTile.11667</t>
  </si>
  <si>
    <t>Mup19</t>
  </si>
  <si>
    <t>LiverCpGTile.12563</t>
  </si>
  <si>
    <t>Rnf220</t>
  </si>
  <si>
    <t>LiverCpGTile.13062</t>
  </si>
  <si>
    <t>Gm12976</t>
  </si>
  <si>
    <t>LiverCpGTile.13465</t>
  </si>
  <si>
    <t>Gm16225</t>
  </si>
  <si>
    <t>LiverCpGTile.15284</t>
  </si>
  <si>
    <t>Nat8l</t>
  </si>
  <si>
    <t>LiverCpGTile.17879</t>
  </si>
  <si>
    <t>4930563F08Rik</t>
  </si>
  <si>
    <t>LiverCpGTile.18041</t>
  </si>
  <si>
    <t>Gm56202</t>
  </si>
  <si>
    <t>miRNA</t>
  </si>
  <si>
    <t>LiverCpGTile.18282</t>
  </si>
  <si>
    <t>Gm43704</t>
  </si>
  <si>
    <t>pseudogenic_transcript</t>
  </si>
  <si>
    <t>pseudogene</t>
  </si>
  <si>
    <t>LiverCpGTile.19349</t>
  </si>
  <si>
    <t>Slc37a3</t>
  </si>
  <si>
    <t>LiverCpGTile.20330</t>
  </si>
  <si>
    <t>Iqsec1</t>
  </si>
  <si>
    <t>LiverCpGTile.21990</t>
  </si>
  <si>
    <t>Exoc3l2</t>
  </si>
  <si>
    <t>LiverCpGTile.22921</t>
  </si>
  <si>
    <t>Tead2</t>
  </si>
  <si>
    <t>LiverCpGTile.23555</t>
  </si>
  <si>
    <t>Mfge8</t>
  </si>
  <si>
    <t>LiverCpGTile.24727</t>
  </si>
  <si>
    <t>Tacc2</t>
  </si>
  <si>
    <t>LiverCpGTile.26475</t>
  </si>
  <si>
    <t>Jund</t>
  </si>
  <si>
    <t>LiverCpGTile.26884</t>
  </si>
  <si>
    <t>Cacna1a</t>
  </si>
  <si>
    <t>LiverCpGTile.28078</t>
  </si>
  <si>
    <t>Gm26815</t>
  </si>
  <si>
    <t>LiverCpGTile.28376</t>
  </si>
  <si>
    <t>Pcnx2</t>
  </si>
  <si>
    <t>LiverCpGTile.28969</t>
  </si>
  <si>
    <t>Kcnj5</t>
  </si>
  <si>
    <t>LiverCpGTile.29772</t>
  </si>
  <si>
    <t>2010001M07Rik</t>
  </si>
  <si>
    <t>LiverCpGTile.30204</t>
  </si>
  <si>
    <t>Gm28182</t>
  </si>
  <si>
    <t>LiverCpGTile.31681</t>
  </si>
  <si>
    <t>Utrn</t>
  </si>
  <si>
    <t>LiverCpGTile.32233</t>
  </si>
  <si>
    <t>Bend3</t>
  </si>
  <si>
    <t>LiverCpGTile.33603</t>
  </si>
  <si>
    <t>Ano4</t>
  </si>
  <si>
    <t>LiverCpGTile.35488</t>
  </si>
  <si>
    <t>Fstl4</t>
  </si>
  <si>
    <t>LiverCpGTile.35895</t>
  </si>
  <si>
    <t>Gm12289</t>
  </si>
  <si>
    <t>LiverCpGTile.36644</t>
  </si>
  <si>
    <t>Tmem132e</t>
  </si>
  <si>
    <t>LiverCpGTile.39657</t>
  </si>
  <si>
    <t>Gm32369</t>
  </si>
  <si>
    <t>LiverCpGTile.40563</t>
  </si>
  <si>
    <t>Papola</t>
  </si>
  <si>
    <t>LiverCpGTile.40658</t>
  </si>
  <si>
    <t>Bcl11b</t>
  </si>
  <si>
    <t>LiverCpGTile.42055</t>
  </si>
  <si>
    <t>Auh</t>
  </si>
  <si>
    <t>LiverCpGTile.45390</t>
  </si>
  <si>
    <t>D130009I18Rik</t>
  </si>
  <si>
    <t>LiverCpGTile.47253</t>
  </si>
  <si>
    <t>ENSMUSG00000120528</t>
  </si>
  <si>
    <t>LiverCpGTile.47331</t>
  </si>
  <si>
    <t>Gm4825</t>
  </si>
  <si>
    <t>LiverCpGTile.47558</t>
  </si>
  <si>
    <t>Pdzrn4</t>
  </si>
  <si>
    <t>LiverCpGTile.47583</t>
  </si>
  <si>
    <t>Prickle1</t>
  </si>
  <si>
    <t>LiverCpGTile.47778</t>
  </si>
  <si>
    <t>Adcy6</t>
  </si>
  <si>
    <t>LiverCpGTile.47792</t>
  </si>
  <si>
    <t>Fkbp11</t>
  </si>
  <si>
    <t>LiverCpGTile.47874</t>
  </si>
  <si>
    <t>Nckap5l</t>
  </si>
  <si>
    <t>LiverCpGTile.49393</t>
  </si>
  <si>
    <t>Gm22797</t>
  </si>
  <si>
    <t>snoRNA</t>
  </si>
  <si>
    <t>LiverCpGTile.49494</t>
  </si>
  <si>
    <t>A730009L09Rik</t>
  </si>
  <si>
    <t>LiverCpGTile.53399</t>
  </si>
  <si>
    <t>Gm5821</t>
  </si>
  <si>
    <t>LiverCpGTile.53417</t>
  </si>
  <si>
    <t>Gramd3</t>
  </si>
  <si>
    <t>LiverCpGTile.53500</t>
  </si>
  <si>
    <t>Ndst1</t>
  </si>
  <si>
    <t>LiverCpGTile.54038</t>
  </si>
  <si>
    <t>Gm5823</t>
  </si>
  <si>
    <t>LiverCpGTile.54447</t>
  </si>
  <si>
    <t>Scyl1</t>
  </si>
  <si>
    <t>LiverCpGTile.56461</t>
  </si>
  <si>
    <t>X</t>
  </si>
  <si>
    <t>Sat1</t>
  </si>
  <si>
    <t>LiverCpGTile.56548</t>
  </si>
  <si>
    <t>Y</t>
  </si>
  <si>
    <t>Mid1-ps1</t>
  </si>
  <si>
    <t>LiverCpGTile.56550</t>
  </si>
  <si>
    <t>Gm47283</t>
  </si>
  <si>
    <t xml:space="preserve">more 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</si>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</sst>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workbookViewId="0">
      <selection activeCell="G1" sqref="G1:H1048576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>
        <v>1</v>
      </c>
      <c r="C2">
        <v>5240001</v>
      </c>
      <c r="D2">
        <v>5241000</v>
      </c>
      <c r="E2" s="1">
        <v>2.1947427346146602E-208</v>
      </c>
      <c r="F2" s="1">
        <v>1.1750359968762299E-203</v>
      </c>
      <c r="G2">
        <v>49.223956258178497</v>
      </c>
      <c r="H2" t="s">
        <v>16</v>
      </c>
      <c r="I2">
        <v>86616</v>
      </c>
      <c r="J2" t="s">
        <v>17</v>
      </c>
      <c r="K2" t="s">
        <v>18</v>
      </c>
      <c r="L2" t="s">
        <v>7</v>
      </c>
      <c r="M2" t="s">
        <v>19</v>
      </c>
      <c r="N2" t="s">
        <v>19</v>
      </c>
      <c r="O2" t="s">
        <v>19</v>
      </c>
    </row>
    <row r="3" spans="1:15" x14ac:dyDescent="0.35">
      <c r="A3" t="s">
        <v>20</v>
      </c>
      <c r="B3">
        <v>1</v>
      </c>
      <c r="C3">
        <v>20956001</v>
      </c>
      <c r="D3">
        <v>20957000</v>
      </c>
      <c r="E3" s="1">
        <v>6.2683586748193297E-6</v>
      </c>
      <c r="F3">
        <v>4.1541037410051003E-3</v>
      </c>
      <c r="G3">
        <v>10.8575380359613</v>
      </c>
      <c r="H3" t="s">
        <v>21</v>
      </c>
      <c r="I3">
        <v>3698</v>
      </c>
      <c r="J3" t="s">
        <v>22</v>
      </c>
      <c r="K3" t="s">
        <v>18</v>
      </c>
      <c r="L3" t="s">
        <v>23</v>
      </c>
      <c r="M3" t="s">
        <v>19</v>
      </c>
      <c r="N3" t="s">
        <v>19</v>
      </c>
      <c r="O3" t="s">
        <v>19</v>
      </c>
    </row>
    <row r="4" spans="1:15" x14ac:dyDescent="0.35">
      <c r="A4" t="s">
        <v>24</v>
      </c>
      <c r="B4">
        <v>1</v>
      </c>
      <c r="C4">
        <v>87548001</v>
      </c>
      <c r="D4">
        <v>87549000</v>
      </c>
      <c r="E4" s="1">
        <v>1.83855269032534E-8</v>
      </c>
      <c r="F4" s="1">
        <v>2.4035937042155701E-5</v>
      </c>
      <c r="G4">
        <v>-13.4747772431101</v>
      </c>
      <c r="H4" t="s">
        <v>25</v>
      </c>
      <c r="I4">
        <v>0</v>
      </c>
      <c r="J4" t="s">
        <v>17</v>
      </c>
      <c r="K4" t="s">
        <v>26</v>
      </c>
      <c r="L4" t="s">
        <v>7</v>
      </c>
      <c r="M4" t="s">
        <v>27</v>
      </c>
      <c r="N4" t="s">
        <v>27</v>
      </c>
      <c r="O4" t="s">
        <v>27</v>
      </c>
    </row>
    <row r="5" spans="1:15" x14ac:dyDescent="0.35">
      <c r="A5" t="s">
        <v>28</v>
      </c>
      <c r="B5">
        <v>2</v>
      </c>
      <c r="C5">
        <v>11602001</v>
      </c>
      <c r="D5">
        <v>11603000</v>
      </c>
      <c r="E5" s="1">
        <v>1.17110499393646E-9</v>
      </c>
      <c r="F5" s="1">
        <v>2.1620482724839002E-6</v>
      </c>
      <c r="G5">
        <v>14.5030907278166</v>
      </c>
      <c r="H5" t="s">
        <v>29</v>
      </c>
      <c r="I5">
        <v>5074</v>
      </c>
      <c r="J5" t="s">
        <v>22</v>
      </c>
      <c r="K5" t="s">
        <v>26</v>
      </c>
      <c r="L5" t="s">
        <v>7</v>
      </c>
      <c r="M5" t="s">
        <v>19</v>
      </c>
      <c r="N5" t="s">
        <v>27</v>
      </c>
      <c r="O5" t="s">
        <v>27</v>
      </c>
    </row>
    <row r="6" spans="1:15" x14ac:dyDescent="0.35">
      <c r="A6" t="s">
        <v>30</v>
      </c>
      <c r="B6">
        <v>2</v>
      </c>
      <c r="C6">
        <v>112310001</v>
      </c>
      <c r="D6">
        <v>112311000</v>
      </c>
      <c r="E6" s="1">
        <v>9.9483370635476299E-5</v>
      </c>
      <c r="F6">
        <v>2.8180989520260501E-2</v>
      </c>
      <c r="G6">
        <v>10.2679738562091</v>
      </c>
      <c r="H6" t="s">
        <v>31</v>
      </c>
      <c r="I6">
        <v>115</v>
      </c>
      <c r="J6" t="s">
        <v>22</v>
      </c>
      <c r="K6" t="s">
        <v>26</v>
      </c>
      <c r="L6" t="s">
        <v>7</v>
      </c>
      <c r="M6" t="s">
        <v>27</v>
      </c>
      <c r="N6" t="s">
        <v>27</v>
      </c>
      <c r="O6" t="s">
        <v>19</v>
      </c>
    </row>
    <row r="7" spans="1:15" x14ac:dyDescent="0.35">
      <c r="A7" t="s">
        <v>32</v>
      </c>
      <c r="B7">
        <v>2</v>
      </c>
      <c r="C7">
        <v>152914001</v>
      </c>
      <c r="D7">
        <v>152915000</v>
      </c>
      <c r="E7" s="1">
        <v>8.9342170543411695E-17</v>
      </c>
      <c r="F7" s="1">
        <v>4.7832606880002201E-13</v>
      </c>
      <c r="G7">
        <v>12.355980955363099</v>
      </c>
      <c r="H7" t="s">
        <v>33</v>
      </c>
      <c r="I7">
        <v>6081</v>
      </c>
      <c r="J7" t="s">
        <v>17</v>
      </c>
      <c r="K7" t="s">
        <v>26</v>
      </c>
      <c r="L7" t="s">
        <v>7</v>
      </c>
      <c r="M7" t="s">
        <v>19</v>
      </c>
      <c r="N7" t="s">
        <v>27</v>
      </c>
      <c r="O7" t="s">
        <v>27</v>
      </c>
    </row>
    <row r="8" spans="1:15" x14ac:dyDescent="0.35">
      <c r="A8" t="s">
        <v>34</v>
      </c>
      <c r="B8">
        <v>2</v>
      </c>
      <c r="C8">
        <v>168442001</v>
      </c>
      <c r="D8">
        <v>168443000</v>
      </c>
      <c r="E8" s="1">
        <v>9.2093913195098005E-5</v>
      </c>
      <c r="F8">
        <v>2.6943089183504399E-2</v>
      </c>
      <c r="G8">
        <v>-12.6354372256012</v>
      </c>
      <c r="H8" t="s">
        <v>35</v>
      </c>
      <c r="I8">
        <v>553</v>
      </c>
      <c r="J8" t="s">
        <v>22</v>
      </c>
      <c r="K8" t="s">
        <v>36</v>
      </c>
      <c r="L8" t="s">
        <v>7</v>
      </c>
      <c r="M8" t="s">
        <v>27</v>
      </c>
      <c r="N8" t="s">
        <v>19</v>
      </c>
      <c r="O8" t="s">
        <v>27</v>
      </c>
    </row>
    <row r="9" spans="1:15" x14ac:dyDescent="0.35">
      <c r="A9" t="s">
        <v>37</v>
      </c>
      <c r="B9">
        <v>3</v>
      </c>
      <c r="C9">
        <v>152827001</v>
      </c>
      <c r="D9">
        <v>152828000</v>
      </c>
      <c r="E9" s="1">
        <v>2.6672902948420499E-5</v>
      </c>
      <c r="F9">
        <v>1.24176666085899E-2</v>
      </c>
      <c r="G9">
        <v>12.217782217782201</v>
      </c>
      <c r="H9" t="s">
        <v>38</v>
      </c>
      <c r="I9">
        <v>53048</v>
      </c>
      <c r="J9" t="s">
        <v>22</v>
      </c>
      <c r="K9" t="s">
        <v>18</v>
      </c>
      <c r="L9" t="s">
        <v>23</v>
      </c>
      <c r="M9" t="s">
        <v>19</v>
      </c>
      <c r="N9" t="s">
        <v>19</v>
      </c>
      <c r="O9" t="s">
        <v>19</v>
      </c>
    </row>
    <row r="10" spans="1:15" x14ac:dyDescent="0.35">
      <c r="A10" t="s">
        <v>39</v>
      </c>
      <c r="B10">
        <v>4</v>
      </c>
      <c r="C10">
        <v>61687001</v>
      </c>
      <c r="D10">
        <v>61688000</v>
      </c>
      <c r="E10">
        <v>1.37032082871936E-4</v>
      </c>
      <c r="F10">
        <v>3.4443732429669603E-2</v>
      </c>
      <c r="G10">
        <v>12.3369058713886</v>
      </c>
      <c r="H10" t="s">
        <v>40</v>
      </c>
      <c r="I10">
        <v>12462</v>
      </c>
      <c r="J10" t="s">
        <v>22</v>
      </c>
      <c r="K10" t="s">
        <v>26</v>
      </c>
      <c r="L10" t="s">
        <v>7</v>
      </c>
      <c r="M10" t="s">
        <v>19</v>
      </c>
      <c r="N10" t="s">
        <v>19</v>
      </c>
      <c r="O10" t="s">
        <v>19</v>
      </c>
    </row>
    <row r="11" spans="1:15" x14ac:dyDescent="0.35">
      <c r="A11" t="s">
        <v>41</v>
      </c>
      <c r="B11">
        <v>4</v>
      </c>
      <c r="C11">
        <v>117218001</v>
      </c>
      <c r="D11">
        <v>117219000</v>
      </c>
      <c r="E11">
        <v>2.3413691741768199E-4</v>
      </c>
      <c r="F11">
        <v>4.82202901232704E-2</v>
      </c>
      <c r="G11">
        <v>-10.1977301977302</v>
      </c>
      <c r="H11" t="s">
        <v>42</v>
      </c>
      <c r="I11">
        <v>13655</v>
      </c>
      <c r="J11" t="s">
        <v>22</v>
      </c>
      <c r="K11" t="s">
        <v>26</v>
      </c>
      <c r="L11" t="s">
        <v>7</v>
      </c>
      <c r="M11" t="s">
        <v>19</v>
      </c>
      <c r="N11" t="s">
        <v>19</v>
      </c>
      <c r="O11" t="s">
        <v>27</v>
      </c>
    </row>
    <row r="12" spans="1:15" x14ac:dyDescent="0.35">
      <c r="A12" t="s">
        <v>43</v>
      </c>
      <c r="B12">
        <v>4</v>
      </c>
      <c r="C12">
        <v>129166001</v>
      </c>
      <c r="D12">
        <v>129167000</v>
      </c>
      <c r="E12" s="1">
        <v>7.6463870486485495E-5</v>
      </c>
      <c r="F12">
        <v>2.4810749539509899E-2</v>
      </c>
      <c r="G12">
        <v>-18.018454847336098</v>
      </c>
      <c r="H12" t="s">
        <v>44</v>
      </c>
      <c r="I12">
        <v>8480</v>
      </c>
      <c r="J12" t="s">
        <v>17</v>
      </c>
      <c r="K12" t="s">
        <v>18</v>
      </c>
      <c r="L12" t="s">
        <v>23</v>
      </c>
      <c r="M12" t="s">
        <v>19</v>
      </c>
      <c r="N12" t="s">
        <v>19</v>
      </c>
      <c r="O12" t="s">
        <v>19</v>
      </c>
    </row>
    <row r="13" spans="1:15" x14ac:dyDescent="0.35">
      <c r="A13" t="s">
        <v>45</v>
      </c>
      <c r="B13">
        <v>4</v>
      </c>
      <c r="C13">
        <v>134753001</v>
      </c>
      <c r="D13">
        <v>134754000</v>
      </c>
      <c r="E13" s="1">
        <v>4.0580162262549603E-5</v>
      </c>
      <c r="F13">
        <v>1.73808622452311E-2</v>
      </c>
      <c r="G13">
        <v>10.480648556918201</v>
      </c>
      <c r="H13" t="s">
        <v>46</v>
      </c>
      <c r="I13">
        <v>93759</v>
      </c>
      <c r="J13" t="s">
        <v>22</v>
      </c>
      <c r="K13" t="s">
        <v>18</v>
      </c>
      <c r="L13" t="s">
        <v>23</v>
      </c>
      <c r="M13" t="s">
        <v>19</v>
      </c>
      <c r="N13" t="s">
        <v>19</v>
      </c>
      <c r="O13" t="s">
        <v>19</v>
      </c>
    </row>
    <row r="14" spans="1:15" x14ac:dyDescent="0.35">
      <c r="A14" t="s">
        <v>47</v>
      </c>
      <c r="B14">
        <v>5</v>
      </c>
      <c r="C14">
        <v>34152001</v>
      </c>
      <c r="D14">
        <v>34153000</v>
      </c>
      <c r="E14">
        <v>2.3364393850801299E-4</v>
      </c>
      <c r="F14">
        <v>4.82202901232704E-2</v>
      </c>
      <c r="G14">
        <v>-15.353808686240001</v>
      </c>
      <c r="H14" t="s">
        <v>48</v>
      </c>
      <c r="I14">
        <v>-328</v>
      </c>
      <c r="J14" t="s">
        <v>17</v>
      </c>
      <c r="K14" t="s">
        <v>26</v>
      </c>
      <c r="L14" t="s">
        <v>7</v>
      </c>
      <c r="M14" t="s">
        <v>27</v>
      </c>
      <c r="N14" t="s">
        <v>19</v>
      </c>
      <c r="O14" t="s">
        <v>19</v>
      </c>
    </row>
    <row r="15" spans="1:15" x14ac:dyDescent="0.35">
      <c r="A15" t="s">
        <v>49</v>
      </c>
      <c r="B15">
        <v>5</v>
      </c>
      <c r="C15">
        <v>131879001</v>
      </c>
      <c r="D15">
        <v>131880000</v>
      </c>
      <c r="E15" s="1">
        <v>2.3608252865021198E-6</v>
      </c>
      <c r="F15">
        <v>1.85875644223934E-3</v>
      </c>
      <c r="G15">
        <v>12.7142029775491</v>
      </c>
      <c r="H15" t="s">
        <v>50</v>
      </c>
      <c r="I15">
        <v>-29108</v>
      </c>
      <c r="J15" t="s">
        <v>17</v>
      </c>
      <c r="K15" t="s">
        <v>18</v>
      </c>
      <c r="L15" t="s">
        <v>23</v>
      </c>
      <c r="M15" t="s">
        <v>19</v>
      </c>
      <c r="N15" t="s">
        <v>19</v>
      </c>
      <c r="O15" t="s">
        <v>27</v>
      </c>
    </row>
    <row r="16" spans="1:15" x14ac:dyDescent="0.35">
      <c r="A16" t="s">
        <v>51</v>
      </c>
      <c r="B16">
        <v>5</v>
      </c>
      <c r="C16">
        <v>135869001</v>
      </c>
      <c r="D16">
        <v>135870000</v>
      </c>
      <c r="E16" s="1">
        <v>5.4006458536919198E-6</v>
      </c>
      <c r="F16">
        <v>3.80451813349379E-3</v>
      </c>
      <c r="G16">
        <v>-13.4990158544762</v>
      </c>
      <c r="H16" t="s">
        <v>52</v>
      </c>
      <c r="I16">
        <v>-2776</v>
      </c>
      <c r="J16" t="s">
        <v>22</v>
      </c>
      <c r="K16" t="s">
        <v>53</v>
      </c>
      <c r="L16" t="s">
        <v>23</v>
      </c>
      <c r="M16" t="s">
        <v>19</v>
      </c>
      <c r="N16" t="s">
        <v>27</v>
      </c>
      <c r="O16" t="s">
        <v>27</v>
      </c>
    </row>
    <row r="17" spans="1:15" x14ac:dyDescent="0.35">
      <c r="A17" t="s">
        <v>54</v>
      </c>
      <c r="B17">
        <v>5</v>
      </c>
      <c r="C17">
        <v>139958001</v>
      </c>
      <c r="D17">
        <v>139959000</v>
      </c>
      <c r="E17" s="1">
        <v>6.04818071116833E-6</v>
      </c>
      <c r="F17">
        <v>4.0988801396836102E-3</v>
      </c>
      <c r="G17">
        <v>-10.806292614803301</v>
      </c>
      <c r="H17" t="s">
        <v>55</v>
      </c>
      <c r="I17">
        <v>-8456</v>
      </c>
      <c r="J17" t="s">
        <v>22</v>
      </c>
      <c r="K17" t="s">
        <v>56</v>
      </c>
      <c r="L17" t="s">
        <v>57</v>
      </c>
      <c r="M17" t="s">
        <v>19</v>
      </c>
      <c r="N17" t="s">
        <v>27</v>
      </c>
      <c r="O17" t="s">
        <v>19</v>
      </c>
    </row>
    <row r="18" spans="1:15" x14ac:dyDescent="0.35">
      <c r="A18" t="s">
        <v>58</v>
      </c>
      <c r="B18">
        <v>6</v>
      </c>
      <c r="C18">
        <v>39296001</v>
      </c>
      <c r="D18">
        <v>39297000</v>
      </c>
      <c r="E18" s="1">
        <v>6.9555749619302294E-5</v>
      </c>
      <c r="F18">
        <v>2.3719249003936099E-2</v>
      </c>
      <c r="G18">
        <v>10.329895700683499</v>
      </c>
      <c r="H18" t="s">
        <v>59</v>
      </c>
      <c r="I18">
        <v>27285</v>
      </c>
      <c r="J18" t="s">
        <v>22</v>
      </c>
      <c r="K18" t="s">
        <v>18</v>
      </c>
      <c r="L18" t="s">
        <v>7</v>
      </c>
      <c r="M18" t="s">
        <v>19</v>
      </c>
      <c r="N18" t="s">
        <v>19</v>
      </c>
      <c r="O18" t="s">
        <v>19</v>
      </c>
    </row>
    <row r="19" spans="1:15" x14ac:dyDescent="0.35">
      <c r="A19" t="s">
        <v>60</v>
      </c>
      <c r="B19">
        <v>6</v>
      </c>
      <c r="C19">
        <v>90688001</v>
      </c>
      <c r="D19">
        <v>90689000</v>
      </c>
      <c r="E19" s="1">
        <v>1.84067605729513E-8</v>
      </c>
      <c r="F19" s="1">
        <v>2.4035937042155701E-5</v>
      </c>
      <c r="G19">
        <v>-14.5731707317073</v>
      </c>
      <c r="H19" t="s">
        <v>61</v>
      </c>
      <c r="I19">
        <v>4512</v>
      </c>
      <c r="J19" t="s">
        <v>22</v>
      </c>
      <c r="K19" t="s">
        <v>26</v>
      </c>
      <c r="L19" t="s">
        <v>7</v>
      </c>
      <c r="M19" t="s">
        <v>19</v>
      </c>
      <c r="N19" t="s">
        <v>19</v>
      </c>
      <c r="O19" t="s">
        <v>27</v>
      </c>
    </row>
    <row r="20" spans="1:15" x14ac:dyDescent="0.35">
      <c r="A20" t="s">
        <v>62</v>
      </c>
      <c r="B20">
        <v>7</v>
      </c>
      <c r="C20">
        <v>19223001</v>
      </c>
      <c r="D20">
        <v>19224000</v>
      </c>
      <c r="E20" s="1">
        <v>1.10202213587183E-5</v>
      </c>
      <c r="F20">
        <v>6.7817006657161097E-3</v>
      </c>
      <c r="G20">
        <v>11.7345872518286</v>
      </c>
      <c r="H20" t="s">
        <v>63</v>
      </c>
      <c r="I20">
        <v>22</v>
      </c>
      <c r="J20" t="s">
        <v>17</v>
      </c>
      <c r="K20" t="s">
        <v>26</v>
      </c>
      <c r="L20" t="s">
        <v>7</v>
      </c>
      <c r="M20" t="s">
        <v>27</v>
      </c>
      <c r="N20" t="s">
        <v>27</v>
      </c>
      <c r="O20" t="s">
        <v>27</v>
      </c>
    </row>
    <row r="21" spans="1:15" x14ac:dyDescent="0.35">
      <c r="A21" t="s">
        <v>64</v>
      </c>
      <c r="B21">
        <v>7</v>
      </c>
      <c r="C21">
        <v>44866001</v>
      </c>
      <c r="D21">
        <v>44867000</v>
      </c>
      <c r="E21" s="1">
        <v>6.77299206777807E-12</v>
      </c>
      <c r="F21" s="1">
        <v>1.9085103402776199E-8</v>
      </c>
      <c r="G21">
        <v>15.7675130988398</v>
      </c>
      <c r="H21" t="s">
        <v>65</v>
      </c>
      <c r="I21">
        <v>0</v>
      </c>
      <c r="J21" t="s">
        <v>17</v>
      </c>
      <c r="K21" t="s">
        <v>26</v>
      </c>
      <c r="L21" t="s">
        <v>7</v>
      </c>
      <c r="M21" t="s">
        <v>27</v>
      </c>
      <c r="N21" t="s">
        <v>27</v>
      </c>
      <c r="O21" t="s">
        <v>27</v>
      </c>
    </row>
    <row r="22" spans="1:15" x14ac:dyDescent="0.35">
      <c r="A22" t="s">
        <v>66</v>
      </c>
      <c r="B22">
        <v>7</v>
      </c>
      <c r="C22">
        <v>78833001</v>
      </c>
      <c r="D22">
        <v>78834000</v>
      </c>
      <c r="E22">
        <v>1.39924519461911E-4</v>
      </c>
      <c r="F22">
        <v>3.5006412177405501E-2</v>
      </c>
      <c r="G22">
        <v>10.134878732882401</v>
      </c>
      <c r="H22" t="s">
        <v>67</v>
      </c>
      <c r="I22">
        <v>-34194</v>
      </c>
      <c r="J22" t="s">
        <v>22</v>
      </c>
      <c r="K22" t="s">
        <v>26</v>
      </c>
      <c r="L22" t="s">
        <v>7</v>
      </c>
      <c r="M22" t="s">
        <v>19</v>
      </c>
      <c r="N22" t="s">
        <v>19</v>
      </c>
      <c r="O22" t="s">
        <v>19</v>
      </c>
    </row>
    <row r="23" spans="1:15" x14ac:dyDescent="0.35">
      <c r="A23" t="s">
        <v>68</v>
      </c>
      <c r="B23">
        <v>7</v>
      </c>
      <c r="C23">
        <v>130294001</v>
      </c>
      <c r="D23">
        <v>130295000</v>
      </c>
      <c r="E23" s="1">
        <v>8.9091199503349799E-5</v>
      </c>
      <c r="F23">
        <v>2.6647061637672401E-2</v>
      </c>
      <c r="G23">
        <v>-11.1032917791693</v>
      </c>
      <c r="H23" t="s">
        <v>69</v>
      </c>
      <c r="I23">
        <v>0</v>
      </c>
      <c r="J23" t="s">
        <v>17</v>
      </c>
      <c r="K23" t="s">
        <v>26</v>
      </c>
      <c r="L23" t="s">
        <v>7</v>
      </c>
      <c r="M23" t="s">
        <v>27</v>
      </c>
      <c r="N23" t="s">
        <v>27</v>
      </c>
      <c r="O23" t="s">
        <v>27</v>
      </c>
    </row>
    <row r="24" spans="1:15" x14ac:dyDescent="0.35">
      <c r="A24" t="s">
        <v>70</v>
      </c>
      <c r="B24">
        <v>8</v>
      </c>
      <c r="C24">
        <v>71148001</v>
      </c>
      <c r="D24">
        <v>71149000</v>
      </c>
      <c r="E24" s="1">
        <v>2.2240450507445199E-7</v>
      </c>
      <c r="F24">
        <v>2.24664918157473E-4</v>
      </c>
      <c r="G24">
        <v>11.979568046695199</v>
      </c>
      <c r="H24" t="s">
        <v>71</v>
      </c>
      <c r="I24">
        <v>-2599</v>
      </c>
      <c r="J24" t="s">
        <v>17</v>
      </c>
      <c r="K24" t="s">
        <v>26</v>
      </c>
      <c r="L24" t="s">
        <v>7</v>
      </c>
      <c r="M24" t="s">
        <v>19</v>
      </c>
      <c r="N24" t="s">
        <v>19</v>
      </c>
      <c r="O24" t="s">
        <v>19</v>
      </c>
    </row>
    <row r="25" spans="1:15" x14ac:dyDescent="0.35">
      <c r="A25" t="s">
        <v>72</v>
      </c>
      <c r="B25">
        <v>8</v>
      </c>
      <c r="C25">
        <v>85373001</v>
      </c>
      <c r="D25">
        <v>85374000</v>
      </c>
      <c r="E25" s="1">
        <v>7.1359339675070005E-5</v>
      </c>
      <c r="F25">
        <v>2.4028200631553601E-2</v>
      </c>
      <c r="G25">
        <v>10.4263298422154</v>
      </c>
      <c r="H25" t="s">
        <v>73</v>
      </c>
      <c r="I25">
        <v>7383</v>
      </c>
      <c r="J25" t="s">
        <v>17</v>
      </c>
      <c r="K25" t="s">
        <v>36</v>
      </c>
      <c r="L25" t="s">
        <v>7</v>
      </c>
      <c r="M25" t="s">
        <v>19</v>
      </c>
      <c r="N25" t="s">
        <v>19</v>
      </c>
      <c r="O25" t="s">
        <v>19</v>
      </c>
    </row>
    <row r="26" spans="1:15" x14ac:dyDescent="0.35">
      <c r="A26" t="s">
        <v>74</v>
      </c>
      <c r="B26">
        <v>8</v>
      </c>
      <c r="C26">
        <v>122033001</v>
      </c>
      <c r="D26">
        <v>122034000</v>
      </c>
      <c r="E26" s="1">
        <v>3.1761261839819903E-5</v>
      </c>
      <c r="F26">
        <v>1.4170463421290301E-2</v>
      </c>
      <c r="G26">
        <v>10.308036702245399</v>
      </c>
      <c r="H26" t="s">
        <v>75</v>
      </c>
      <c r="I26">
        <v>49576</v>
      </c>
      <c r="J26" t="s">
        <v>22</v>
      </c>
      <c r="K26" t="s">
        <v>18</v>
      </c>
      <c r="L26" t="s">
        <v>23</v>
      </c>
      <c r="M26" t="s">
        <v>19</v>
      </c>
      <c r="N26" t="s">
        <v>19</v>
      </c>
      <c r="O26" t="s">
        <v>27</v>
      </c>
    </row>
    <row r="27" spans="1:15" x14ac:dyDescent="0.35">
      <c r="A27" t="s">
        <v>76</v>
      </c>
      <c r="B27">
        <v>8</v>
      </c>
      <c r="C27">
        <v>126504001</v>
      </c>
      <c r="D27">
        <v>126505000</v>
      </c>
      <c r="E27" s="1">
        <v>6.5159221636646499E-5</v>
      </c>
      <c r="F27">
        <v>2.32244177896592E-2</v>
      </c>
      <c r="G27">
        <v>12.413649025069599</v>
      </c>
      <c r="H27" t="s">
        <v>77</v>
      </c>
      <c r="I27">
        <v>-3135</v>
      </c>
      <c r="J27" t="s">
        <v>22</v>
      </c>
      <c r="K27" t="s">
        <v>18</v>
      </c>
      <c r="L27" t="s">
        <v>7</v>
      </c>
      <c r="M27" t="s">
        <v>19</v>
      </c>
      <c r="N27" t="s">
        <v>19</v>
      </c>
      <c r="O27" t="s">
        <v>27</v>
      </c>
    </row>
    <row r="28" spans="1:15" x14ac:dyDescent="0.35">
      <c r="A28" t="s">
        <v>78</v>
      </c>
      <c r="B28">
        <v>9</v>
      </c>
      <c r="C28">
        <v>32223001</v>
      </c>
      <c r="D28">
        <v>32224000</v>
      </c>
      <c r="E28" s="1">
        <v>2.0248061615718099E-9</v>
      </c>
      <c r="F28" s="1">
        <v>3.1883947690884199E-6</v>
      </c>
      <c r="G28">
        <v>15.8296943231441</v>
      </c>
      <c r="H28" t="s">
        <v>79</v>
      </c>
      <c r="I28">
        <v>31534</v>
      </c>
      <c r="J28" t="s">
        <v>22</v>
      </c>
      <c r="K28" t="s">
        <v>26</v>
      </c>
      <c r="L28" t="s">
        <v>7</v>
      </c>
      <c r="M28" t="s">
        <v>19</v>
      </c>
      <c r="N28" t="s">
        <v>19</v>
      </c>
      <c r="O28" t="s">
        <v>19</v>
      </c>
    </row>
    <row r="29" spans="1:15" x14ac:dyDescent="0.35">
      <c r="A29" t="s">
        <v>80</v>
      </c>
      <c r="B29">
        <v>9</v>
      </c>
      <c r="C29">
        <v>60234001</v>
      </c>
      <c r="D29">
        <v>60235000</v>
      </c>
      <c r="E29" s="1">
        <v>6.9117311484063405E-5</v>
      </c>
      <c r="F29">
        <v>2.3719249003936099E-2</v>
      </c>
      <c r="G29">
        <v>10.7936507936508</v>
      </c>
      <c r="H29" t="s">
        <v>81</v>
      </c>
      <c r="I29">
        <v>-6425</v>
      </c>
      <c r="J29" t="s">
        <v>17</v>
      </c>
      <c r="K29" t="s">
        <v>18</v>
      </c>
      <c r="L29" t="s">
        <v>23</v>
      </c>
      <c r="M29" t="s">
        <v>19</v>
      </c>
      <c r="N29" t="s">
        <v>19</v>
      </c>
      <c r="O29" t="s">
        <v>27</v>
      </c>
    </row>
    <row r="30" spans="1:15" x14ac:dyDescent="0.35">
      <c r="A30" t="s">
        <v>82</v>
      </c>
      <c r="B30">
        <v>9</v>
      </c>
      <c r="C30">
        <v>74762001</v>
      </c>
      <c r="D30">
        <v>74763000</v>
      </c>
      <c r="E30" s="1">
        <v>1.6582383386044101E-5</v>
      </c>
      <c r="F30">
        <v>9.3452494383609308E-3</v>
      </c>
      <c r="G30">
        <v>-13.079262207507099</v>
      </c>
      <c r="H30" t="s">
        <v>83</v>
      </c>
      <c r="I30">
        <v>0</v>
      </c>
      <c r="J30" t="s">
        <v>22</v>
      </c>
      <c r="K30" t="s">
        <v>18</v>
      </c>
      <c r="L30" t="s">
        <v>23</v>
      </c>
      <c r="M30" t="s">
        <v>27</v>
      </c>
      <c r="N30" t="s">
        <v>27</v>
      </c>
      <c r="O30" t="s">
        <v>27</v>
      </c>
    </row>
    <row r="31" spans="1:15" x14ac:dyDescent="0.35">
      <c r="A31" t="s">
        <v>84</v>
      </c>
      <c r="B31">
        <v>10</v>
      </c>
      <c r="C31">
        <v>12613001</v>
      </c>
      <c r="D31">
        <v>12614000</v>
      </c>
      <c r="E31" s="1">
        <v>8.8112899210421997E-5</v>
      </c>
      <c r="F31">
        <v>2.65374195308694E-2</v>
      </c>
      <c r="G31">
        <v>11.4441573356302</v>
      </c>
      <c r="H31" t="s">
        <v>85</v>
      </c>
      <c r="I31">
        <v>-48396</v>
      </c>
      <c r="J31" t="s">
        <v>22</v>
      </c>
      <c r="K31" t="s">
        <v>18</v>
      </c>
      <c r="L31" t="s">
        <v>7</v>
      </c>
      <c r="M31" t="s">
        <v>19</v>
      </c>
      <c r="N31" t="s">
        <v>27</v>
      </c>
      <c r="O31" t="s">
        <v>27</v>
      </c>
    </row>
    <row r="32" spans="1:15" x14ac:dyDescent="0.35">
      <c r="A32" t="s">
        <v>86</v>
      </c>
      <c r="B32">
        <v>10</v>
      </c>
      <c r="C32">
        <v>43359001</v>
      </c>
      <c r="D32">
        <v>43360000</v>
      </c>
      <c r="E32" s="1">
        <v>3.5782597435506398E-5</v>
      </c>
      <c r="F32">
        <v>1.5832665756752899E-2</v>
      </c>
      <c r="G32">
        <v>12.824098484674799</v>
      </c>
      <c r="H32" t="s">
        <v>87</v>
      </c>
      <c r="I32">
        <v>-1230</v>
      </c>
      <c r="J32" t="s">
        <v>17</v>
      </c>
      <c r="K32" t="s">
        <v>26</v>
      </c>
      <c r="L32" t="s">
        <v>7</v>
      </c>
      <c r="M32" t="s">
        <v>19</v>
      </c>
      <c r="N32" t="s">
        <v>19</v>
      </c>
      <c r="O32" t="s">
        <v>27</v>
      </c>
    </row>
    <row r="33" spans="1:15" x14ac:dyDescent="0.35">
      <c r="A33" t="s">
        <v>88</v>
      </c>
      <c r="B33">
        <v>10</v>
      </c>
      <c r="C33">
        <v>88959001</v>
      </c>
      <c r="D33">
        <v>88960000</v>
      </c>
      <c r="E33">
        <v>1.8532167636089699E-4</v>
      </c>
      <c r="F33">
        <v>4.2220746624655102E-2</v>
      </c>
      <c r="G33">
        <v>-13.0560062664354</v>
      </c>
      <c r="H33" t="s">
        <v>89</v>
      </c>
      <c r="I33">
        <v>-98086</v>
      </c>
      <c r="J33" t="s">
        <v>22</v>
      </c>
      <c r="K33" t="s">
        <v>36</v>
      </c>
      <c r="L33" t="s">
        <v>7</v>
      </c>
      <c r="M33" t="s">
        <v>19</v>
      </c>
      <c r="N33" t="s">
        <v>19</v>
      </c>
      <c r="O33" t="s">
        <v>27</v>
      </c>
    </row>
    <row r="34" spans="1:15" x14ac:dyDescent="0.35">
      <c r="A34" t="s">
        <v>90</v>
      </c>
      <c r="B34">
        <v>11</v>
      </c>
      <c r="C34">
        <v>52657001</v>
      </c>
      <c r="D34">
        <v>52658000</v>
      </c>
      <c r="E34" s="1">
        <v>4.3447674075942802E-5</v>
      </c>
      <c r="F34">
        <v>1.76222010590446E-2</v>
      </c>
      <c r="G34">
        <v>14.579228820714899</v>
      </c>
      <c r="H34" t="s">
        <v>91</v>
      </c>
      <c r="I34">
        <v>1542</v>
      </c>
      <c r="J34" t="s">
        <v>17</v>
      </c>
      <c r="K34" t="s">
        <v>26</v>
      </c>
      <c r="L34" t="s">
        <v>7</v>
      </c>
      <c r="M34" t="s">
        <v>19</v>
      </c>
      <c r="N34" t="s">
        <v>19</v>
      </c>
      <c r="O34" t="s">
        <v>27</v>
      </c>
    </row>
    <row r="35" spans="1:15" x14ac:dyDescent="0.35">
      <c r="A35" t="s">
        <v>92</v>
      </c>
      <c r="B35">
        <v>11</v>
      </c>
      <c r="C35">
        <v>63901001</v>
      </c>
      <c r="D35">
        <v>63902000</v>
      </c>
      <c r="E35">
        <v>2.34172350800361E-4</v>
      </c>
      <c r="F35">
        <v>4.82202901232704E-2</v>
      </c>
      <c r="G35">
        <v>12.0494376521075</v>
      </c>
      <c r="H35" t="s">
        <v>93</v>
      </c>
      <c r="I35">
        <v>-1441</v>
      </c>
      <c r="J35" t="s">
        <v>17</v>
      </c>
      <c r="K35" t="s">
        <v>18</v>
      </c>
      <c r="L35" t="s">
        <v>23</v>
      </c>
      <c r="M35" t="s">
        <v>19</v>
      </c>
      <c r="N35" t="s">
        <v>19</v>
      </c>
      <c r="O35" t="s">
        <v>27</v>
      </c>
    </row>
    <row r="36" spans="1:15" x14ac:dyDescent="0.35">
      <c r="A36" t="s">
        <v>94</v>
      </c>
      <c r="B36">
        <v>11</v>
      </c>
      <c r="C36">
        <v>82335001</v>
      </c>
      <c r="D36">
        <v>82336000</v>
      </c>
      <c r="E36" s="1">
        <v>8.7758374338121308E-19</v>
      </c>
      <c r="F36" s="1">
        <v>5.8730829386215498E-15</v>
      </c>
      <c r="G36">
        <v>-16.096572827179401</v>
      </c>
      <c r="H36" t="s">
        <v>95</v>
      </c>
      <c r="I36">
        <v>5920</v>
      </c>
      <c r="J36" t="s">
        <v>17</v>
      </c>
      <c r="K36" t="s">
        <v>18</v>
      </c>
      <c r="L36" t="s">
        <v>7</v>
      </c>
      <c r="M36" t="s">
        <v>19</v>
      </c>
      <c r="N36" t="s">
        <v>27</v>
      </c>
      <c r="O36" t="s">
        <v>27</v>
      </c>
    </row>
    <row r="37" spans="1:15" x14ac:dyDescent="0.35">
      <c r="A37" t="s">
        <v>96</v>
      </c>
      <c r="B37">
        <v>12</v>
      </c>
      <c r="C37">
        <v>70732001</v>
      </c>
      <c r="D37">
        <v>70733000</v>
      </c>
      <c r="E37">
        <v>1.4630465841669799E-4</v>
      </c>
      <c r="F37">
        <v>3.6106805670998103E-2</v>
      </c>
      <c r="G37">
        <v>-17.2222222222222</v>
      </c>
      <c r="H37" t="s">
        <v>97</v>
      </c>
      <c r="I37">
        <v>-3378</v>
      </c>
      <c r="J37" t="s">
        <v>22</v>
      </c>
      <c r="K37" t="s">
        <v>18</v>
      </c>
      <c r="L37" t="s">
        <v>23</v>
      </c>
      <c r="M37" t="s">
        <v>19</v>
      </c>
      <c r="N37" t="s">
        <v>19</v>
      </c>
      <c r="O37" t="s">
        <v>27</v>
      </c>
    </row>
    <row r="38" spans="1:15" x14ac:dyDescent="0.35">
      <c r="A38" t="s">
        <v>98</v>
      </c>
      <c r="B38">
        <v>12</v>
      </c>
      <c r="C38">
        <v>105732001</v>
      </c>
      <c r="D38">
        <v>105733000</v>
      </c>
      <c r="E38" s="1">
        <v>2.12414251378896E-6</v>
      </c>
      <c r="F38">
        <v>1.69736952236183E-3</v>
      </c>
      <c r="G38">
        <v>10.1141536905136</v>
      </c>
      <c r="H38" t="s">
        <v>99</v>
      </c>
      <c r="I38">
        <v>-17953</v>
      </c>
      <c r="J38" t="s">
        <v>17</v>
      </c>
      <c r="K38" t="s">
        <v>26</v>
      </c>
      <c r="L38" t="s">
        <v>7</v>
      </c>
      <c r="M38" t="s">
        <v>19</v>
      </c>
      <c r="N38" t="s">
        <v>27</v>
      </c>
      <c r="O38" t="s">
        <v>27</v>
      </c>
    </row>
    <row r="39" spans="1:15" x14ac:dyDescent="0.35">
      <c r="A39" t="s">
        <v>100</v>
      </c>
      <c r="B39">
        <v>12</v>
      </c>
      <c r="C39">
        <v>107976001</v>
      </c>
      <c r="D39">
        <v>107977000</v>
      </c>
      <c r="E39" s="1">
        <v>1.84800872215849E-5</v>
      </c>
      <c r="F39">
        <v>9.8067620924971108E-3</v>
      </c>
      <c r="G39">
        <v>-11.8401261575512</v>
      </c>
      <c r="H39" t="s">
        <v>101</v>
      </c>
      <c r="I39">
        <v>-6141</v>
      </c>
      <c r="J39" t="s">
        <v>22</v>
      </c>
      <c r="K39" t="s">
        <v>26</v>
      </c>
      <c r="L39" t="s">
        <v>7</v>
      </c>
      <c r="M39" t="s">
        <v>19</v>
      </c>
      <c r="N39" t="s">
        <v>19</v>
      </c>
      <c r="O39" t="s">
        <v>19</v>
      </c>
    </row>
    <row r="40" spans="1:15" x14ac:dyDescent="0.35">
      <c r="A40" t="s">
        <v>102</v>
      </c>
      <c r="B40">
        <v>13</v>
      </c>
      <c r="C40">
        <v>53015001</v>
      </c>
      <c r="D40">
        <v>53016000</v>
      </c>
      <c r="E40" s="1">
        <v>2.1741771923566501E-5</v>
      </c>
      <c r="F40">
        <v>1.09540204740159E-2</v>
      </c>
      <c r="G40">
        <v>-12.001365545236</v>
      </c>
      <c r="H40" t="s">
        <v>103</v>
      </c>
      <c r="I40">
        <v>50983</v>
      </c>
      <c r="J40" t="s">
        <v>22</v>
      </c>
      <c r="K40" t="s">
        <v>26</v>
      </c>
      <c r="L40" t="s">
        <v>7</v>
      </c>
      <c r="M40" t="s">
        <v>19</v>
      </c>
      <c r="N40" t="s">
        <v>19</v>
      </c>
      <c r="O40" t="s">
        <v>27</v>
      </c>
    </row>
    <row r="41" spans="1:15" x14ac:dyDescent="0.35">
      <c r="A41" t="s">
        <v>104</v>
      </c>
      <c r="B41">
        <v>14</v>
      </c>
      <c r="C41">
        <v>104953001</v>
      </c>
      <c r="D41">
        <v>104954000</v>
      </c>
      <c r="E41" s="1">
        <v>1.28902921220283E-5</v>
      </c>
      <c r="F41">
        <v>7.5838357489805804E-3</v>
      </c>
      <c r="G41">
        <v>-10.307002294694399</v>
      </c>
      <c r="H41" t="s">
        <v>105</v>
      </c>
      <c r="I41">
        <v>76423</v>
      </c>
      <c r="J41" t="s">
        <v>17</v>
      </c>
      <c r="K41" t="s">
        <v>18</v>
      </c>
      <c r="L41" t="s">
        <v>23</v>
      </c>
      <c r="M41" t="s">
        <v>19</v>
      </c>
      <c r="N41" t="s">
        <v>19</v>
      </c>
      <c r="O41" t="s">
        <v>27</v>
      </c>
    </row>
    <row r="42" spans="1:15" x14ac:dyDescent="0.35">
      <c r="A42" t="s">
        <v>106</v>
      </c>
      <c r="B42">
        <v>15</v>
      </c>
      <c r="C42">
        <v>84016001</v>
      </c>
      <c r="D42">
        <v>84017000</v>
      </c>
      <c r="E42" s="1">
        <v>8.9974428605435797E-6</v>
      </c>
      <c r="F42">
        <v>5.6671893430943997E-3</v>
      </c>
      <c r="G42">
        <v>-11.6944212566675</v>
      </c>
      <c r="H42" t="s">
        <v>107</v>
      </c>
      <c r="I42">
        <v>0</v>
      </c>
      <c r="J42" t="s">
        <v>22</v>
      </c>
      <c r="K42" t="s">
        <v>18</v>
      </c>
      <c r="L42" t="s">
        <v>23</v>
      </c>
      <c r="M42" t="s">
        <v>27</v>
      </c>
      <c r="N42" t="s">
        <v>27</v>
      </c>
      <c r="O42" t="s">
        <v>27</v>
      </c>
    </row>
    <row r="43" spans="1:15" x14ac:dyDescent="0.35">
      <c r="A43" t="s">
        <v>108</v>
      </c>
      <c r="B43">
        <v>15</v>
      </c>
      <c r="C43">
        <v>85422001</v>
      </c>
      <c r="D43">
        <v>85423000</v>
      </c>
      <c r="E43" s="1">
        <v>8.3757176143688706E-11</v>
      </c>
      <c r="F43" s="1">
        <v>1.94967284108619E-7</v>
      </c>
      <c r="G43">
        <v>15.4576997652822</v>
      </c>
      <c r="H43" t="s">
        <v>109</v>
      </c>
      <c r="I43">
        <v>26990</v>
      </c>
      <c r="J43" t="s">
        <v>17</v>
      </c>
      <c r="K43" t="s">
        <v>56</v>
      </c>
      <c r="L43" t="s">
        <v>57</v>
      </c>
      <c r="M43" t="s">
        <v>19</v>
      </c>
      <c r="N43" t="s">
        <v>27</v>
      </c>
      <c r="O43" t="s">
        <v>27</v>
      </c>
    </row>
    <row r="44" spans="1:15" x14ac:dyDescent="0.35">
      <c r="A44" t="s">
        <v>110</v>
      </c>
      <c r="B44">
        <v>15</v>
      </c>
      <c r="C44">
        <v>92652001</v>
      </c>
      <c r="D44">
        <v>92653000</v>
      </c>
      <c r="E44">
        <v>1.12244423336721E-4</v>
      </c>
      <c r="F44">
        <v>3.01980742020952E-2</v>
      </c>
      <c r="G44">
        <v>11.629711751663001</v>
      </c>
      <c r="H44" t="s">
        <v>111</v>
      </c>
      <c r="I44">
        <v>10479</v>
      </c>
      <c r="J44" t="s">
        <v>17</v>
      </c>
      <c r="K44" t="s">
        <v>18</v>
      </c>
      <c r="L44" t="s">
        <v>7</v>
      </c>
      <c r="M44" t="s">
        <v>19</v>
      </c>
      <c r="N44" t="s">
        <v>19</v>
      </c>
      <c r="O44" t="s">
        <v>27</v>
      </c>
    </row>
    <row r="45" spans="1:15" x14ac:dyDescent="0.35">
      <c r="A45" t="s">
        <v>112</v>
      </c>
      <c r="B45">
        <v>15</v>
      </c>
      <c r="C45">
        <v>93415001</v>
      </c>
      <c r="D45">
        <v>93416000</v>
      </c>
      <c r="E45">
        <v>1.02618493583218E-4</v>
      </c>
      <c r="F45">
        <v>2.8434582042841602E-2</v>
      </c>
      <c r="G45">
        <v>-10.0190135125157</v>
      </c>
      <c r="H45" t="s">
        <v>113</v>
      </c>
      <c r="I45">
        <v>1405</v>
      </c>
      <c r="J45" t="s">
        <v>22</v>
      </c>
      <c r="K45" t="s">
        <v>26</v>
      </c>
      <c r="L45" t="s">
        <v>7</v>
      </c>
      <c r="M45" t="s">
        <v>19</v>
      </c>
      <c r="N45" t="s">
        <v>19</v>
      </c>
      <c r="O45" t="s">
        <v>27</v>
      </c>
    </row>
    <row r="46" spans="1:15" x14ac:dyDescent="0.35">
      <c r="A46" t="s">
        <v>114</v>
      </c>
      <c r="B46">
        <v>15</v>
      </c>
      <c r="C46">
        <v>98515001</v>
      </c>
      <c r="D46">
        <v>98516000</v>
      </c>
      <c r="E46" s="1">
        <v>5.3618456719792002E-14</v>
      </c>
      <c r="F46" s="1">
        <v>2.2082005242323399E-10</v>
      </c>
      <c r="G46">
        <v>22.159393472705901</v>
      </c>
      <c r="H46" t="s">
        <v>115</v>
      </c>
      <c r="I46">
        <v>-7045</v>
      </c>
      <c r="J46" t="s">
        <v>22</v>
      </c>
      <c r="K46" t="s">
        <v>26</v>
      </c>
      <c r="L46" t="s">
        <v>7</v>
      </c>
      <c r="M46" t="s">
        <v>19</v>
      </c>
      <c r="N46" t="s">
        <v>19</v>
      </c>
      <c r="O46" t="s">
        <v>19</v>
      </c>
    </row>
    <row r="47" spans="1:15" x14ac:dyDescent="0.35">
      <c r="A47" t="s">
        <v>116</v>
      </c>
      <c r="B47">
        <v>15</v>
      </c>
      <c r="C47">
        <v>98631001</v>
      </c>
      <c r="D47">
        <v>98632000</v>
      </c>
      <c r="E47">
        <v>1.00775575022667E-4</v>
      </c>
      <c r="F47">
        <v>2.83967890488433E-2</v>
      </c>
      <c r="G47">
        <v>12.243371423114899</v>
      </c>
      <c r="H47" t="s">
        <v>117</v>
      </c>
      <c r="I47">
        <v>-4923</v>
      </c>
      <c r="J47" t="s">
        <v>22</v>
      </c>
      <c r="K47" t="s">
        <v>26</v>
      </c>
      <c r="L47" t="s">
        <v>7</v>
      </c>
      <c r="M47" t="s">
        <v>19</v>
      </c>
      <c r="N47" t="s">
        <v>19</v>
      </c>
      <c r="O47" t="s">
        <v>19</v>
      </c>
    </row>
    <row r="48" spans="1:15" x14ac:dyDescent="0.35">
      <c r="A48" t="s">
        <v>118</v>
      </c>
      <c r="B48">
        <v>15</v>
      </c>
      <c r="C48">
        <v>99354001</v>
      </c>
      <c r="D48">
        <v>99355000</v>
      </c>
      <c r="E48">
        <v>1.0231285543272299E-4</v>
      </c>
      <c r="F48">
        <v>2.8434582042841602E-2</v>
      </c>
      <c r="G48">
        <v>-11.7933609958506</v>
      </c>
      <c r="H48" t="s">
        <v>119</v>
      </c>
      <c r="I48">
        <v>594</v>
      </c>
      <c r="J48" t="s">
        <v>22</v>
      </c>
      <c r="K48" t="s">
        <v>26</v>
      </c>
      <c r="L48" t="s">
        <v>7</v>
      </c>
      <c r="M48" t="s">
        <v>27</v>
      </c>
      <c r="N48" t="s">
        <v>19</v>
      </c>
      <c r="O48" t="s">
        <v>27</v>
      </c>
    </row>
    <row r="49" spans="1:15" x14ac:dyDescent="0.35">
      <c r="A49" t="s">
        <v>120</v>
      </c>
      <c r="B49">
        <v>16</v>
      </c>
      <c r="C49">
        <v>71398001</v>
      </c>
      <c r="D49">
        <v>71399000</v>
      </c>
      <c r="E49" s="1">
        <v>8.2994444597184899E-5</v>
      </c>
      <c r="F49">
        <v>2.6125520083545201E-2</v>
      </c>
      <c r="G49">
        <v>13.322119428090801</v>
      </c>
      <c r="H49" t="s">
        <v>121</v>
      </c>
      <c r="I49">
        <v>-61676</v>
      </c>
      <c r="J49" t="s">
        <v>17</v>
      </c>
      <c r="K49" t="s">
        <v>122</v>
      </c>
      <c r="L49" t="s">
        <v>23</v>
      </c>
      <c r="M49" t="s">
        <v>19</v>
      </c>
      <c r="N49" t="s">
        <v>19</v>
      </c>
      <c r="O49" t="s">
        <v>19</v>
      </c>
    </row>
    <row r="50" spans="1:15" x14ac:dyDescent="0.35">
      <c r="A50" t="s">
        <v>123</v>
      </c>
      <c r="B50">
        <v>16</v>
      </c>
      <c r="C50">
        <v>84312001</v>
      </c>
      <c r="D50">
        <v>84313000</v>
      </c>
      <c r="E50" s="1">
        <v>4.9402029932003601E-8</v>
      </c>
      <c r="F50" s="1">
        <v>6.1509739841540404E-5</v>
      </c>
      <c r="G50">
        <v>14.4196923958048</v>
      </c>
      <c r="H50" t="s">
        <v>124</v>
      </c>
      <c r="I50">
        <v>0</v>
      </c>
      <c r="J50" t="s">
        <v>17</v>
      </c>
      <c r="K50" t="s">
        <v>18</v>
      </c>
      <c r="L50" t="s">
        <v>23</v>
      </c>
      <c r="M50" t="s">
        <v>27</v>
      </c>
      <c r="N50" t="s">
        <v>27</v>
      </c>
      <c r="O50" t="s">
        <v>27</v>
      </c>
    </row>
    <row r="51" spans="1:15" x14ac:dyDescent="0.35">
      <c r="A51" t="s">
        <v>125</v>
      </c>
      <c r="B51">
        <v>18</v>
      </c>
      <c r="C51">
        <v>54832001</v>
      </c>
      <c r="D51">
        <v>54833000</v>
      </c>
      <c r="E51" s="1">
        <v>1.8091228241639301E-20</v>
      </c>
      <c r="F51" s="1">
        <v>1.3836860548853101E-16</v>
      </c>
      <c r="G51">
        <v>-10.0726115431561</v>
      </c>
      <c r="H51" t="s">
        <v>126</v>
      </c>
      <c r="I51">
        <v>-66204</v>
      </c>
      <c r="J51" t="s">
        <v>17</v>
      </c>
      <c r="K51" t="s">
        <v>56</v>
      </c>
      <c r="L51" t="s">
        <v>57</v>
      </c>
      <c r="M51" t="s">
        <v>19</v>
      </c>
      <c r="N51" t="s">
        <v>19</v>
      </c>
      <c r="O51" t="s">
        <v>19</v>
      </c>
    </row>
    <row r="52" spans="1:15" x14ac:dyDescent="0.35">
      <c r="A52" t="s">
        <v>127</v>
      </c>
      <c r="B52">
        <v>18</v>
      </c>
      <c r="C52">
        <v>56621001</v>
      </c>
      <c r="D52">
        <v>56622000</v>
      </c>
      <c r="E52" s="1">
        <v>5.9143981422608803E-5</v>
      </c>
      <c r="F52">
        <v>2.1549282023097398E-2</v>
      </c>
      <c r="G52">
        <v>-10.070519435844499</v>
      </c>
      <c r="H52" t="s">
        <v>128</v>
      </c>
      <c r="I52">
        <v>18664</v>
      </c>
      <c r="J52" t="s">
        <v>17</v>
      </c>
      <c r="K52" t="s">
        <v>18</v>
      </c>
      <c r="L52" t="s">
        <v>7</v>
      </c>
      <c r="M52" t="s">
        <v>19</v>
      </c>
      <c r="N52" t="s">
        <v>27</v>
      </c>
      <c r="O52" t="s">
        <v>27</v>
      </c>
    </row>
    <row r="53" spans="1:15" x14ac:dyDescent="0.35">
      <c r="A53" t="s">
        <v>129</v>
      </c>
      <c r="B53">
        <v>18</v>
      </c>
      <c r="C53">
        <v>60843001</v>
      </c>
      <c r="D53">
        <v>60844000</v>
      </c>
      <c r="E53" s="1">
        <v>6.2848483903486404E-6</v>
      </c>
      <c r="F53">
        <v>4.1541037410051003E-3</v>
      </c>
      <c r="G53">
        <v>-13.7650560708847</v>
      </c>
      <c r="H53" t="s">
        <v>130</v>
      </c>
      <c r="I53">
        <v>2462</v>
      </c>
      <c r="J53" t="s">
        <v>22</v>
      </c>
      <c r="K53" t="s">
        <v>26</v>
      </c>
      <c r="L53" t="s">
        <v>7</v>
      </c>
      <c r="M53" t="s">
        <v>19</v>
      </c>
      <c r="N53" t="s">
        <v>19</v>
      </c>
      <c r="O53" t="s">
        <v>27</v>
      </c>
    </row>
    <row r="54" spans="1:15" x14ac:dyDescent="0.35">
      <c r="A54" t="s">
        <v>131</v>
      </c>
      <c r="B54">
        <v>18</v>
      </c>
      <c r="C54">
        <v>80012001</v>
      </c>
      <c r="D54">
        <v>80013000</v>
      </c>
      <c r="E54">
        <v>1.03034110854048E-4</v>
      </c>
      <c r="F54">
        <v>2.8434582042841602E-2</v>
      </c>
      <c r="G54">
        <v>12.5067454708981</v>
      </c>
      <c r="H54" t="s">
        <v>132</v>
      </c>
      <c r="I54">
        <v>9782</v>
      </c>
      <c r="J54" t="s">
        <v>17</v>
      </c>
      <c r="K54" t="s">
        <v>56</v>
      </c>
      <c r="L54" t="s">
        <v>57</v>
      </c>
      <c r="M54" t="s">
        <v>19</v>
      </c>
      <c r="N54" t="s">
        <v>19</v>
      </c>
      <c r="O54" t="s">
        <v>19</v>
      </c>
    </row>
    <row r="55" spans="1:15" x14ac:dyDescent="0.35">
      <c r="A55" t="s">
        <v>133</v>
      </c>
      <c r="B55">
        <v>19</v>
      </c>
      <c r="C55">
        <v>5820001</v>
      </c>
      <c r="D55">
        <v>5821000</v>
      </c>
      <c r="E55" s="1">
        <v>1.57235348907854E-25</v>
      </c>
      <c r="F55" s="1">
        <v>2.10454273334866E-21</v>
      </c>
      <c r="G55">
        <v>-24.664207298102099</v>
      </c>
      <c r="H55" t="s">
        <v>134</v>
      </c>
      <c r="I55">
        <v>0</v>
      </c>
      <c r="J55" t="s">
        <v>22</v>
      </c>
      <c r="K55" t="s">
        <v>26</v>
      </c>
      <c r="L55" t="s">
        <v>7</v>
      </c>
      <c r="M55" t="s">
        <v>27</v>
      </c>
      <c r="N55" t="s">
        <v>27</v>
      </c>
      <c r="O55" t="s">
        <v>27</v>
      </c>
    </row>
    <row r="56" spans="1:15" x14ac:dyDescent="0.35">
      <c r="A56" t="s">
        <v>135</v>
      </c>
      <c r="B56" t="s">
        <v>136</v>
      </c>
      <c r="C56">
        <v>153999001</v>
      </c>
      <c r="D56">
        <v>154000000</v>
      </c>
      <c r="E56" s="1">
        <v>3.8072374191345001E-15</v>
      </c>
      <c r="F56" s="1">
        <v>1.8530401373082E-11</v>
      </c>
      <c r="G56">
        <v>10.942499211392001</v>
      </c>
      <c r="H56" t="s">
        <v>137</v>
      </c>
      <c r="I56">
        <v>0</v>
      </c>
      <c r="J56" t="s">
        <v>22</v>
      </c>
      <c r="K56" t="s">
        <v>18</v>
      </c>
      <c r="L56" t="s">
        <v>7</v>
      </c>
      <c r="M56" t="s">
        <v>27</v>
      </c>
      <c r="N56" t="s">
        <v>27</v>
      </c>
      <c r="O56" t="s">
        <v>27</v>
      </c>
    </row>
    <row r="57" spans="1:15" x14ac:dyDescent="0.35">
      <c r="A57" t="s">
        <v>138</v>
      </c>
      <c r="B57" t="s">
        <v>139</v>
      </c>
      <c r="C57">
        <v>90756001</v>
      </c>
      <c r="D57">
        <v>90757000</v>
      </c>
      <c r="E57">
        <v>2.1384719891897E-4</v>
      </c>
      <c r="F57">
        <v>4.5980296789249503E-2</v>
      </c>
      <c r="G57">
        <v>11.128275026503101</v>
      </c>
      <c r="H57" t="s">
        <v>140</v>
      </c>
      <c r="I57">
        <v>-7326</v>
      </c>
      <c r="J57" t="s">
        <v>17</v>
      </c>
      <c r="K57" t="s">
        <v>56</v>
      </c>
      <c r="L57" t="s">
        <v>57</v>
      </c>
      <c r="M57" t="s">
        <v>19</v>
      </c>
      <c r="N57" t="s">
        <v>19</v>
      </c>
      <c r="O57" t="s">
        <v>19</v>
      </c>
    </row>
    <row r="58" spans="1:15" x14ac:dyDescent="0.35">
      <c r="A58" t="s">
        <v>141</v>
      </c>
      <c r="B58" t="s">
        <v>139</v>
      </c>
      <c r="C58">
        <v>90783001</v>
      </c>
      <c r="D58">
        <v>90784000</v>
      </c>
      <c r="E58" s="1">
        <v>1.03496249085679E-18</v>
      </c>
      <c r="F58" s="1">
        <v>6.1567235344982897E-15</v>
      </c>
      <c r="G58">
        <v>10.6934767562635</v>
      </c>
      <c r="H58" t="s">
        <v>142</v>
      </c>
      <c r="I58">
        <v>-12007</v>
      </c>
      <c r="J58" t="s">
        <v>17</v>
      </c>
      <c r="K58" t="s">
        <v>18</v>
      </c>
      <c r="L58" t="s">
        <v>23</v>
      </c>
      <c r="M58" t="s">
        <v>19</v>
      </c>
      <c r="N58" t="s">
        <v>19</v>
      </c>
      <c r="O5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8ED8-4E38-4A08-B5A5-2F320A9A01FE}">
  <dimension ref="A1:F58"/>
  <sheetViews>
    <sheetView tabSelected="1" workbookViewId="0">
      <selection activeCell="F4" sqref="F4:F5"/>
    </sheetView>
  </sheetViews>
  <sheetFormatPr defaultRowHeight="14.5" x14ac:dyDescent="0.35"/>
  <sheetData>
    <row r="1" spans="1:6" x14ac:dyDescent="0.35">
      <c r="A1" t="s">
        <v>6</v>
      </c>
      <c r="B1" t="s">
        <v>7</v>
      </c>
    </row>
    <row r="2" spans="1:6" x14ac:dyDescent="0.35">
      <c r="A2">
        <v>-24.664207298102099</v>
      </c>
      <c r="B2" t="s">
        <v>134</v>
      </c>
    </row>
    <row r="3" spans="1:6" x14ac:dyDescent="0.35">
      <c r="A3">
        <v>-18.018454847336098</v>
      </c>
      <c r="B3" t="s">
        <v>44</v>
      </c>
    </row>
    <row r="4" spans="1:6" x14ac:dyDescent="0.35">
      <c r="A4">
        <v>-17.2222222222222</v>
      </c>
      <c r="B4" t="s">
        <v>97</v>
      </c>
      <c r="D4" t="s">
        <v>144</v>
      </c>
      <c r="E4">
        <v>23</v>
      </c>
      <c r="F4" s="2">
        <f>E4/57</f>
        <v>0.40350877192982454</v>
      </c>
    </row>
    <row r="5" spans="1:6" x14ac:dyDescent="0.35">
      <c r="A5">
        <v>-16.096572827179401</v>
      </c>
      <c r="B5" t="s">
        <v>95</v>
      </c>
      <c r="D5" t="s">
        <v>143</v>
      </c>
      <c r="E5">
        <v>34</v>
      </c>
      <c r="F5" s="2">
        <f>E5/57</f>
        <v>0.59649122807017541</v>
      </c>
    </row>
    <row r="6" spans="1:6" x14ac:dyDescent="0.35">
      <c r="A6">
        <v>-15.353808686240001</v>
      </c>
      <c r="B6" t="s">
        <v>48</v>
      </c>
    </row>
    <row r="7" spans="1:6" x14ac:dyDescent="0.35">
      <c r="A7">
        <v>-14.5731707317073</v>
      </c>
      <c r="B7" t="s">
        <v>61</v>
      </c>
    </row>
    <row r="8" spans="1:6" x14ac:dyDescent="0.35">
      <c r="A8">
        <v>-13.7650560708847</v>
      </c>
      <c r="B8" t="s">
        <v>130</v>
      </c>
    </row>
    <row r="9" spans="1:6" x14ac:dyDescent="0.35">
      <c r="A9">
        <v>-13.4990158544762</v>
      </c>
      <c r="B9" t="s">
        <v>52</v>
      </c>
    </row>
    <row r="10" spans="1:6" x14ac:dyDescent="0.35">
      <c r="A10">
        <v>-13.4747772431101</v>
      </c>
      <c r="B10" t="s">
        <v>25</v>
      </c>
    </row>
    <row r="11" spans="1:6" x14ac:dyDescent="0.35">
      <c r="A11">
        <v>-13.079262207507099</v>
      </c>
      <c r="B11" t="s">
        <v>83</v>
      </c>
    </row>
    <row r="12" spans="1:6" x14ac:dyDescent="0.35">
      <c r="A12">
        <v>-13.0560062664354</v>
      </c>
      <c r="B12" t="s">
        <v>89</v>
      </c>
    </row>
    <row r="13" spans="1:6" x14ac:dyDescent="0.35">
      <c r="A13">
        <v>-12.6354372256012</v>
      </c>
      <c r="B13" t="s">
        <v>35</v>
      </c>
    </row>
    <row r="14" spans="1:6" x14ac:dyDescent="0.35">
      <c r="A14">
        <v>-12.001365545236</v>
      </c>
      <c r="B14" t="s">
        <v>103</v>
      </c>
    </row>
    <row r="15" spans="1:6" x14ac:dyDescent="0.35">
      <c r="A15">
        <v>-11.8401261575512</v>
      </c>
      <c r="B15" t="s">
        <v>101</v>
      </c>
    </row>
    <row r="16" spans="1:6" x14ac:dyDescent="0.35">
      <c r="A16">
        <v>-11.7933609958506</v>
      </c>
      <c r="B16" t="s">
        <v>119</v>
      </c>
    </row>
    <row r="17" spans="1:2" x14ac:dyDescent="0.35">
      <c r="A17">
        <v>-11.6944212566675</v>
      </c>
      <c r="B17" t="s">
        <v>107</v>
      </c>
    </row>
    <row r="18" spans="1:2" x14ac:dyDescent="0.35">
      <c r="A18">
        <v>-11.1032917791693</v>
      </c>
      <c r="B18" t="s">
        <v>69</v>
      </c>
    </row>
    <row r="19" spans="1:2" x14ac:dyDescent="0.35">
      <c r="A19">
        <v>-10.806292614803301</v>
      </c>
      <c r="B19" t="s">
        <v>55</v>
      </c>
    </row>
    <row r="20" spans="1:2" x14ac:dyDescent="0.35">
      <c r="A20">
        <v>-10.307002294694399</v>
      </c>
      <c r="B20" t="s">
        <v>105</v>
      </c>
    </row>
    <row r="21" spans="1:2" x14ac:dyDescent="0.35">
      <c r="A21">
        <v>-10.1977301977302</v>
      </c>
      <c r="B21" t="s">
        <v>42</v>
      </c>
    </row>
    <row r="22" spans="1:2" x14ac:dyDescent="0.35">
      <c r="A22">
        <v>-10.0726115431561</v>
      </c>
      <c r="B22" t="s">
        <v>126</v>
      </c>
    </row>
    <row r="23" spans="1:2" x14ac:dyDescent="0.35">
      <c r="A23">
        <v>-10.070519435844499</v>
      </c>
      <c r="B23" t="s">
        <v>128</v>
      </c>
    </row>
    <row r="24" spans="1:2" x14ac:dyDescent="0.35">
      <c r="A24">
        <v>-10.0190135125157</v>
      </c>
      <c r="B24" t="s">
        <v>113</v>
      </c>
    </row>
    <row r="25" spans="1:2" x14ac:dyDescent="0.35">
      <c r="A25">
        <v>10.1141536905136</v>
      </c>
      <c r="B25" t="s">
        <v>99</v>
      </c>
    </row>
    <row r="26" spans="1:2" x14ac:dyDescent="0.35">
      <c r="A26">
        <v>10.134878732882401</v>
      </c>
      <c r="B26" t="s">
        <v>67</v>
      </c>
    </row>
    <row r="27" spans="1:2" x14ac:dyDescent="0.35">
      <c r="A27">
        <v>10.2679738562091</v>
      </c>
      <c r="B27" t="s">
        <v>31</v>
      </c>
    </row>
    <row r="28" spans="1:2" x14ac:dyDescent="0.35">
      <c r="A28">
        <v>10.308036702245399</v>
      </c>
      <c r="B28" t="s">
        <v>75</v>
      </c>
    </row>
    <row r="29" spans="1:2" x14ac:dyDescent="0.35">
      <c r="A29">
        <v>10.329895700683499</v>
      </c>
      <c r="B29" t="s">
        <v>59</v>
      </c>
    </row>
    <row r="30" spans="1:2" x14ac:dyDescent="0.35">
      <c r="A30">
        <v>10.4263298422154</v>
      </c>
      <c r="B30" t="s">
        <v>73</v>
      </c>
    </row>
    <row r="31" spans="1:2" x14ac:dyDescent="0.35">
      <c r="A31">
        <v>10.480648556918201</v>
      </c>
      <c r="B31" t="s">
        <v>46</v>
      </c>
    </row>
    <row r="32" spans="1:2" x14ac:dyDescent="0.35">
      <c r="A32">
        <v>10.6934767562635</v>
      </c>
      <c r="B32" t="s">
        <v>142</v>
      </c>
    </row>
    <row r="33" spans="1:2" x14ac:dyDescent="0.35">
      <c r="A33">
        <v>10.7936507936508</v>
      </c>
      <c r="B33" t="s">
        <v>81</v>
      </c>
    </row>
    <row r="34" spans="1:2" x14ac:dyDescent="0.35">
      <c r="A34">
        <v>10.8575380359613</v>
      </c>
      <c r="B34" t="s">
        <v>21</v>
      </c>
    </row>
    <row r="35" spans="1:2" x14ac:dyDescent="0.35">
      <c r="A35">
        <v>10.942499211392001</v>
      </c>
      <c r="B35" t="s">
        <v>137</v>
      </c>
    </row>
    <row r="36" spans="1:2" x14ac:dyDescent="0.35">
      <c r="A36">
        <v>11.128275026503101</v>
      </c>
      <c r="B36" t="s">
        <v>140</v>
      </c>
    </row>
    <row r="37" spans="1:2" x14ac:dyDescent="0.35">
      <c r="A37">
        <v>11.4441573356302</v>
      </c>
      <c r="B37" t="s">
        <v>85</v>
      </c>
    </row>
    <row r="38" spans="1:2" x14ac:dyDescent="0.35">
      <c r="A38">
        <v>11.629711751663001</v>
      </c>
      <c r="B38" t="s">
        <v>111</v>
      </c>
    </row>
    <row r="39" spans="1:2" x14ac:dyDescent="0.35">
      <c r="A39">
        <v>11.7345872518286</v>
      </c>
      <c r="B39" t="s">
        <v>63</v>
      </c>
    </row>
    <row r="40" spans="1:2" x14ac:dyDescent="0.35">
      <c r="A40">
        <v>11.979568046695199</v>
      </c>
      <c r="B40" t="s">
        <v>71</v>
      </c>
    </row>
    <row r="41" spans="1:2" x14ac:dyDescent="0.35">
      <c r="A41">
        <v>12.0494376521075</v>
      </c>
      <c r="B41" t="s">
        <v>93</v>
      </c>
    </row>
    <row r="42" spans="1:2" x14ac:dyDescent="0.35">
      <c r="A42">
        <v>12.217782217782201</v>
      </c>
      <c r="B42" t="s">
        <v>38</v>
      </c>
    </row>
    <row r="43" spans="1:2" x14ac:dyDescent="0.35">
      <c r="A43">
        <v>12.243371423114899</v>
      </c>
      <c r="B43" t="s">
        <v>117</v>
      </c>
    </row>
    <row r="44" spans="1:2" x14ac:dyDescent="0.35">
      <c r="A44">
        <v>12.3369058713886</v>
      </c>
      <c r="B44" t="s">
        <v>40</v>
      </c>
    </row>
    <row r="45" spans="1:2" x14ac:dyDescent="0.35">
      <c r="A45">
        <v>12.355980955363099</v>
      </c>
      <c r="B45" t="s">
        <v>33</v>
      </c>
    </row>
    <row r="46" spans="1:2" x14ac:dyDescent="0.35">
      <c r="A46">
        <v>12.413649025069599</v>
      </c>
      <c r="B46" t="s">
        <v>77</v>
      </c>
    </row>
    <row r="47" spans="1:2" x14ac:dyDescent="0.35">
      <c r="A47">
        <v>12.5067454708981</v>
      </c>
      <c r="B47" t="s">
        <v>132</v>
      </c>
    </row>
    <row r="48" spans="1:2" x14ac:dyDescent="0.35">
      <c r="A48">
        <v>12.7142029775491</v>
      </c>
      <c r="B48" t="s">
        <v>50</v>
      </c>
    </row>
    <row r="49" spans="1:2" x14ac:dyDescent="0.35">
      <c r="A49">
        <v>12.824098484674799</v>
      </c>
      <c r="B49" t="s">
        <v>87</v>
      </c>
    </row>
    <row r="50" spans="1:2" x14ac:dyDescent="0.35">
      <c r="A50">
        <v>13.322119428090801</v>
      </c>
      <c r="B50" t="s">
        <v>121</v>
      </c>
    </row>
    <row r="51" spans="1:2" x14ac:dyDescent="0.35">
      <c r="A51">
        <v>14.4196923958048</v>
      </c>
      <c r="B51" t="s">
        <v>124</v>
      </c>
    </row>
    <row r="52" spans="1:2" x14ac:dyDescent="0.35">
      <c r="A52">
        <v>14.5030907278166</v>
      </c>
      <c r="B52" t="s">
        <v>29</v>
      </c>
    </row>
    <row r="53" spans="1:2" x14ac:dyDescent="0.35">
      <c r="A53">
        <v>14.579228820714899</v>
      </c>
      <c r="B53" t="s">
        <v>91</v>
      </c>
    </row>
    <row r="54" spans="1:2" x14ac:dyDescent="0.35">
      <c r="A54">
        <v>15.4576997652822</v>
      </c>
      <c r="B54" t="s">
        <v>109</v>
      </c>
    </row>
    <row r="55" spans="1:2" x14ac:dyDescent="0.35">
      <c r="A55">
        <v>15.7675130988398</v>
      </c>
      <c r="B55" t="s">
        <v>65</v>
      </c>
    </row>
    <row r="56" spans="1:2" x14ac:dyDescent="0.35">
      <c r="A56">
        <v>15.8296943231441</v>
      </c>
      <c r="B56" t="s">
        <v>79</v>
      </c>
    </row>
    <row r="57" spans="1:2" x14ac:dyDescent="0.35">
      <c r="A57">
        <v>22.159393472705901</v>
      </c>
      <c r="B57" t="s">
        <v>115</v>
      </c>
    </row>
    <row r="58" spans="1:2" x14ac:dyDescent="0.35">
      <c r="A58">
        <v>49.223956258178497</v>
      </c>
      <c r="B58" t="s">
        <v>16</v>
      </c>
    </row>
  </sheetData>
  <sortState xmlns:xlrd2="http://schemas.microsoft.com/office/spreadsheetml/2017/richdata2" ref="A2:B58">
    <sortCondition ref="A2:A5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46A3-24C3-4D8E-ABFC-590FDB2C06E3}">
  <dimension ref="A1:A58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16</v>
      </c>
    </row>
    <row r="3" spans="1:1" x14ac:dyDescent="0.35">
      <c r="A3" t="s">
        <v>21</v>
      </c>
    </row>
    <row r="4" spans="1:1" x14ac:dyDescent="0.35">
      <c r="A4" t="s">
        <v>25</v>
      </c>
    </row>
    <row r="5" spans="1:1" x14ac:dyDescent="0.35">
      <c r="A5" t="s">
        <v>29</v>
      </c>
    </row>
    <row r="6" spans="1:1" x14ac:dyDescent="0.35">
      <c r="A6" t="s">
        <v>31</v>
      </c>
    </row>
    <row r="7" spans="1:1" x14ac:dyDescent="0.35">
      <c r="A7" t="s">
        <v>33</v>
      </c>
    </row>
    <row r="8" spans="1:1" x14ac:dyDescent="0.35">
      <c r="A8" t="s">
        <v>35</v>
      </c>
    </row>
    <row r="9" spans="1:1" x14ac:dyDescent="0.35">
      <c r="A9" t="s">
        <v>38</v>
      </c>
    </row>
    <row r="10" spans="1:1" x14ac:dyDescent="0.35">
      <c r="A10" t="s">
        <v>40</v>
      </c>
    </row>
    <row r="11" spans="1:1" x14ac:dyDescent="0.35">
      <c r="A11" t="s">
        <v>42</v>
      </c>
    </row>
    <row r="12" spans="1:1" x14ac:dyDescent="0.35">
      <c r="A12" t="s">
        <v>44</v>
      </c>
    </row>
    <row r="13" spans="1:1" x14ac:dyDescent="0.35">
      <c r="A13" t="s">
        <v>46</v>
      </c>
    </row>
    <row r="14" spans="1:1" x14ac:dyDescent="0.35">
      <c r="A14" t="s">
        <v>48</v>
      </c>
    </row>
    <row r="15" spans="1:1" x14ac:dyDescent="0.35">
      <c r="A15" t="s">
        <v>50</v>
      </c>
    </row>
    <row r="16" spans="1:1" x14ac:dyDescent="0.35">
      <c r="A16" t="s">
        <v>52</v>
      </c>
    </row>
    <row r="17" spans="1:1" x14ac:dyDescent="0.35">
      <c r="A17" t="s">
        <v>55</v>
      </c>
    </row>
    <row r="18" spans="1:1" x14ac:dyDescent="0.35">
      <c r="A18" t="s">
        <v>59</v>
      </c>
    </row>
    <row r="19" spans="1:1" x14ac:dyDescent="0.35">
      <c r="A19" t="s">
        <v>61</v>
      </c>
    </row>
    <row r="20" spans="1:1" x14ac:dyDescent="0.35">
      <c r="A20" t="s">
        <v>63</v>
      </c>
    </row>
    <row r="21" spans="1:1" x14ac:dyDescent="0.35">
      <c r="A21" t="s">
        <v>65</v>
      </c>
    </row>
    <row r="22" spans="1:1" x14ac:dyDescent="0.35">
      <c r="A22" t="s">
        <v>67</v>
      </c>
    </row>
    <row r="23" spans="1:1" x14ac:dyDescent="0.35">
      <c r="A23" t="s">
        <v>69</v>
      </c>
    </row>
    <row r="24" spans="1:1" x14ac:dyDescent="0.35">
      <c r="A24" t="s">
        <v>71</v>
      </c>
    </row>
    <row r="25" spans="1:1" x14ac:dyDescent="0.35">
      <c r="A25" t="s">
        <v>73</v>
      </c>
    </row>
    <row r="26" spans="1:1" x14ac:dyDescent="0.35">
      <c r="A26" t="s">
        <v>75</v>
      </c>
    </row>
    <row r="27" spans="1:1" x14ac:dyDescent="0.35">
      <c r="A27" t="s">
        <v>77</v>
      </c>
    </row>
    <row r="28" spans="1:1" x14ac:dyDescent="0.35">
      <c r="A28" t="s">
        <v>79</v>
      </c>
    </row>
    <row r="29" spans="1:1" x14ac:dyDescent="0.35">
      <c r="A29" t="s">
        <v>81</v>
      </c>
    </row>
    <row r="30" spans="1:1" x14ac:dyDescent="0.35">
      <c r="A30" t="s">
        <v>83</v>
      </c>
    </row>
    <row r="31" spans="1:1" x14ac:dyDescent="0.35">
      <c r="A31" t="s">
        <v>85</v>
      </c>
    </row>
    <row r="32" spans="1:1" x14ac:dyDescent="0.35">
      <c r="A32" t="s">
        <v>87</v>
      </c>
    </row>
    <row r="33" spans="1:1" x14ac:dyDescent="0.35">
      <c r="A33" t="s">
        <v>89</v>
      </c>
    </row>
    <row r="34" spans="1:1" x14ac:dyDescent="0.35">
      <c r="A34" t="s">
        <v>91</v>
      </c>
    </row>
    <row r="35" spans="1:1" x14ac:dyDescent="0.35">
      <c r="A35" t="s">
        <v>93</v>
      </c>
    </row>
    <row r="36" spans="1:1" x14ac:dyDescent="0.35">
      <c r="A36" t="s">
        <v>95</v>
      </c>
    </row>
    <row r="37" spans="1:1" x14ac:dyDescent="0.35">
      <c r="A37" t="s">
        <v>97</v>
      </c>
    </row>
    <row r="38" spans="1:1" x14ac:dyDescent="0.35">
      <c r="A38" t="s">
        <v>99</v>
      </c>
    </row>
    <row r="39" spans="1:1" x14ac:dyDescent="0.35">
      <c r="A39" t="s">
        <v>101</v>
      </c>
    </row>
    <row r="40" spans="1:1" x14ac:dyDescent="0.35">
      <c r="A40" t="s">
        <v>103</v>
      </c>
    </row>
    <row r="41" spans="1:1" x14ac:dyDescent="0.35">
      <c r="A41" t="s">
        <v>105</v>
      </c>
    </row>
    <row r="42" spans="1:1" x14ac:dyDescent="0.35">
      <c r="A42" t="s">
        <v>107</v>
      </c>
    </row>
    <row r="43" spans="1:1" x14ac:dyDescent="0.35">
      <c r="A43" t="s">
        <v>109</v>
      </c>
    </row>
    <row r="44" spans="1:1" x14ac:dyDescent="0.35">
      <c r="A44" t="s">
        <v>111</v>
      </c>
    </row>
    <row r="45" spans="1:1" x14ac:dyDescent="0.35">
      <c r="A45" t="s">
        <v>113</v>
      </c>
    </row>
    <row r="46" spans="1:1" x14ac:dyDescent="0.35">
      <c r="A46" t="s">
        <v>115</v>
      </c>
    </row>
    <row r="47" spans="1:1" x14ac:dyDescent="0.35">
      <c r="A47" t="s">
        <v>117</v>
      </c>
    </row>
    <row r="48" spans="1:1" x14ac:dyDescent="0.35">
      <c r="A48" t="s">
        <v>119</v>
      </c>
    </row>
    <row r="49" spans="1:1" x14ac:dyDescent="0.35">
      <c r="A49" t="s">
        <v>121</v>
      </c>
    </row>
    <row r="50" spans="1:1" x14ac:dyDescent="0.35">
      <c r="A50" t="s">
        <v>124</v>
      </c>
    </row>
    <row r="51" spans="1:1" x14ac:dyDescent="0.35">
      <c r="A51" t="s">
        <v>126</v>
      </c>
    </row>
    <row r="52" spans="1:1" x14ac:dyDescent="0.35">
      <c r="A52" t="s">
        <v>128</v>
      </c>
    </row>
    <row r="53" spans="1:1" x14ac:dyDescent="0.35">
      <c r="A53" t="s">
        <v>130</v>
      </c>
    </row>
    <row r="54" spans="1:1" x14ac:dyDescent="0.35">
      <c r="A54" t="s">
        <v>132</v>
      </c>
    </row>
    <row r="55" spans="1:1" x14ac:dyDescent="0.35">
      <c r="A55" t="s">
        <v>134</v>
      </c>
    </row>
    <row r="56" spans="1:1" x14ac:dyDescent="0.35">
      <c r="A56" t="s">
        <v>137</v>
      </c>
    </row>
    <row r="57" spans="1:1" x14ac:dyDescent="0.35">
      <c r="A57" t="s">
        <v>140</v>
      </c>
    </row>
    <row r="58" spans="1:1" x14ac:dyDescent="0.35">
      <c r="A5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LiverCpGTile-methylkit-sig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Commodore, Sarah</cp:lastModifiedBy>
  <dcterms:created xsi:type="dcterms:W3CDTF">2024-09-20T15:34:14Z</dcterms:created>
  <dcterms:modified xsi:type="dcterms:W3CDTF">2024-11-08T20:47:33Z</dcterms:modified>
</cp:coreProperties>
</file>