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90" windowWidth="21960" windowHeight="12450" activeTab="1"/>
  </bookViews>
  <sheets>
    <sheet name="Sheet 1" sheetId="1" r:id="rId1"/>
    <sheet name="Sheet 2" sheetId="2" r:id="rId2"/>
  </sheets>
  <definedNames>
    <definedName name="Print_Area" localSheetId="0">'Sheet 1'!$A$1:$L$63</definedName>
    <definedName name="Print_Area" localSheetId="1">'Sheet 2'!$A$1:$D$46</definedName>
    <definedName name="_xlnm.Print_Area" localSheetId="0">'Sheet 1'!$A$1:$L$63</definedName>
    <definedName name="_xlnm.Print_Area" localSheetId="1">'Sheet 2'!$A$1:$D$55</definedName>
  </definedNames>
  <calcPr calcId="145621"/>
</workbook>
</file>

<file path=xl/calcChain.xml><?xml version="1.0" encoding="utf-8"?>
<calcChain xmlns="http://schemas.openxmlformats.org/spreadsheetml/2006/main">
  <c r="D39" i="2" l="1"/>
  <c r="D38" i="2"/>
  <c r="D37" i="2"/>
  <c r="D49" i="2"/>
  <c r="D50" i="2" s="1"/>
  <c r="D15" i="2"/>
  <c r="D16" i="2" l="1"/>
  <c r="D45" i="2" s="1"/>
</calcChain>
</file>

<file path=xl/sharedStrings.xml><?xml version="1.0" encoding="utf-8"?>
<sst xmlns="http://schemas.openxmlformats.org/spreadsheetml/2006/main" count="63" uniqueCount="43">
  <si>
    <r>
      <t xml:space="preserve">     </t>
    </r>
    <r>
      <rPr>
        <sz val="8"/>
        <color rgb="FF000000"/>
        <rFont val="Open Sans"/>
        <family val="2"/>
        <charset val="204"/>
      </rPr>
      <t>- Welcome</t>
    </r>
  </si>
  <si>
    <r>
      <t xml:space="preserve">     </t>
    </r>
    <r>
      <rPr>
        <sz val="8"/>
        <color rgb="FF000000"/>
        <rFont val="Open Sans"/>
        <family val="2"/>
        <charset val="204"/>
      </rPr>
      <t>- Photogallery</t>
    </r>
  </si>
  <si>
    <r>
      <t xml:space="preserve">     </t>
    </r>
    <r>
      <rPr>
        <sz val="8"/>
        <color rgb="FF000000"/>
        <rFont val="Open Sans"/>
        <family val="2"/>
        <charset val="204"/>
      </rPr>
      <t>- In-Room Services</t>
    </r>
  </si>
  <si>
    <r>
      <t xml:space="preserve">     </t>
    </r>
    <r>
      <rPr>
        <sz val="8"/>
        <color rgb="FF000000"/>
        <rFont val="Open Sans"/>
        <family val="2"/>
        <charset val="204"/>
      </rPr>
      <t>- Hotel Services</t>
    </r>
  </si>
  <si>
    <r>
      <t xml:space="preserve">     </t>
    </r>
    <r>
      <rPr>
        <sz val="8"/>
        <color rgb="FF000000"/>
        <rFont val="Open Sans"/>
        <family val="2"/>
        <charset val="204"/>
      </rPr>
      <t>- Guest Messages</t>
    </r>
  </si>
  <si>
    <r>
      <t xml:space="preserve">     </t>
    </r>
    <r>
      <rPr>
        <sz val="8"/>
        <color rgb="FF000000"/>
        <rFont val="Open Sans"/>
        <family val="2"/>
        <charset val="204"/>
      </rPr>
      <t>- Guide</t>
    </r>
  </si>
  <si>
    <r>
      <t xml:space="preserve">     </t>
    </r>
    <r>
      <rPr>
        <sz val="8"/>
        <color rgb="FF000000"/>
        <rFont val="Open Sans"/>
        <family val="2"/>
        <charset val="204"/>
      </rPr>
      <t>- Multilingual Support</t>
    </r>
  </si>
  <si>
    <r>
      <t xml:space="preserve">     </t>
    </r>
    <r>
      <rPr>
        <sz val="8"/>
        <color rgb="FF000000"/>
        <rFont val="Open Sans"/>
        <family val="2"/>
        <charset val="204"/>
      </rPr>
      <t>- Questionnaire</t>
    </r>
  </si>
  <si>
    <r>
      <t xml:space="preserve">     </t>
    </r>
    <r>
      <rPr>
        <sz val="8"/>
        <color rgb="FF000000"/>
        <rFont val="Open Sans"/>
        <family val="2"/>
        <charset val="204"/>
      </rPr>
      <t>- Web Management Interface</t>
    </r>
  </si>
  <si>
    <r>
      <t xml:space="preserve">     </t>
    </r>
    <r>
      <rPr>
        <sz val="8"/>
        <color rgb="FF000000"/>
        <rFont val="Open Sans"/>
        <family val="2"/>
        <charset val="204"/>
      </rPr>
      <t>- Statistics Module</t>
    </r>
  </si>
  <si>
    <t xml:space="preserve">    - Check-In/Out</t>
  </si>
  <si>
    <t xml:space="preserve">    - View Bill</t>
  </si>
  <si>
    <t>Included</t>
  </si>
  <si>
    <t xml:space="preserve">Description </t>
  </si>
  <si>
    <t>Total Amount</t>
  </si>
  <si>
    <t>Unit Price</t>
  </si>
  <si>
    <t>Initial content uploading (English only)</t>
  </si>
  <si>
    <t xml:space="preserve">    - Direct PMS Messages</t>
  </si>
  <si>
    <t>Customized design development (changing logo, styles, customized splash screen and app icons)</t>
  </si>
  <si>
    <t>Adding additional language, including automatic Google translation of current content into added languages</t>
  </si>
  <si>
    <t>Set-Up Services</t>
  </si>
  <si>
    <t xml:space="preserve">Notes: </t>
  </si>
  <si>
    <t>Standard PMS Opera/Fidelio Interface. Includes configuration and testing</t>
  </si>
  <si>
    <t>Qnt.</t>
  </si>
  <si>
    <t>Description</t>
  </si>
  <si>
    <t xml:space="preserve">Unit Price </t>
  </si>
  <si>
    <t>PMS Link Functions</t>
  </si>
  <si>
    <t>Support Services</t>
  </si>
  <si>
    <t>HOTEZA TV Pro Licences</t>
  </si>
  <si>
    <t>Hoteza TV Server License</t>
  </si>
  <si>
    <t>Total CAPEX fees:</t>
  </si>
  <si>
    <t>Annual Support Fees, including account in Smarteq Support Center 24/7/365</t>
  </si>
  <si>
    <t>TV system setup, TV network configuration</t>
  </si>
  <si>
    <t>TV Sets programming</t>
  </si>
  <si>
    <r>
      <t xml:space="preserve">     </t>
    </r>
    <r>
      <rPr>
        <sz val="8"/>
        <color rgb="FF000000"/>
        <rFont val="Open Sans"/>
        <family val="2"/>
        <charset val="204"/>
      </rPr>
      <t>- Hotel information</t>
    </r>
  </si>
  <si>
    <t>Hoteza TV Pro License (Metro Design), per each TV</t>
  </si>
  <si>
    <t>Onsite staff training curses (1 days session)</t>
  </si>
  <si>
    <t>System Features</t>
  </si>
  <si>
    <r>
      <t>1</t>
    </r>
    <r>
      <rPr>
        <sz val="8"/>
        <color rgb="FF000000"/>
        <rFont val="Open Sans"/>
        <family val="2"/>
        <charset val="204"/>
      </rPr>
      <t xml:space="preserve"> Payment terms: 100% - advance payment</t>
    </r>
  </si>
  <si>
    <r>
      <t xml:space="preserve">2 </t>
    </r>
    <r>
      <rPr>
        <sz val="8"/>
        <color rgb="FF000000"/>
        <rFont val="Open Sans"/>
        <family val="2"/>
        <charset val="204"/>
      </rPr>
      <t>Deployment Time: 3-4 weeks from advance payment</t>
    </r>
  </si>
  <si>
    <r>
      <t xml:space="preserve">3 </t>
    </r>
    <r>
      <rPr>
        <sz val="8"/>
        <color rgb="FF000000"/>
        <rFont val="Open Sans"/>
        <family val="2"/>
        <charset val="204"/>
      </rPr>
      <t>On-Site Server to be bought by the Hotel and not included into this proposal. Minimum server requirements: Dell  R220/R230, Processor Intel® Xeon® E3-1200 v3, 1 x Dell 4GB (1x4GB) 1600MHz DDR3 Kit, 2 x Intel Gigabit ET Dual Port Server Adapter, PCIe – Kit, 500GB SATA Entry 7.2K RPM 3.5" HD Cabled</t>
    </r>
  </si>
  <si>
    <t xml:space="preserve">    - Wake-up </t>
  </si>
  <si>
    <t>Total OPEX Fees,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</si>
</sst>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4809]* #,##0.00_-;\-[$$-4809]* #,##0.00_-;_-[$$-4809]* &quot;-&quot;??_-;_-@_-"/>
    <numFmt numFmtId="165" formatCode="0_ ;\-0\ "/>
    <numFmt numFmtId="166" formatCode="#,##0_ ;\-#,##0\ "/>
    <numFmt numFmtId="167" formatCode="_-[$$-4809]* #,##0.00_ ;_-[$$-4809]* \-#,##0.00\ ;_-[$$-4809]* &quot;-&quot;??_ ;_-@_ "/>
  </numFmts>
  <fonts count="24" x14ac:knownFonts="1">
    <font>
      <sz val="11"/>
      <color theme="1"/>
      <name val="Calibri"/>
      <family val="2"/>
      <charset val="204"/>
      <scheme val="minor"/>
    </font>
    <font>
      <b/>
      <sz val="9"/>
      <color theme="1"/>
      <name val="Open Sans Semibold"/>
      <family val="2"/>
      <charset val="204"/>
    </font>
    <font>
      <sz val="9"/>
      <name val="Open Sans"/>
      <family val="2"/>
      <charset val="204"/>
    </font>
    <font>
      <sz val="9"/>
      <color theme="0"/>
      <name val="Open Sans"/>
      <family val="2"/>
      <charset val="204"/>
    </font>
    <font>
      <b/>
      <sz val="12"/>
      <name val="Open Sans"/>
      <family val="2"/>
      <charset val="204"/>
    </font>
    <font>
      <b/>
      <sz val="11"/>
      <name val="Calibri"/>
      <family val="2"/>
      <charset val="204"/>
      <scheme val="minor"/>
    </font>
    <font>
      <b/>
      <sz val="9"/>
      <name val="Open Sans"/>
      <family val="2"/>
      <charset val="204"/>
    </font>
    <font>
      <sz val="10"/>
      <name val="Arial"/>
      <family val="2"/>
      <charset val="204"/>
    </font>
    <font>
      <sz val="9"/>
      <color theme="1"/>
      <name val="Open Sans"/>
      <family val="2"/>
      <charset val="204"/>
    </font>
    <font>
      <sz val="10"/>
      <name val="MS Sans Serif"/>
      <family val="2"/>
      <charset val="204"/>
    </font>
    <font>
      <sz val="10"/>
      <name val="Open Sans"/>
      <family val="2"/>
      <charset val="204"/>
    </font>
    <font>
      <sz val="11"/>
      <name val="Open Sans"/>
      <family val="2"/>
      <charset val="204"/>
    </font>
    <font>
      <sz val="8"/>
      <color rgb="FF000000"/>
      <name val="Open Sans"/>
      <family val="2"/>
      <charset val="204"/>
    </font>
    <font>
      <sz val="8"/>
      <color rgb="FF0095DA"/>
      <name val="Open Sans"/>
      <family val="2"/>
      <charset val="204"/>
    </font>
    <font>
      <sz val="8"/>
      <name val="Open Sans"/>
      <family val="2"/>
      <charset val="204"/>
    </font>
    <font>
      <vertAlign val="superscript"/>
      <sz val="8"/>
      <color rgb="FF000000"/>
      <name val="Open Sans"/>
      <family val="2"/>
      <charset val="204"/>
    </font>
    <font>
      <b/>
      <sz val="9"/>
      <color theme="1"/>
      <name val="Open Sans"/>
      <family val="2"/>
      <charset val="204"/>
    </font>
    <font>
      <sz val="8"/>
      <color theme="0"/>
      <name val="Open Sans"/>
      <family val="2"/>
      <charset val="204"/>
    </font>
    <font>
      <sz val="8"/>
      <color theme="1"/>
      <name val="Open Sans"/>
      <family val="2"/>
      <charset val="204"/>
    </font>
    <font>
      <b/>
      <sz val="10"/>
      <name val="Open Sans Semibold"/>
      <family val="2"/>
      <charset val="204"/>
    </font>
    <font>
      <b/>
      <sz val="10"/>
      <color theme="1"/>
      <name val="Open Sans Semibold"/>
      <family val="2"/>
      <charset val="204"/>
    </font>
    <font>
      <sz val="11"/>
      <color theme="1"/>
      <name val="Open Sans"/>
      <family val="2"/>
      <charset val="204"/>
    </font>
    <font>
      <sz val="9"/>
      <name val="Open Sans Semibold"/>
      <family val="2"/>
      <charset val="204"/>
    </font>
    <font>
      <b/>
      <sz val="9"/>
      <name val="Open Sans Semibold"/>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theme="3" tint="0.39997558519241921"/>
        <bgColor indexed="64"/>
      </patternFill>
    </fill>
  </fills>
  <borders count="6">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top/>
      <bottom style="medium">
        <color indexed="64"/>
      </bottom>
      <diagonal/>
    </border>
    <border>
      <left/>
      <right/>
      <top style="thin">
        <color theme="0" tint="-4.9989318521683403E-2"/>
      </top>
      <bottom style="medium">
        <color indexed="64"/>
      </bottom>
      <diagonal/>
    </border>
  </borders>
  <cellStyleXfs count="3">
    <xf numFmtId="0" fontId="0" fillId="0" borderId="0"/>
    <xf numFmtId="0" fontId="7" fillId="0" borderId="0" applyFill="0"/>
    <xf numFmtId="0" fontId="9" fillId="0" borderId="0" applyFill="0"/>
  </cellStyleXfs>
  <cellXfs count="45">
    <xf numFmtId="0" fontId="0" fillId="0" borderId="0" xfId="0"/>
    <xf numFmtId="0" fontId="0" fillId="0" borderId="0" xfId="0" applyAlignment="1">
      <alignment vertical="center"/>
    </xf>
    <xf numFmtId="4" fontId="0" fillId="0" borderId="0" xfId="0" applyNumberFormat="1" applyBorder="1" applyAlignment="1">
      <alignment vertical="center"/>
    </xf>
    <xf numFmtId="0" fontId="5" fillId="0" borderId="0" xfId="0" applyFont="1"/>
    <xf numFmtId="0" fontId="3" fillId="3" borderId="1" xfId="0" applyFont="1" applyFill="1" applyBorder="1" applyAlignment="1">
      <alignment horizontal="center" vertical="center" wrapText="1"/>
    </xf>
    <xf numFmtId="0" fontId="6" fillId="0" borderId="0" xfId="0" applyNumberFormat="1" applyFont="1" applyFill="1" applyBorder="1" applyAlignment="1" applyProtection="1">
      <alignment horizontal="left" vertical="center"/>
    </xf>
    <xf numFmtId="0" fontId="3" fillId="3" borderId="2" xfId="0" applyFont="1" applyFill="1" applyBorder="1" applyAlignment="1">
      <alignment horizontal="center" vertical="center" wrapText="1"/>
    </xf>
    <xf numFmtId="4" fontId="2" fillId="0" borderId="0" xfId="1" applyNumberFormat="1" applyFont="1" applyFill="1" applyBorder="1" applyAlignment="1" applyProtection="1">
      <alignment horizontal="right" vertical="center"/>
    </xf>
    <xf numFmtId="4" fontId="8" fillId="0" borderId="0" xfId="0" applyNumberFormat="1" applyFont="1" applyBorder="1" applyAlignment="1">
      <alignment vertical="center"/>
    </xf>
    <xf numFmtId="0" fontId="8" fillId="0" borderId="0" xfId="0" applyFont="1" applyAlignment="1">
      <alignment vertical="center"/>
    </xf>
    <xf numFmtId="0" fontId="4" fillId="0" borderId="0" xfId="0" applyFont="1" applyFill="1" applyBorder="1" applyAlignment="1">
      <alignment horizontal="right" vertical="center" indent="1"/>
    </xf>
    <xf numFmtId="0" fontId="2" fillId="0" borderId="0" xfId="0" applyNumberFormat="1" applyFont="1" applyFill="1" applyBorder="1" applyAlignment="1" applyProtection="1">
      <alignment vertical="top"/>
    </xf>
    <xf numFmtId="0" fontId="10" fillId="0" borderId="0" xfId="0" applyNumberFormat="1" applyFont="1" applyFill="1" applyBorder="1" applyAlignment="1" applyProtection="1">
      <alignment horizontal="center" vertical="top"/>
    </xf>
    <xf numFmtId="4" fontId="11" fillId="0" borderId="0" xfId="0" applyNumberFormat="1" applyFont="1" applyFill="1" applyBorder="1" applyAlignment="1">
      <alignment horizontal="right" vertical="center" wrapText="1"/>
    </xf>
    <xf numFmtId="0" fontId="13" fillId="0" borderId="0" xfId="0" applyFont="1" applyBorder="1" applyAlignment="1">
      <alignment vertical="center" wrapText="1"/>
    </xf>
    <xf numFmtId="0" fontId="14" fillId="0" borderId="0" xfId="0" applyFont="1" applyBorder="1" applyAlignment="1">
      <alignment horizontal="right" vertical="center" wrapText="1"/>
    </xf>
    <xf numFmtId="0" fontId="14" fillId="0" borderId="0" xfId="0" applyFont="1" applyBorder="1" applyAlignment="1">
      <alignment vertical="center" wrapText="1"/>
    </xf>
    <xf numFmtId="164" fontId="8" fillId="0" borderId="0" xfId="0" applyNumberFormat="1" applyFont="1" applyBorder="1" applyAlignment="1">
      <alignment vertical="center"/>
    </xf>
    <xf numFmtId="0" fontId="4" fillId="0" borderId="0" xfId="0" applyFont="1" applyFill="1" applyBorder="1" applyAlignment="1">
      <alignment vertical="center" wrapText="1"/>
    </xf>
    <xf numFmtId="164" fontId="16" fillId="0" borderId="0" xfId="0" applyNumberFormat="1" applyFont="1" applyBorder="1" applyAlignment="1">
      <alignment vertical="center"/>
    </xf>
    <xf numFmtId="0" fontId="17" fillId="3" borderId="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8" fillId="0" borderId="0" xfId="0" applyFont="1" applyBorder="1" applyAlignment="1">
      <alignment horizontal="right" vertical="center"/>
    </xf>
    <xf numFmtId="4" fontId="18" fillId="0" borderId="0" xfId="0" applyNumberFormat="1" applyFont="1" applyBorder="1" applyAlignment="1">
      <alignment vertical="center"/>
    </xf>
    <xf numFmtId="164" fontId="18" fillId="0" borderId="0" xfId="0" applyNumberFormat="1" applyFont="1" applyBorder="1" applyAlignment="1">
      <alignment vertical="center"/>
    </xf>
    <xf numFmtId="0" fontId="0" fillId="0" borderId="4" xfId="0" applyBorder="1"/>
    <xf numFmtId="0" fontId="19" fillId="0" borderId="0" xfId="0" applyFont="1" applyFill="1" applyBorder="1" applyAlignment="1">
      <alignment horizontal="right" vertical="center" indent="1"/>
    </xf>
    <xf numFmtId="0" fontId="21" fillId="0" borderId="0" xfId="0" applyFont="1" applyAlignment="1">
      <alignment vertical="center"/>
    </xf>
    <xf numFmtId="4" fontId="21" fillId="0" borderId="0" xfId="0" applyNumberFormat="1" applyFont="1" applyBorder="1" applyAlignment="1">
      <alignment vertical="center"/>
    </xf>
    <xf numFmtId="164" fontId="18" fillId="0" borderId="5" xfId="0" applyNumberFormat="1" applyFont="1" applyBorder="1" applyAlignment="1">
      <alignment vertical="center"/>
    </xf>
    <xf numFmtId="0" fontId="22" fillId="0" borderId="0" xfId="0" applyNumberFormat="1" applyFont="1" applyFill="1" applyBorder="1" applyAlignment="1" applyProtection="1">
      <alignment vertical="top"/>
    </xf>
    <xf numFmtId="0" fontId="22" fillId="0" borderId="0" xfId="0" applyNumberFormat="1" applyFont="1" applyFill="1" applyBorder="1" applyAlignment="1" applyProtection="1">
      <alignment horizontal="center" vertical="top"/>
    </xf>
    <xf numFmtId="0" fontId="23" fillId="0" borderId="0" xfId="0" applyFont="1" applyFill="1" applyBorder="1" applyAlignment="1">
      <alignment horizontal="right" vertical="center" indent="1"/>
    </xf>
    <xf numFmtId="164" fontId="1" fillId="0" borderId="0" xfId="0" applyNumberFormat="1" applyFont="1" applyBorder="1" applyAlignment="1">
      <alignment vertical="center"/>
    </xf>
    <xf numFmtId="165" fontId="8"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66" fontId="18" fillId="0" borderId="5" xfId="0" applyNumberFormat="1" applyFont="1" applyBorder="1" applyAlignment="1">
      <alignment horizontal="center" vertical="center"/>
    </xf>
    <xf numFmtId="0" fontId="0" fillId="0" borderId="0" xfId="0" applyBorder="1"/>
    <xf numFmtId="167" fontId="20" fillId="0" borderId="0" xfId="0" applyNumberFormat="1" applyFont="1" applyBorder="1" applyAlignment="1">
      <alignment horizontal="right" vertical="center"/>
    </xf>
    <xf numFmtId="0" fontId="15" fillId="0" borderId="0" xfId="0" applyFont="1" applyAlignment="1">
      <alignment horizontal="left" vertical="center" wrapText="1"/>
    </xf>
    <xf numFmtId="0" fontId="1" fillId="2" borderId="3" xfId="0" applyFont="1" applyFill="1" applyBorder="1" applyAlignment="1">
      <alignment horizontal="left" vertical="center" wrapText="1" indent="1"/>
    </xf>
    <xf numFmtId="0" fontId="2" fillId="0" borderId="0" xfId="0" applyFont="1" applyFill="1" applyBorder="1" applyAlignment="1">
      <alignment horizontal="left" vertical="center" wrapText="1" indent="1"/>
    </xf>
    <xf numFmtId="0" fontId="6" fillId="0" borderId="0" xfId="0" applyNumberFormat="1" applyFont="1" applyFill="1" applyBorder="1" applyAlignment="1" applyProtection="1">
      <alignment horizontal="left" vertical="center" indent="1"/>
    </xf>
    <xf numFmtId="0" fontId="14" fillId="0" borderId="0" xfId="0" applyNumberFormat="1" applyFont="1" applyFill="1" applyBorder="1" applyAlignment="1" applyProtection="1">
      <alignment horizontal="left" vertical="center" wrapText="1" indent="1"/>
    </xf>
    <xf numFmtId="2" fontId="14" fillId="0" borderId="5" xfId="0" applyNumberFormat="1" applyFont="1" applyFill="1" applyBorder="1" applyAlignment="1" applyProtection="1">
      <alignment horizontal="left" vertical="center" wrapText="1" indent="1"/>
    </xf>
  </cellXfs>
  <cellStyles count="3">
    <cellStyle name="Normal_GlGraphic quotation (corrected) (11.03.2005)" xfId="1"/>
    <cellStyle name="Обычный" xfId="0" builtinId="0"/>
    <cellStyle name="Обычный 2" xfId="2"/>
  </cellStyles>
  <dxfs count="0"/>
  <tableStyles count="0" defaultTableStyle="TableStyleMedium2" defaultPivotStyle="PivotStyleLight16"/>
  <colors>
    <mruColors>
      <color rgb="FFE87A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9525</xdr:colOff>
      <xdr:row>62</xdr:row>
      <xdr:rowOff>180975</xdr:rowOff>
    </xdr:to>
    <xdr:pic>
      <xdr:nvPicPr>
        <xdr:cNvPr id="8" name="Рисунок 7"/>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0" y="0"/>
          <a:ext cx="7400925" cy="11991975"/>
        </a:xfrm>
        <a:prstGeom prst="rect">
          <a:avLst/>
        </a:prstGeom>
      </xdr:spPr>
    </xdr:pic>
    <xdr:clientData/>
  </xdr:twoCellAnchor>
  <xdr:twoCellAnchor>
    <xdr:from>
      <xdr:col>1</xdr:col>
      <xdr:colOff>182880</xdr:colOff>
      <xdr:row>3</xdr:row>
      <xdr:rowOff>152394</xdr:rowOff>
    </xdr:from>
    <xdr:to>
      <xdr:col>4</xdr:col>
      <xdr:colOff>237294</xdr:colOff>
      <xdr:row>11</xdr:row>
      <xdr:rowOff>49231</xdr:rowOff>
    </xdr:to>
    <xdr:sp macro="" textlink="">
      <xdr:nvSpPr>
        <xdr:cNvPr id="10" name="Поле 52"/>
        <xdr:cNvSpPr txBox="1">
          <a:spLocks noChangeArrowheads="1"/>
        </xdr:cNvSpPr>
      </xdr:nvSpPr>
      <xdr:spPr bwMode="auto">
        <a:xfrm>
          <a:off x="804203" y="715102"/>
          <a:ext cx="1918383" cy="1397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0"/>
            </a:spcAft>
          </a:pPr>
          <a:r>
            <a:rPr lang="en-US" sz="800" b="1">
              <a:solidFill>
                <a:srgbClr val="000000"/>
              </a:solidFill>
              <a:effectLst/>
              <a:latin typeface="Open Sans"/>
              <a:ea typeface="Calibri"/>
              <a:cs typeface="Times New Roman"/>
            </a:rPr>
            <a:t>Hoteza Hospitality Software LLC</a:t>
          </a:r>
          <a:r>
            <a:rPr lang="en-US" sz="800" b="0">
              <a:solidFill>
                <a:srgbClr val="000000"/>
              </a:solidFill>
              <a:effectLst/>
              <a:latin typeface="Open Sans"/>
              <a:ea typeface="Calibri"/>
              <a:cs typeface="Times New Roman"/>
            </a:rPr>
            <a:t/>
          </a:r>
          <a:br>
            <a:rPr lang="en-US" sz="800" b="0">
              <a:solidFill>
                <a:srgbClr val="000000"/>
              </a:solidFill>
              <a:effectLst/>
              <a:latin typeface="Open Sans"/>
              <a:ea typeface="Calibri"/>
              <a:cs typeface="Times New Roman"/>
            </a:rPr>
          </a:br>
          <a:r>
            <a:rPr lang="en-US" sz="800" b="0">
              <a:solidFill>
                <a:srgbClr val="000000"/>
              </a:solidFill>
              <a:effectLst/>
              <a:latin typeface="Open Sans"/>
              <a:ea typeface="Calibri"/>
              <a:cs typeface="Times New Roman"/>
            </a:rPr>
            <a:t>St. Petersburg</a:t>
          </a:r>
        </a:p>
        <a:p>
          <a:pPr fontAlgn="ctr">
            <a:lnSpc>
              <a:spcPct val="120000"/>
            </a:lnSpc>
            <a:spcAft>
              <a:spcPts val="0"/>
            </a:spcAft>
          </a:pPr>
          <a:r>
            <a:rPr lang="en-US" sz="800" b="0">
              <a:solidFill>
                <a:srgbClr val="000000"/>
              </a:solidFill>
              <a:effectLst/>
              <a:latin typeface="Open Sans"/>
              <a:ea typeface="Calibri"/>
              <a:cs typeface="Times New Roman"/>
            </a:rPr>
            <a:t> </a:t>
          </a:r>
        </a:p>
        <a:p>
          <a:pPr fontAlgn="ctr">
            <a:lnSpc>
              <a:spcPct val="120000"/>
            </a:lnSpc>
            <a:spcAft>
              <a:spcPts val="0"/>
            </a:spcAft>
          </a:pPr>
          <a:r>
            <a:rPr lang="en-US" sz="800" b="0">
              <a:solidFill>
                <a:srgbClr val="000000"/>
              </a:solidFill>
              <a:effectLst/>
              <a:latin typeface="Open Sans"/>
              <a:ea typeface="Calibri"/>
              <a:cs typeface="Times New Roman"/>
            </a:rPr>
            <a:t>15A Novolitovskaya Str., of. 510, </a:t>
          </a:r>
        </a:p>
        <a:p>
          <a:pPr fontAlgn="ctr">
            <a:lnSpc>
              <a:spcPct val="120000"/>
            </a:lnSpc>
            <a:spcAft>
              <a:spcPts val="0"/>
            </a:spcAft>
          </a:pPr>
          <a:r>
            <a:rPr lang="en-US" sz="800" b="0">
              <a:solidFill>
                <a:srgbClr val="000000"/>
              </a:solidFill>
              <a:effectLst/>
              <a:latin typeface="Open Sans"/>
              <a:ea typeface="Calibri"/>
              <a:cs typeface="Times New Roman"/>
            </a:rPr>
            <a:t>St. Petersburg, 194100, Russia</a:t>
          </a:r>
        </a:p>
        <a:p>
          <a:pPr fontAlgn="ctr">
            <a:lnSpc>
              <a:spcPct val="120000"/>
            </a:lnSpc>
            <a:spcAft>
              <a:spcPts val="0"/>
            </a:spcAft>
          </a:pPr>
          <a:r>
            <a:rPr lang="en-US" sz="800" b="0">
              <a:solidFill>
                <a:srgbClr val="000000"/>
              </a:solidFill>
              <a:effectLst/>
              <a:latin typeface="Open Sans"/>
              <a:ea typeface="Calibri"/>
              <a:cs typeface="Times New Roman"/>
            </a:rPr>
            <a:t>Tel./fax: +7 (812) 640 2447</a:t>
          </a:r>
        </a:p>
        <a:p>
          <a:pPr fontAlgn="ctr">
            <a:lnSpc>
              <a:spcPct val="120000"/>
            </a:lnSpc>
            <a:spcAft>
              <a:spcPts val="0"/>
            </a:spcAft>
          </a:pPr>
          <a:r>
            <a:rPr lang="en-US" sz="800" b="0">
              <a:solidFill>
                <a:srgbClr val="000000"/>
              </a:solidFill>
              <a:effectLst/>
              <a:latin typeface="Open Sans"/>
              <a:ea typeface="Calibri"/>
              <a:cs typeface="Times New Roman"/>
            </a:rPr>
            <a:t>E-mail: sales@hoteza.com </a:t>
          </a:r>
        </a:p>
      </xdr:txBody>
    </xdr:sp>
    <xdr:clientData/>
  </xdr:twoCellAnchor>
  <xdr:twoCellAnchor>
    <xdr:from>
      <xdr:col>1</xdr:col>
      <xdr:colOff>9036</xdr:colOff>
      <xdr:row>4</xdr:row>
      <xdr:rowOff>20070</xdr:rowOff>
    </xdr:from>
    <xdr:to>
      <xdr:col>1</xdr:col>
      <xdr:colOff>9036</xdr:colOff>
      <xdr:row>9</xdr:row>
      <xdr:rowOff>179064</xdr:rowOff>
    </xdr:to>
    <xdr:cxnSp macro="">
      <xdr:nvCxnSpPr>
        <xdr:cNvPr id="11" name="Прямая соединительная линия 10"/>
        <xdr:cNvCxnSpPr>
          <a:cxnSpLocks noChangeShapeType="1"/>
        </xdr:cNvCxnSpPr>
      </xdr:nvCxnSpPr>
      <xdr:spPr bwMode="auto">
        <a:xfrm>
          <a:off x="628015" y="770347"/>
          <a:ext cx="0" cy="1096840"/>
        </a:xfrm>
        <a:prstGeom prst="line">
          <a:avLst/>
        </a:prstGeom>
        <a:noFill/>
        <a:ln w="6350">
          <a:solidFill>
            <a:srgbClr val="40404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38100" dist="25400" dir="5400000" algn="ctr" rotWithShape="0">
                  <a:srgbClr val="808080">
                    <a:alpha val="35001"/>
                  </a:srgbClr>
                </a:outerShdw>
              </a:effectLst>
            </a14:hiddenEffects>
          </a:ext>
        </a:extLst>
      </xdr:spPr>
    </xdr:cxnSp>
    <xdr:clientData/>
  </xdr:twoCellAnchor>
  <xdr:twoCellAnchor>
    <xdr:from>
      <xdr:col>0</xdr:col>
      <xdr:colOff>367550</xdr:colOff>
      <xdr:row>18</xdr:row>
      <xdr:rowOff>25529</xdr:rowOff>
    </xdr:from>
    <xdr:to>
      <xdr:col>11</xdr:col>
      <xdr:colOff>170797</xdr:colOff>
      <xdr:row>32</xdr:row>
      <xdr:rowOff>117989</xdr:rowOff>
    </xdr:to>
    <xdr:sp macro="" textlink="">
      <xdr:nvSpPr>
        <xdr:cNvPr id="12" name="Поле 54"/>
        <xdr:cNvSpPr txBox="1">
          <a:spLocks noChangeArrowheads="1"/>
        </xdr:cNvSpPr>
      </xdr:nvSpPr>
      <xdr:spPr bwMode="auto">
        <a:xfrm>
          <a:off x="367550" y="3454529"/>
          <a:ext cx="6575850" cy="2759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lgn="ctr" fontAlgn="ctr">
            <a:lnSpc>
              <a:spcPct val="90000"/>
            </a:lnSpc>
            <a:spcAft>
              <a:spcPts val="0"/>
            </a:spcAft>
          </a:pPr>
          <a:r>
            <a:rPr lang="en-US" sz="5200" b="1" cap="all">
              <a:solidFill>
                <a:schemeClr val="tx2">
                  <a:lumMod val="60000"/>
                  <a:lumOff val="40000"/>
                </a:schemeClr>
              </a:solidFill>
              <a:effectLst/>
              <a:latin typeface="Open Sans"/>
              <a:ea typeface="Calibri"/>
              <a:cs typeface="Times New Roman"/>
            </a:rPr>
            <a:t>Hoteza TV </a:t>
          </a:r>
        </a:p>
        <a:p>
          <a:pPr algn="ctr" fontAlgn="ctr">
            <a:lnSpc>
              <a:spcPct val="90000"/>
            </a:lnSpc>
            <a:spcAft>
              <a:spcPts val="0"/>
            </a:spcAft>
          </a:pPr>
          <a:r>
            <a:rPr lang="en-US" sz="5200" b="1" cap="all">
              <a:solidFill>
                <a:schemeClr val="tx2">
                  <a:lumMod val="60000"/>
                  <a:lumOff val="40000"/>
                </a:schemeClr>
              </a:solidFill>
              <a:effectLst/>
              <a:latin typeface="Open Sans"/>
              <a:ea typeface="Cambria"/>
              <a:cs typeface="Times-Roman"/>
            </a:rPr>
            <a:t>PROPOSAL</a:t>
          </a:r>
        </a:p>
        <a:p>
          <a:pPr fontAlgn="ctr">
            <a:lnSpc>
              <a:spcPct val="90000"/>
            </a:lnSpc>
            <a:spcAft>
              <a:spcPts val="0"/>
            </a:spcAft>
          </a:pPr>
          <a:r>
            <a:rPr lang="en-US" sz="4800" b="1" cap="all" baseline="0">
              <a:solidFill>
                <a:schemeClr val="tx2">
                  <a:lumMod val="60000"/>
                  <a:lumOff val="40000"/>
                </a:schemeClr>
              </a:solidFill>
              <a:effectLst/>
              <a:latin typeface="Open Sans"/>
              <a:ea typeface="Cambria"/>
              <a:cs typeface="Times-Roman"/>
            </a:rPr>
            <a:t>	</a:t>
          </a:r>
          <a:endParaRPr lang="ru-RU" sz="4800" b="1">
            <a:solidFill>
              <a:schemeClr val="tx2">
                <a:lumMod val="60000"/>
                <a:lumOff val="40000"/>
              </a:schemeClr>
            </a:solidFill>
            <a:effectLst/>
            <a:latin typeface="Times-Roman"/>
            <a:ea typeface="Cambria"/>
            <a:cs typeface="Times-Roman"/>
          </a:endParaRPr>
        </a:p>
      </xdr:txBody>
    </xdr:sp>
    <xdr:clientData/>
  </xdr:twoCellAnchor>
  <xdr:twoCellAnchor>
    <xdr:from>
      <xdr:col>1</xdr:col>
      <xdr:colOff>42204</xdr:colOff>
      <xdr:row>42</xdr:row>
      <xdr:rowOff>67818</xdr:rowOff>
    </xdr:from>
    <xdr:to>
      <xdr:col>5</xdr:col>
      <xdr:colOff>18025</xdr:colOff>
      <xdr:row>44</xdr:row>
      <xdr:rowOff>24004</xdr:rowOff>
    </xdr:to>
    <xdr:sp macro="" textlink="">
      <xdr:nvSpPr>
        <xdr:cNvPr id="14" name="Поле 56"/>
        <xdr:cNvSpPr txBox="1">
          <a:spLocks noChangeArrowheads="1"/>
        </xdr:cNvSpPr>
      </xdr:nvSpPr>
      <xdr:spPr bwMode="auto">
        <a:xfrm>
          <a:off x="661329" y="8068818"/>
          <a:ext cx="2461846" cy="337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1135"/>
            </a:spcAft>
          </a:pPr>
          <a:r>
            <a:rPr lang="en-US" sz="1200" b="1">
              <a:solidFill>
                <a:srgbClr val="000000"/>
              </a:solidFill>
              <a:effectLst/>
              <a:latin typeface="Open Sans"/>
              <a:ea typeface="Calibri"/>
              <a:cs typeface="Times New Roman"/>
            </a:rPr>
            <a:t>Proposed</a:t>
          </a:r>
          <a:r>
            <a:rPr lang="en-US" sz="1200" b="1" baseline="0">
              <a:solidFill>
                <a:srgbClr val="000000"/>
              </a:solidFill>
              <a:effectLst/>
              <a:latin typeface="Open Sans"/>
              <a:ea typeface="Calibri"/>
              <a:cs typeface="Times New Roman"/>
            </a:rPr>
            <a:t> to</a:t>
          </a:r>
          <a:r>
            <a:rPr lang="en-US" sz="1200" b="1">
              <a:solidFill>
                <a:srgbClr val="000000"/>
              </a:solidFill>
              <a:effectLst/>
              <a:latin typeface="Open Sans"/>
              <a:ea typeface="Calibri"/>
              <a:cs typeface="Times New Roman"/>
            </a:rPr>
            <a:t>:</a:t>
          </a:r>
          <a:endParaRPr lang="ru-RU" sz="1100">
            <a:effectLst/>
            <a:latin typeface="Calibri"/>
            <a:ea typeface="Calibri"/>
            <a:cs typeface="Times New Roman"/>
          </a:endParaRPr>
        </a:p>
      </xdr:txBody>
    </xdr:sp>
    <xdr:clientData/>
  </xdr:twoCellAnchor>
  <xdr:twoCellAnchor>
    <xdr:from>
      <xdr:col>1</xdr:col>
      <xdr:colOff>34877</xdr:colOff>
      <xdr:row>44</xdr:row>
      <xdr:rowOff>54240</xdr:rowOff>
    </xdr:from>
    <xdr:to>
      <xdr:col>5</xdr:col>
      <xdr:colOff>10063</xdr:colOff>
      <xdr:row>49</xdr:row>
      <xdr:rowOff>137374</xdr:rowOff>
    </xdr:to>
    <xdr:sp macro="" textlink="">
      <xdr:nvSpPr>
        <xdr:cNvPr id="15" name="Поле 57"/>
        <xdr:cNvSpPr txBox="1">
          <a:spLocks noChangeArrowheads="1"/>
        </xdr:cNvSpPr>
      </xdr:nvSpPr>
      <xdr:spPr bwMode="auto">
        <a:xfrm>
          <a:off x="657665" y="8436240"/>
          <a:ext cx="2459013" cy="1035634"/>
        </a:xfrm>
        <a:prstGeom prst="rect">
          <a:avLst/>
        </a:prstGeom>
        <a:noFill/>
        <a:ln>
          <a:noFill/>
        </a:ln>
        <a:extLst/>
      </xdr:spPr>
      <xdr:txBody>
        <a:bodyPr rot="0" vert="horz" wrap="square" lIns="0" tIns="0" rIns="0" bIns="0" anchor="t" anchorCtr="0" upright="1">
          <a:noAutofit/>
        </a:bodyPr>
        <a:lstStyle/>
        <a:p>
          <a:pPr fontAlgn="ctr">
            <a:lnSpc>
              <a:spcPct val="120000"/>
            </a:lnSpc>
            <a:spcAft>
              <a:spcPts val="565"/>
            </a:spcAft>
          </a:pPr>
          <a:r>
            <a:rPr lang="en-US" sz="1400">
              <a:solidFill>
                <a:srgbClr val="000000"/>
              </a:solidFill>
              <a:effectLst/>
              <a:latin typeface="Open Sans Light"/>
              <a:ea typeface="Calibri"/>
              <a:cs typeface="Times New Roman"/>
            </a:rPr>
            <a:t>Jair</a:t>
          </a:r>
          <a:r>
            <a:rPr lang="en-US" sz="1400" baseline="0">
              <a:solidFill>
                <a:srgbClr val="000000"/>
              </a:solidFill>
              <a:effectLst/>
              <a:latin typeface="Open Sans Light"/>
              <a:ea typeface="Calibri"/>
              <a:cs typeface="Times New Roman"/>
            </a:rPr>
            <a:t> Josephina</a:t>
          </a:r>
        </a:p>
        <a:p>
          <a:pPr marL="0" marR="0" indent="0" defTabSz="914400" eaLnBrk="1" fontAlgn="ctr" latinLnBrk="0" hangingPunct="1">
            <a:lnSpc>
              <a:spcPct val="120000"/>
            </a:lnSpc>
            <a:spcBef>
              <a:spcPts val="0"/>
            </a:spcBef>
            <a:spcAft>
              <a:spcPts val="565"/>
            </a:spcAft>
            <a:buClrTx/>
            <a:buSzTx/>
            <a:buFontTx/>
            <a:buNone/>
            <a:tabLst/>
            <a:defRPr/>
          </a:pPr>
          <a:r>
            <a:rPr lang="en-US" sz="1050" b="1" baseline="0">
              <a:effectLst/>
              <a:latin typeface="+mn-lt"/>
              <a:ea typeface="+mn-ea"/>
              <a:cs typeface="+mn-cs"/>
            </a:rPr>
            <a:t>Managing Director</a:t>
          </a:r>
        </a:p>
        <a:p>
          <a:pPr marL="0" marR="0" indent="0" defTabSz="914400" eaLnBrk="1" fontAlgn="ctr" latinLnBrk="0" hangingPunct="1">
            <a:lnSpc>
              <a:spcPct val="120000"/>
            </a:lnSpc>
            <a:spcBef>
              <a:spcPts val="0"/>
            </a:spcBef>
            <a:spcAft>
              <a:spcPts val="565"/>
            </a:spcAft>
            <a:buClrTx/>
            <a:buSzTx/>
            <a:buFontTx/>
            <a:buNone/>
            <a:tabLst/>
            <a:defRPr/>
          </a:pPr>
          <a:r>
            <a:rPr lang="en-US" sz="1050" b="1" baseline="0">
              <a:effectLst/>
              <a:latin typeface="+mn-lt"/>
              <a:ea typeface="+mn-ea"/>
              <a:cs typeface="+mn-cs"/>
            </a:rPr>
            <a:t>Fortress Interactive</a:t>
          </a:r>
          <a:endParaRPr lang="ru-RU" sz="1200">
            <a:effectLst/>
          </a:endParaRPr>
        </a:p>
        <a:p>
          <a:pPr fontAlgn="ctr">
            <a:lnSpc>
              <a:spcPct val="120000"/>
            </a:lnSpc>
            <a:spcAft>
              <a:spcPts val="565"/>
            </a:spcAft>
          </a:pPr>
          <a:endParaRPr lang="en-US" sz="900" b="1">
            <a:solidFill>
              <a:srgbClr val="000000"/>
            </a:solidFill>
            <a:effectLst/>
            <a:latin typeface="Open Sans"/>
            <a:ea typeface="Calibri"/>
            <a:cs typeface="Times New Roman"/>
          </a:endParaRPr>
        </a:p>
      </xdr:txBody>
    </xdr:sp>
    <xdr:clientData/>
  </xdr:twoCellAnchor>
  <xdr:twoCellAnchor>
    <xdr:from>
      <xdr:col>1</xdr:col>
      <xdr:colOff>43474</xdr:colOff>
      <xdr:row>50</xdr:row>
      <xdr:rowOff>54482</xdr:rowOff>
    </xdr:from>
    <xdr:to>
      <xdr:col>4</xdr:col>
      <xdr:colOff>253463</xdr:colOff>
      <xdr:row>52</xdr:row>
      <xdr:rowOff>7738</xdr:rowOff>
    </xdr:to>
    <xdr:sp macro="" textlink="">
      <xdr:nvSpPr>
        <xdr:cNvPr id="16" name="Поле 58"/>
        <xdr:cNvSpPr txBox="1">
          <a:spLocks noChangeArrowheads="1"/>
        </xdr:cNvSpPr>
      </xdr:nvSpPr>
      <xdr:spPr bwMode="auto">
        <a:xfrm>
          <a:off x="662599" y="9579482"/>
          <a:ext cx="2086414" cy="334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1135"/>
            </a:spcAft>
          </a:pPr>
          <a:r>
            <a:rPr lang="en-US" sz="1200" b="1">
              <a:solidFill>
                <a:srgbClr val="000000"/>
              </a:solidFill>
              <a:effectLst/>
              <a:latin typeface="Open Sans"/>
              <a:ea typeface="Calibri"/>
              <a:cs typeface="Times New Roman"/>
            </a:rPr>
            <a:t>Proposed by:</a:t>
          </a:r>
          <a:endParaRPr lang="ru-RU" sz="1100">
            <a:effectLst/>
            <a:latin typeface="Calibri"/>
            <a:ea typeface="Calibri"/>
            <a:cs typeface="Times New Roman"/>
          </a:endParaRPr>
        </a:p>
      </xdr:txBody>
    </xdr:sp>
    <xdr:clientData/>
  </xdr:twoCellAnchor>
  <xdr:twoCellAnchor>
    <xdr:from>
      <xdr:col>6</xdr:col>
      <xdr:colOff>207108</xdr:colOff>
      <xdr:row>52</xdr:row>
      <xdr:rowOff>172496</xdr:rowOff>
    </xdr:from>
    <xdr:to>
      <xdr:col>6</xdr:col>
      <xdr:colOff>207108</xdr:colOff>
      <xdr:row>57</xdr:row>
      <xdr:rowOff>114322</xdr:rowOff>
    </xdr:to>
    <xdr:cxnSp macro="">
      <xdr:nvCxnSpPr>
        <xdr:cNvPr id="18" name="Прямая соединительная линия 17"/>
        <xdr:cNvCxnSpPr>
          <a:cxnSpLocks noChangeShapeType="1"/>
        </xdr:cNvCxnSpPr>
      </xdr:nvCxnSpPr>
      <xdr:spPr bwMode="auto">
        <a:xfrm>
          <a:off x="3921858" y="10078496"/>
          <a:ext cx="0" cy="894326"/>
        </a:xfrm>
        <a:prstGeom prst="line">
          <a:avLst/>
        </a:prstGeom>
        <a:noFill/>
        <a:ln w="6350">
          <a:solidFill>
            <a:srgbClr val="40404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38100" dist="25400" dir="5400000" algn="ctr" rotWithShape="0">
                  <a:srgbClr val="808080">
                    <a:alpha val="35001"/>
                  </a:srgbClr>
                </a:outerShdw>
              </a:effectLst>
            </a14:hiddenEffects>
          </a:ext>
        </a:extLst>
      </xdr:spPr>
    </xdr:cxnSp>
    <xdr:clientData/>
  </xdr:twoCellAnchor>
  <xdr:twoCellAnchor>
    <xdr:from>
      <xdr:col>6</xdr:col>
      <xdr:colOff>372843</xdr:colOff>
      <xdr:row>52</xdr:row>
      <xdr:rowOff>127313</xdr:rowOff>
    </xdr:from>
    <xdr:to>
      <xdr:col>9</xdr:col>
      <xdr:colOff>427258</xdr:colOff>
      <xdr:row>54</xdr:row>
      <xdr:rowOff>187005</xdr:rowOff>
    </xdr:to>
    <xdr:sp macro="" textlink="">
      <xdr:nvSpPr>
        <xdr:cNvPr id="19" name="Поле 61"/>
        <xdr:cNvSpPr txBox="1">
          <a:spLocks noChangeArrowheads="1"/>
        </xdr:cNvSpPr>
      </xdr:nvSpPr>
      <xdr:spPr bwMode="auto">
        <a:xfrm>
          <a:off x="4087593" y="10033313"/>
          <a:ext cx="1883215" cy="4406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0"/>
            </a:spcAft>
          </a:pPr>
          <a:r>
            <a:rPr lang="en-US" sz="900">
              <a:solidFill>
                <a:srgbClr val="000000"/>
              </a:solidFill>
              <a:effectLst/>
              <a:latin typeface="Open Sans Light"/>
              <a:ea typeface="Calibri"/>
              <a:cs typeface="Times New Roman"/>
            </a:rPr>
            <a:t>Proposal Issued:</a:t>
          </a:r>
          <a:endParaRPr lang="ru-RU" sz="1100">
            <a:effectLst/>
            <a:latin typeface="Calibri"/>
            <a:ea typeface="Calibri"/>
            <a:cs typeface="Times New Roman"/>
          </a:endParaRPr>
        </a:p>
        <a:p>
          <a:pPr>
            <a:lnSpc>
              <a:spcPct val="120000"/>
            </a:lnSpc>
            <a:spcAft>
              <a:spcPts val="0"/>
            </a:spcAft>
            <a:tabLst>
              <a:tab pos="177800" algn="l"/>
            </a:tabLst>
          </a:pPr>
          <a:r>
            <a:rPr lang="en-US" sz="900" b="1">
              <a:solidFill>
                <a:srgbClr val="000000"/>
              </a:solidFill>
              <a:effectLst/>
              <a:latin typeface="Open Sans"/>
              <a:ea typeface="Calibri"/>
              <a:cs typeface="Times-Roman"/>
            </a:rPr>
            <a:t>30.10.2016</a:t>
          </a:r>
        </a:p>
      </xdr:txBody>
    </xdr:sp>
    <xdr:clientData/>
  </xdr:twoCellAnchor>
  <xdr:twoCellAnchor>
    <xdr:from>
      <xdr:col>6</xdr:col>
      <xdr:colOff>369033</xdr:colOff>
      <xdr:row>55</xdr:row>
      <xdr:rowOff>131514</xdr:rowOff>
    </xdr:from>
    <xdr:to>
      <xdr:col>9</xdr:col>
      <xdr:colOff>423448</xdr:colOff>
      <xdr:row>58</xdr:row>
      <xdr:rowOff>7739</xdr:rowOff>
    </xdr:to>
    <xdr:sp macro="" textlink="">
      <xdr:nvSpPr>
        <xdr:cNvPr id="20" name="Поле 62"/>
        <xdr:cNvSpPr txBox="1">
          <a:spLocks noChangeArrowheads="1"/>
        </xdr:cNvSpPr>
      </xdr:nvSpPr>
      <xdr:spPr bwMode="auto">
        <a:xfrm>
          <a:off x="4083783" y="10609014"/>
          <a:ext cx="1883215" cy="4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0"/>
            </a:spcAft>
          </a:pPr>
          <a:r>
            <a:rPr lang="en-US" sz="900">
              <a:solidFill>
                <a:srgbClr val="000000"/>
              </a:solidFill>
              <a:effectLst/>
              <a:latin typeface="Open Sans Light" panose="020B0306030504020204" pitchFamily="34" charset="0"/>
              <a:ea typeface="Open Sans Light" panose="020B0306030504020204" pitchFamily="34" charset="0"/>
              <a:cs typeface="Open Sans Light" panose="020B0306030504020204" pitchFamily="34" charset="0"/>
            </a:rPr>
            <a:t>Proposal Valid</a:t>
          </a:r>
          <a:r>
            <a:rPr lang="en-US" sz="900" baseline="0">
              <a:solidFill>
                <a:srgbClr val="000000"/>
              </a:solidFill>
              <a:effectLst/>
              <a:latin typeface="Open Sans Light" panose="020B0306030504020204" pitchFamily="34" charset="0"/>
              <a:ea typeface="Open Sans Light" panose="020B0306030504020204" pitchFamily="34" charset="0"/>
              <a:cs typeface="Open Sans Light" panose="020B0306030504020204" pitchFamily="34" charset="0"/>
            </a:rPr>
            <a:t> to</a:t>
          </a:r>
          <a:r>
            <a:rPr lang="en-US" sz="900">
              <a:solidFill>
                <a:srgbClr val="000000"/>
              </a:solidFill>
              <a:effectLst/>
              <a:latin typeface="Open Sans Light" panose="020B0306030504020204" pitchFamily="34" charset="0"/>
              <a:ea typeface="Open Sans Light" panose="020B0306030504020204" pitchFamily="34" charset="0"/>
              <a:cs typeface="Open Sans Light" panose="020B0306030504020204" pitchFamily="34" charset="0"/>
            </a:rPr>
            <a:t>:</a:t>
          </a:r>
          <a:r>
            <a:rPr lang="en-US" sz="900">
              <a:solidFill>
                <a:srgbClr val="000000"/>
              </a:solidFill>
              <a:effectLst/>
              <a:latin typeface="Open Sans"/>
              <a:ea typeface="Calibri"/>
              <a:cs typeface="Times New Roman"/>
            </a:rPr>
            <a:t/>
          </a:r>
          <a:br>
            <a:rPr lang="en-US" sz="900">
              <a:solidFill>
                <a:srgbClr val="000000"/>
              </a:solidFill>
              <a:effectLst/>
              <a:latin typeface="Open Sans"/>
              <a:ea typeface="Calibri"/>
              <a:cs typeface="Times New Roman"/>
            </a:rPr>
          </a:br>
          <a:r>
            <a:rPr lang="en-US" sz="900" b="1">
              <a:solidFill>
                <a:srgbClr val="000000"/>
              </a:solidFill>
              <a:effectLst/>
              <a:latin typeface="Open Sans"/>
              <a:ea typeface="Calibri"/>
              <a:cs typeface="Times New Roman"/>
            </a:rPr>
            <a:t>31.12.2016</a:t>
          </a:r>
          <a:endParaRPr lang="ru-RU" sz="1200">
            <a:solidFill>
              <a:srgbClr val="000000"/>
            </a:solidFill>
            <a:effectLst/>
            <a:latin typeface="Times-Roman"/>
            <a:ea typeface="Cambria"/>
            <a:cs typeface="Times-Roman"/>
          </a:endParaRPr>
        </a:p>
      </xdr:txBody>
    </xdr:sp>
    <xdr:clientData/>
  </xdr:twoCellAnchor>
  <xdr:twoCellAnchor>
    <xdr:from>
      <xdr:col>1</xdr:col>
      <xdr:colOff>47625</xdr:colOff>
      <xdr:row>52</xdr:row>
      <xdr:rowOff>76200</xdr:rowOff>
    </xdr:from>
    <xdr:to>
      <xdr:col>5</xdr:col>
      <xdr:colOff>142875</xdr:colOff>
      <xdr:row>57</xdr:row>
      <xdr:rowOff>159334</xdr:rowOff>
    </xdr:to>
    <xdr:sp macro="" textlink="">
      <xdr:nvSpPr>
        <xdr:cNvPr id="21" name="Поле 57"/>
        <xdr:cNvSpPr txBox="1">
          <a:spLocks noChangeArrowheads="1"/>
        </xdr:cNvSpPr>
      </xdr:nvSpPr>
      <xdr:spPr bwMode="auto">
        <a:xfrm>
          <a:off x="666750" y="9982200"/>
          <a:ext cx="2581275" cy="10356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fontAlgn="ctr">
            <a:lnSpc>
              <a:spcPct val="120000"/>
            </a:lnSpc>
            <a:spcAft>
              <a:spcPts val="565"/>
            </a:spcAft>
          </a:pPr>
          <a:r>
            <a:rPr lang="en-US" sz="1400">
              <a:solidFill>
                <a:srgbClr val="000000"/>
              </a:solidFill>
              <a:effectLst/>
              <a:latin typeface="Open Sans Light"/>
              <a:ea typeface="Calibri"/>
              <a:cs typeface="Times New Roman"/>
            </a:rPr>
            <a:t>Daniel Rodichev</a:t>
          </a:r>
          <a:endParaRPr lang="ru-RU" sz="1100">
            <a:effectLst/>
            <a:latin typeface="Calibri"/>
            <a:ea typeface="Calibri"/>
            <a:cs typeface="Times New Roman"/>
          </a:endParaRPr>
        </a:p>
        <a:p>
          <a:pPr fontAlgn="ctr">
            <a:lnSpc>
              <a:spcPct val="120000"/>
            </a:lnSpc>
            <a:spcAft>
              <a:spcPts val="0"/>
            </a:spcAft>
          </a:pPr>
          <a:r>
            <a:rPr lang="en-US" sz="900" b="1" baseline="0">
              <a:solidFill>
                <a:srgbClr val="000000"/>
              </a:solidFill>
              <a:effectLst/>
              <a:latin typeface="Open Sans"/>
              <a:ea typeface="Calibri"/>
              <a:cs typeface="Times New Roman"/>
            </a:rPr>
            <a:t>Hoteza</a:t>
          </a:r>
          <a:endParaRPr lang="ru-RU" sz="1100">
            <a:effectLst/>
            <a:latin typeface="Calibri"/>
            <a:ea typeface="Calibri"/>
            <a:cs typeface="Times New Roman"/>
          </a:endParaRPr>
        </a:p>
        <a:p>
          <a:pPr fontAlgn="ctr">
            <a:lnSpc>
              <a:spcPct val="120000"/>
            </a:lnSpc>
            <a:spcBef>
              <a:spcPts val="850"/>
            </a:spcBef>
            <a:spcAft>
              <a:spcPts val="0"/>
            </a:spcAft>
          </a:pPr>
          <a:r>
            <a:rPr lang="en-US" sz="800" b="1">
              <a:solidFill>
                <a:srgbClr val="000000"/>
              </a:solidFill>
              <a:effectLst/>
              <a:latin typeface="Open Sans"/>
              <a:ea typeface="Calibri"/>
              <a:cs typeface="Times New Roman"/>
            </a:rPr>
            <a:t>Tel</a:t>
          </a:r>
          <a:r>
            <a:rPr lang="ru-RU" sz="800" b="1">
              <a:solidFill>
                <a:srgbClr val="000000"/>
              </a:solidFill>
              <a:effectLst/>
              <a:latin typeface="Open Sans"/>
              <a:ea typeface="Calibri"/>
              <a:cs typeface="Times New Roman"/>
            </a:rPr>
            <a:t>.</a:t>
          </a:r>
          <a:r>
            <a:rPr lang="en-US" sz="800">
              <a:solidFill>
                <a:srgbClr val="000000"/>
              </a:solidFill>
              <a:effectLst/>
              <a:latin typeface="Open Sans"/>
              <a:ea typeface="Calibri"/>
              <a:cs typeface="Times New Roman"/>
            </a:rPr>
            <a:t> +7 9</a:t>
          </a:r>
          <a:r>
            <a:rPr lang="ru-RU" sz="800">
              <a:solidFill>
                <a:srgbClr val="000000"/>
              </a:solidFill>
              <a:effectLst/>
              <a:latin typeface="Open Sans"/>
              <a:ea typeface="Calibri"/>
              <a:cs typeface="Times New Roman"/>
            </a:rPr>
            <a:t>99</a:t>
          </a:r>
          <a:r>
            <a:rPr lang="en-US" sz="800">
              <a:solidFill>
                <a:srgbClr val="000000"/>
              </a:solidFill>
              <a:effectLst/>
              <a:latin typeface="Open Sans"/>
              <a:ea typeface="Calibri"/>
              <a:cs typeface="Times New Roman"/>
            </a:rPr>
            <a:t> </a:t>
          </a:r>
          <a:r>
            <a:rPr lang="ru-RU" sz="800">
              <a:solidFill>
                <a:srgbClr val="000000"/>
              </a:solidFill>
              <a:effectLst/>
              <a:latin typeface="Open Sans"/>
              <a:ea typeface="Calibri"/>
              <a:cs typeface="Times New Roman"/>
            </a:rPr>
            <a:t>200</a:t>
          </a:r>
          <a:r>
            <a:rPr lang="en-US" sz="800">
              <a:solidFill>
                <a:srgbClr val="000000"/>
              </a:solidFill>
              <a:effectLst/>
              <a:latin typeface="Open Sans"/>
              <a:ea typeface="Calibri"/>
              <a:cs typeface="Times New Roman"/>
            </a:rPr>
            <a:t> </a:t>
          </a:r>
          <a:r>
            <a:rPr lang="ru-RU" sz="800">
              <a:solidFill>
                <a:srgbClr val="000000"/>
              </a:solidFill>
              <a:effectLst/>
              <a:latin typeface="Open Sans"/>
              <a:ea typeface="Calibri"/>
              <a:cs typeface="Times New Roman"/>
            </a:rPr>
            <a:t>8470</a:t>
          </a:r>
          <a:endParaRPr lang="ru-RU" sz="1100">
            <a:effectLst/>
            <a:latin typeface="Calibri"/>
            <a:ea typeface="Calibri"/>
            <a:cs typeface="Times New Roman"/>
          </a:endParaRPr>
        </a:p>
        <a:p>
          <a:pPr fontAlgn="ctr">
            <a:lnSpc>
              <a:spcPct val="120000"/>
            </a:lnSpc>
            <a:spcAft>
              <a:spcPts val="0"/>
            </a:spcAft>
          </a:pPr>
          <a:r>
            <a:rPr lang="en-US" sz="800" b="1">
              <a:solidFill>
                <a:srgbClr val="000000"/>
              </a:solidFill>
              <a:effectLst/>
              <a:latin typeface="Open Sans"/>
              <a:ea typeface="Calibri"/>
              <a:cs typeface="Times New Roman"/>
            </a:rPr>
            <a:t>E-mail: </a:t>
          </a:r>
          <a:r>
            <a:rPr lang="en-US" sz="800" b="0">
              <a:solidFill>
                <a:srgbClr val="000000"/>
              </a:solidFill>
              <a:effectLst/>
              <a:latin typeface="Open Sans"/>
              <a:ea typeface="Calibri"/>
              <a:cs typeface="Times New Roman"/>
            </a:rPr>
            <a:t>daniel.rodichev@hoteza.com</a:t>
          </a:r>
          <a:r>
            <a:rPr lang="en-US" sz="800" b="0" baseline="0">
              <a:solidFill>
                <a:srgbClr val="000000"/>
              </a:solidFill>
              <a:effectLst/>
              <a:latin typeface="Open Sans"/>
              <a:ea typeface="Calibri"/>
              <a:cs typeface="Times New Roman"/>
            </a:rPr>
            <a:t> </a:t>
          </a:r>
          <a:endParaRPr lang="ru-RU" sz="1100">
            <a:effectLst/>
            <a:latin typeface="Calibri"/>
            <a:ea typeface="Calibri"/>
            <a:cs typeface="Times New Roman"/>
          </a:endParaRPr>
        </a:p>
      </xdr:txBody>
    </xdr:sp>
    <xdr:clientData/>
  </xdr:twoCellAnchor>
  <xdr:twoCellAnchor editAs="oneCell">
    <xdr:from>
      <xdr:col>8</xdr:col>
      <xdr:colOff>112518</xdr:colOff>
      <xdr:row>3</xdr:row>
      <xdr:rowOff>127522</xdr:rowOff>
    </xdr:from>
    <xdr:to>
      <xdr:col>11</xdr:col>
      <xdr:colOff>333084</xdr:colOff>
      <xdr:row>5</xdr:row>
      <xdr:rowOff>164224</xdr:rowOff>
    </xdr:to>
    <xdr:pic>
      <xdr:nvPicPr>
        <xdr:cNvPr id="22" name="Рисунок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52380" y="699022"/>
          <a:ext cx="2053307" cy="417702"/>
        </a:xfrm>
        <a:prstGeom prst="rect">
          <a:avLst/>
        </a:prstGeom>
      </xdr:spPr>
    </xdr:pic>
    <xdr:clientData/>
  </xdr:twoCellAnchor>
  <xdr:twoCellAnchor>
    <xdr:from>
      <xdr:col>0</xdr:col>
      <xdr:colOff>328630</xdr:colOff>
      <xdr:row>29</xdr:row>
      <xdr:rowOff>48801</xdr:rowOff>
    </xdr:from>
    <xdr:to>
      <xdr:col>11</xdr:col>
      <xdr:colOff>216157</xdr:colOff>
      <xdr:row>35</xdr:row>
      <xdr:rowOff>33867</xdr:rowOff>
    </xdr:to>
    <xdr:sp macro="" textlink="">
      <xdr:nvSpPr>
        <xdr:cNvPr id="17" name="Поле 55"/>
        <xdr:cNvSpPr txBox="1">
          <a:spLocks noChangeArrowheads="1"/>
        </xdr:cNvSpPr>
      </xdr:nvSpPr>
      <xdr:spPr bwMode="auto">
        <a:xfrm>
          <a:off x="328630" y="5573301"/>
          <a:ext cx="6660130" cy="1128066"/>
        </a:xfrm>
        <a:prstGeom prst="rect">
          <a:avLst/>
        </a:prstGeom>
        <a:noFill/>
        <a:ln>
          <a:noFill/>
        </a:ln>
        <a:extLst/>
      </xdr:spPr>
      <xdr:txBody>
        <a:bodyPr rot="0" vert="horz" wrap="square" lIns="0" tIns="0" rIns="0" bIns="0" anchor="t" anchorCtr="0" upright="1">
          <a:noAutofit/>
        </a:bodyPr>
        <a:lstStyle/>
        <a:p>
          <a:pPr algn="ctr" fontAlgn="ctr">
            <a:lnSpc>
              <a:spcPct val="120000"/>
            </a:lnSpc>
            <a:spcAft>
              <a:spcPts val="0"/>
            </a:spcAft>
          </a:pPr>
          <a:r>
            <a:rPr lang="en-US" sz="2600" b="1" baseline="0">
              <a:solidFill>
                <a:srgbClr val="000000"/>
              </a:solidFill>
              <a:effectLst/>
              <a:latin typeface="Open Sans Light"/>
              <a:ea typeface="Calibri"/>
              <a:cs typeface="Times New Roman"/>
            </a:rPr>
            <a:t>Park Hyatt Baku, 376 TVs</a:t>
          </a:r>
          <a:endParaRPr lang="ru-RU" sz="2600" b="1" baseline="0">
            <a:solidFill>
              <a:srgbClr val="000000"/>
            </a:solidFill>
            <a:effectLst/>
            <a:latin typeface="Open Sans Light"/>
            <a:ea typeface="Calibri"/>
            <a:cs typeface="Times New Roman"/>
          </a:endParaRPr>
        </a:p>
      </xdr:txBody>
    </xdr:sp>
    <xdr:clientData/>
  </xdr:twoCellAnchor>
  <xdr:twoCellAnchor editAs="oneCell">
    <xdr:from>
      <xdr:col>4</xdr:col>
      <xdr:colOff>85576</xdr:colOff>
      <xdr:row>34</xdr:row>
      <xdr:rowOff>131381</xdr:rowOff>
    </xdr:from>
    <xdr:to>
      <xdr:col>7</xdr:col>
      <xdr:colOff>440301</xdr:colOff>
      <xdr:row>38</xdr:row>
      <xdr:rowOff>2523</xdr:rowOff>
    </xdr:to>
    <xdr:pic>
      <xdr:nvPicPr>
        <xdr:cNvPr id="23" name="Рисунок 22" descr="Картинки по запросу park hyatt 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81783" y="6608381"/>
          <a:ext cx="2187466" cy="633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94575</xdr:colOff>
      <xdr:row>5</xdr:row>
      <xdr:rowOff>40140</xdr:rowOff>
    </xdr:from>
    <xdr:to>
      <xdr:col>3</xdr:col>
      <xdr:colOff>1325218</xdr:colOff>
      <xdr:row>8</xdr:row>
      <xdr:rowOff>82826</xdr:rowOff>
    </xdr:to>
    <xdr:sp macro="" textlink="">
      <xdr:nvSpPr>
        <xdr:cNvPr id="2" name="Поле 26"/>
        <xdr:cNvSpPr txBox="1">
          <a:spLocks noChangeArrowheads="1"/>
        </xdr:cNvSpPr>
      </xdr:nvSpPr>
      <xdr:spPr bwMode="auto">
        <a:xfrm>
          <a:off x="94575" y="1605553"/>
          <a:ext cx="7807034" cy="6141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ctr" anchorCtr="0" upright="1">
          <a:noAutofit/>
        </a:bodyPr>
        <a:lstStyle/>
        <a:p>
          <a:pPr algn="l">
            <a:lnSpc>
              <a:spcPts val="1200"/>
            </a:lnSpc>
            <a:spcAft>
              <a:spcPts val="1135"/>
            </a:spcAft>
          </a:pPr>
          <a:r>
            <a:rPr lang="en-US" sz="800" b="1" i="0">
              <a:effectLst/>
              <a:latin typeface="Open Sans" panose="020B0606030504020204" pitchFamily="34" charset="0"/>
              <a:ea typeface="Open Sans" panose="020B0606030504020204" pitchFamily="34" charset="0"/>
              <a:cs typeface="Open Sans" panose="020B0606030504020204" pitchFamily="34" charset="0"/>
            </a:rPr>
            <a:t>Hoteza TV </a:t>
          </a:r>
          <a:r>
            <a:rPr lang="en-US" sz="800" b="0" i="0">
              <a:effectLst/>
              <a:latin typeface="Open Sans" panose="020B0606030504020204" pitchFamily="34" charset="0"/>
              <a:ea typeface="Open Sans" panose="020B0606030504020204" pitchFamily="34" charset="0"/>
              <a:cs typeface="Open Sans" panose="020B0606030504020204" pitchFamily="34" charset="0"/>
            </a:rPr>
            <a:t>is a</a:t>
          </a:r>
          <a:r>
            <a:rPr lang="en-US" sz="800" b="0" i="0" baseline="0">
              <a:effectLst/>
              <a:latin typeface="Open Sans" panose="020B0606030504020204" pitchFamily="34" charset="0"/>
              <a:ea typeface="Open Sans" panose="020B0606030504020204" pitchFamily="34" charset="0"/>
              <a:cs typeface="Open Sans" panose="020B0606030504020204" pitchFamily="34" charset="0"/>
            </a:rPr>
            <a:t> set-top box free solution comp</a:t>
          </a:r>
          <a:r>
            <a:rPr lang="en-US" sz="800" b="0" i="0">
              <a:effectLst/>
              <a:latin typeface="Open Sans" panose="020B0606030504020204" pitchFamily="34" charset="0"/>
              <a:ea typeface="Open Sans" panose="020B0606030504020204" pitchFamily="34" charset="0"/>
              <a:cs typeface="Open Sans" panose="020B0606030504020204" pitchFamily="34" charset="0"/>
            </a:rPr>
            <a:t>atible with the most of Samsung and LG hotel TVs, allowing hoteliers to avoid additional equipment costs for interactive systems and guests to enjoy modern interactive television.The principal benefit of Hoteza TV is the simple and intuitive content management system (CMS), which allows any changes to be published instantly and up-to-date information to be provided to hotel guests.</a:t>
          </a:r>
          <a:endParaRPr lang="ru-RU" sz="800" b="0" i="0">
            <a:solidFill>
              <a:srgbClr val="000000"/>
            </a:solidFill>
            <a:effectLst/>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0</xdr:col>
      <xdr:colOff>0</xdr:colOff>
      <xdr:row>0</xdr:row>
      <xdr:rowOff>21098</xdr:rowOff>
    </xdr:from>
    <xdr:to>
      <xdr:col>4</xdr:col>
      <xdr:colOff>0</xdr:colOff>
      <xdr:row>4</xdr:row>
      <xdr:rowOff>19050</xdr:rowOff>
    </xdr:to>
    <xdr:grpSp>
      <xdr:nvGrpSpPr>
        <xdr:cNvPr id="4" name="Group 14"/>
        <xdr:cNvGrpSpPr>
          <a:grpSpLocks/>
        </xdr:cNvGrpSpPr>
      </xdr:nvGrpSpPr>
      <xdr:grpSpPr bwMode="auto">
        <a:xfrm>
          <a:off x="0" y="21098"/>
          <a:ext cx="7470913" cy="1132669"/>
          <a:chOff x="-155" y="687"/>
          <a:chExt cx="11906" cy="1488"/>
        </a:xfrm>
      </xdr:grpSpPr>
      <xdr:sp macro="" textlink="">
        <xdr:nvSpPr>
          <xdr:cNvPr id="6" name="Freeform 15"/>
          <xdr:cNvSpPr>
            <a:spLocks/>
          </xdr:cNvSpPr>
        </xdr:nvSpPr>
        <xdr:spPr bwMode="auto">
          <a:xfrm>
            <a:off x="-155" y="687"/>
            <a:ext cx="11906" cy="1488"/>
          </a:xfrm>
          <a:custGeom>
            <a:avLst/>
            <a:gdLst>
              <a:gd name="T0" fmla="*/ 0 w 11906"/>
              <a:gd name="T1" fmla="+- 0 2176 687"/>
              <a:gd name="T2" fmla="*/ 2176 h 1488"/>
              <a:gd name="T3" fmla="*/ 11906 w 11906"/>
              <a:gd name="T4" fmla="+- 0 2176 687"/>
              <a:gd name="T5" fmla="*/ 2176 h 1488"/>
              <a:gd name="T6" fmla="*/ 11906 w 11906"/>
              <a:gd name="T7" fmla="+- 0 687 687"/>
              <a:gd name="T8" fmla="*/ 687 h 1488"/>
              <a:gd name="T9" fmla="*/ 0 w 11906"/>
              <a:gd name="T10" fmla="+- 0 687 687"/>
              <a:gd name="T11" fmla="*/ 687 h 1488"/>
              <a:gd name="T12" fmla="*/ 0 w 11906"/>
              <a:gd name="T13" fmla="+- 0 2176 687"/>
              <a:gd name="T14" fmla="*/ 2176 h 1488"/>
            </a:gdLst>
            <a:ahLst/>
            <a:cxnLst>
              <a:cxn ang="0">
                <a:pos x="T0" y="T2"/>
              </a:cxn>
              <a:cxn ang="0">
                <a:pos x="T3" y="T5"/>
              </a:cxn>
              <a:cxn ang="0">
                <a:pos x="T6" y="T8"/>
              </a:cxn>
              <a:cxn ang="0">
                <a:pos x="T9" y="T11"/>
              </a:cxn>
              <a:cxn ang="0">
                <a:pos x="T12" y="T14"/>
              </a:cxn>
            </a:cxnLst>
            <a:rect l="0" t="0" r="r" b="b"/>
            <a:pathLst>
              <a:path w="11906" h="1488">
                <a:moveTo>
                  <a:pt x="0" y="1489"/>
                </a:moveTo>
                <a:lnTo>
                  <a:pt x="11906" y="1489"/>
                </a:lnTo>
                <a:lnTo>
                  <a:pt x="11906" y="0"/>
                </a:lnTo>
                <a:lnTo>
                  <a:pt x="0" y="0"/>
                </a:lnTo>
                <a:lnTo>
                  <a:pt x="0" y="1489"/>
                </a:lnTo>
              </a:path>
            </a:pathLst>
          </a:custGeom>
          <a:no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ru-RU"/>
          </a:p>
        </xdr:txBody>
      </xdr:sp>
    </xdr:grpSp>
    <xdr:clientData/>
  </xdr:twoCellAnchor>
  <xdr:twoCellAnchor>
    <xdr:from>
      <xdr:col>0</xdr:col>
      <xdr:colOff>56661</xdr:colOff>
      <xdr:row>3</xdr:row>
      <xdr:rowOff>142087</xdr:rowOff>
    </xdr:from>
    <xdr:to>
      <xdr:col>1</xdr:col>
      <xdr:colOff>679174</xdr:colOff>
      <xdr:row>4</xdr:row>
      <xdr:rowOff>28576</xdr:rowOff>
    </xdr:to>
    <xdr:sp macro="" textlink="">
      <xdr:nvSpPr>
        <xdr:cNvPr id="5" name="Поле 24"/>
        <xdr:cNvSpPr txBox="1">
          <a:spLocks noChangeArrowheads="1"/>
        </xdr:cNvSpPr>
      </xdr:nvSpPr>
      <xdr:spPr bwMode="auto">
        <a:xfrm>
          <a:off x="56661" y="937217"/>
          <a:ext cx="4623013" cy="466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lgn="l">
            <a:lnSpc>
              <a:spcPts val="1200"/>
            </a:lnSpc>
            <a:spcAft>
              <a:spcPts val="0"/>
            </a:spcAft>
          </a:pPr>
          <a:r>
            <a:rPr lang="en-US" sz="800" b="1">
              <a:solidFill>
                <a:srgbClr val="231F20"/>
              </a:solidFill>
              <a:effectLst/>
              <a:latin typeface="Open Sans"/>
              <a:ea typeface="Open Sans"/>
              <a:cs typeface="Times New Roman"/>
            </a:rPr>
            <a:t>Hoteza</a:t>
          </a:r>
          <a:r>
            <a:rPr lang="en-US" sz="800" b="1" baseline="0">
              <a:solidFill>
                <a:srgbClr val="231F20"/>
              </a:solidFill>
              <a:effectLst/>
              <a:latin typeface="Open Sans"/>
              <a:ea typeface="Open Sans"/>
              <a:cs typeface="Times New Roman"/>
            </a:rPr>
            <a:t> Hospitlity Software, </a:t>
          </a:r>
          <a:r>
            <a:rPr lang="en-US" sz="800" b="0" baseline="0">
              <a:solidFill>
                <a:srgbClr val="231F20"/>
              </a:solidFill>
              <a:effectLst/>
              <a:latin typeface="Open Sans"/>
              <a:ea typeface="Open Sans"/>
              <a:cs typeface="Times New Roman"/>
            </a:rPr>
            <a:t>Office 510, 15A Novolitovskaya Street, 194100 Saint-Petersburg, Russia</a:t>
          </a:r>
        </a:p>
        <a:p>
          <a:pPr algn="l">
            <a:lnSpc>
              <a:spcPts val="1200"/>
            </a:lnSpc>
            <a:spcAft>
              <a:spcPts val="0"/>
            </a:spcAft>
          </a:pPr>
          <a:r>
            <a:rPr lang="en-US" sz="800" u="none" strike="noStrike">
              <a:solidFill>
                <a:srgbClr val="231F20"/>
              </a:solidFill>
              <a:effectLst/>
              <a:latin typeface="Open Sans"/>
              <a:ea typeface="Open Sans"/>
              <a:cs typeface="Times New Roman"/>
            </a:rPr>
            <a:t>www.hoteza.com</a:t>
          </a:r>
          <a:r>
            <a:rPr lang="en-US" sz="800" spc="-55">
              <a:solidFill>
                <a:srgbClr val="231F20"/>
              </a:solidFill>
              <a:effectLst/>
              <a:latin typeface="Open Sans"/>
              <a:ea typeface="Open Sans"/>
              <a:cs typeface="Times New Roman"/>
            </a:rPr>
            <a:t> </a:t>
          </a:r>
          <a:r>
            <a:rPr lang="en-US" sz="800">
              <a:solidFill>
                <a:srgbClr val="231F20"/>
              </a:solidFill>
              <a:effectLst/>
              <a:latin typeface="Open Sans"/>
              <a:ea typeface="Open Sans"/>
              <a:cs typeface="Times New Roman"/>
            </a:rPr>
            <a:t>|  sales@hoteza.com | tel</a:t>
          </a:r>
          <a:r>
            <a:rPr lang="ru-RU" sz="800">
              <a:solidFill>
                <a:srgbClr val="231F20"/>
              </a:solidFill>
              <a:effectLst/>
              <a:latin typeface="Open Sans"/>
              <a:ea typeface="Open Sans"/>
              <a:cs typeface="Times New Roman"/>
            </a:rPr>
            <a:t>.</a:t>
          </a:r>
          <a:r>
            <a:rPr lang="en-US" sz="800">
              <a:solidFill>
                <a:srgbClr val="231F20"/>
              </a:solidFill>
              <a:effectLst/>
              <a:latin typeface="Open Sans"/>
              <a:ea typeface="Open Sans"/>
              <a:cs typeface="Times New Roman"/>
            </a:rPr>
            <a:t> +</a:t>
          </a:r>
          <a:r>
            <a:rPr lang="ru-RU" sz="800">
              <a:solidFill>
                <a:srgbClr val="231F20"/>
              </a:solidFill>
              <a:effectLst/>
              <a:latin typeface="Open Sans"/>
              <a:ea typeface="Open Sans"/>
              <a:cs typeface="Times New Roman"/>
            </a:rPr>
            <a:t>7 812 640 2447</a:t>
          </a:r>
          <a:endParaRPr lang="ru-RU" sz="800">
            <a:effectLst/>
            <a:latin typeface="Calibri"/>
            <a:ea typeface="Calibri"/>
            <a:cs typeface="Times New Roman"/>
          </a:endParaRPr>
        </a:p>
      </xdr:txBody>
    </xdr:sp>
    <xdr:clientData/>
  </xdr:twoCellAnchor>
  <xdr:twoCellAnchor>
    <xdr:from>
      <xdr:col>0</xdr:col>
      <xdr:colOff>7034</xdr:colOff>
      <xdr:row>4</xdr:row>
      <xdr:rowOff>133634</xdr:rowOff>
    </xdr:from>
    <xdr:to>
      <xdr:col>4</xdr:col>
      <xdr:colOff>0</xdr:colOff>
      <xdr:row>4</xdr:row>
      <xdr:rowOff>133634</xdr:rowOff>
    </xdr:to>
    <xdr:cxnSp macro="">
      <xdr:nvCxnSpPr>
        <xdr:cNvPr id="15" name="Прямая соединительная линия 14"/>
        <xdr:cNvCxnSpPr/>
      </xdr:nvCxnSpPr>
      <xdr:spPr>
        <a:xfrm>
          <a:off x="7034" y="1048034"/>
          <a:ext cx="6203852"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12983</xdr:colOff>
      <xdr:row>8</xdr:row>
      <xdr:rowOff>134439</xdr:rowOff>
    </xdr:from>
    <xdr:to>
      <xdr:col>4</xdr:col>
      <xdr:colOff>0</xdr:colOff>
      <xdr:row>8</xdr:row>
      <xdr:rowOff>134439</xdr:rowOff>
    </xdr:to>
    <xdr:cxnSp macro="">
      <xdr:nvCxnSpPr>
        <xdr:cNvPr id="26" name="Прямая соединительная линия 25"/>
        <xdr:cNvCxnSpPr/>
      </xdr:nvCxnSpPr>
      <xdr:spPr>
        <a:xfrm>
          <a:off x="12983" y="2192880"/>
          <a:ext cx="7685349" cy="0"/>
        </a:xfrm>
        <a:prstGeom prst="line">
          <a:avLst/>
        </a:prstGeom>
        <a:ln w="19050">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227135</xdr:colOff>
      <xdr:row>10</xdr:row>
      <xdr:rowOff>93590</xdr:rowOff>
    </xdr:from>
    <xdr:to>
      <xdr:col>3</xdr:col>
      <xdr:colOff>1399614</xdr:colOff>
      <xdr:row>11</xdr:row>
      <xdr:rowOff>114124</xdr:rowOff>
    </xdr:to>
    <xdr:sp macro="" textlink="">
      <xdr:nvSpPr>
        <xdr:cNvPr id="27" name="Поле 26"/>
        <xdr:cNvSpPr txBox="1">
          <a:spLocks noChangeArrowheads="1"/>
        </xdr:cNvSpPr>
      </xdr:nvSpPr>
      <xdr:spPr bwMode="auto">
        <a:xfrm>
          <a:off x="7436827" y="2445532"/>
          <a:ext cx="2835691" cy="2110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lgn="r">
            <a:lnSpc>
              <a:spcPts val="1200"/>
            </a:lnSpc>
            <a:spcAft>
              <a:spcPts val="1135"/>
            </a:spcAft>
          </a:pPr>
          <a:r>
            <a:rPr lang="en-US" sz="900" b="1" i="0">
              <a:solidFill>
                <a:srgbClr val="000000"/>
              </a:solidFill>
              <a:effectLst/>
              <a:latin typeface="Open Sans"/>
              <a:ea typeface="Calibri"/>
            </a:rPr>
            <a:t>All</a:t>
          </a:r>
          <a:r>
            <a:rPr lang="en-US" sz="900" b="1" i="0" baseline="0">
              <a:solidFill>
                <a:srgbClr val="000000"/>
              </a:solidFill>
              <a:effectLst/>
              <a:latin typeface="Open Sans"/>
              <a:ea typeface="Calibri"/>
            </a:rPr>
            <a:t> prices are in US Dollars</a:t>
          </a:r>
          <a:endParaRPr lang="ru-RU" sz="900" b="1" i="0">
            <a:solidFill>
              <a:srgbClr val="000000"/>
            </a:solidFill>
            <a:effectLst/>
            <a:latin typeface="Open Sans"/>
            <a:ea typeface="Calibri"/>
          </a:endParaRPr>
        </a:p>
      </xdr:txBody>
    </xdr:sp>
    <xdr:clientData/>
  </xdr:twoCellAnchor>
  <xdr:twoCellAnchor editAs="oneCell">
    <xdr:from>
      <xdr:col>0</xdr:col>
      <xdr:colOff>66780</xdr:colOff>
      <xdr:row>1</xdr:row>
      <xdr:rowOff>18635</xdr:rowOff>
    </xdr:from>
    <xdr:to>
      <xdr:col>0</xdr:col>
      <xdr:colOff>2266955</xdr:colOff>
      <xdr:row>2</xdr:row>
      <xdr:rowOff>223630</xdr:rowOff>
    </xdr:to>
    <xdr:pic>
      <xdr:nvPicPr>
        <xdr:cNvPr id="13" name="Рисунок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80" y="93178"/>
          <a:ext cx="2200175" cy="44519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WhiteSpace="0" topLeftCell="A49" zoomScale="145" zoomScaleNormal="145" zoomScalePageLayoutView="75" workbookViewId="0">
      <selection activeCell="M28" sqref="M28"/>
    </sheetView>
  </sheetViews>
  <sheetFormatPr defaultRowHeight="15" x14ac:dyDescent="0.25"/>
  <cols>
    <col min="1" max="1" width="9.28515625" customWidth="1"/>
    <col min="2" max="2" width="9.85546875" customWidth="1"/>
    <col min="12" max="12" width="9.42578125" customWidth="1"/>
  </cols>
  <sheetData/>
  <printOptions horizontalCentered="1" verticalCentered="1"/>
  <pageMargins left="0" right="0" top="0" bottom="3.937007874015748E-2" header="0.31496062992125984" footer="0.31496062992125984"/>
  <pageSetup paperSize="9" scale="92"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5"/>
  <sheetViews>
    <sheetView tabSelected="1" zoomScale="115" zoomScaleNormal="115" workbookViewId="0">
      <selection activeCell="A4" sqref="A4"/>
    </sheetView>
  </sheetViews>
  <sheetFormatPr defaultRowHeight="15" x14ac:dyDescent="0.25"/>
  <cols>
    <col min="1" max="1" width="67.42578125" customWidth="1"/>
    <col min="2" max="2" width="12.140625" customWidth="1"/>
    <col min="3" max="3" width="14.140625" customWidth="1"/>
    <col min="4" max="4" width="18.28515625" customWidth="1"/>
  </cols>
  <sheetData>
    <row r="1" spans="1:4" ht="6" customHeight="1" x14ac:dyDescent="0.25"/>
    <row r="2" spans="1:4" ht="18.75" customHeight="1" x14ac:dyDescent="0.25"/>
    <row r="3" spans="1:4" ht="18.75" customHeight="1" x14ac:dyDescent="0.25"/>
    <row r="4" spans="1:4" ht="45.75" customHeight="1" x14ac:dyDescent="0.25"/>
    <row r="10" spans="1:4" ht="1.5" customHeight="1" x14ac:dyDescent="0.25"/>
    <row r="13" spans="1:4" ht="31.7" customHeight="1" x14ac:dyDescent="0.25">
      <c r="A13" s="6" t="s">
        <v>13</v>
      </c>
      <c r="B13" s="4" t="s">
        <v>15</v>
      </c>
      <c r="C13" s="4" t="s">
        <v>23</v>
      </c>
      <c r="D13" s="4" t="s">
        <v>14</v>
      </c>
    </row>
    <row r="14" spans="1:4" ht="27.75" customHeight="1" x14ac:dyDescent="0.25">
      <c r="A14" s="40" t="s">
        <v>28</v>
      </c>
      <c r="B14" s="40"/>
      <c r="C14" s="40"/>
      <c r="D14" s="40"/>
    </row>
    <row r="15" spans="1:4" ht="30.75" customHeight="1" x14ac:dyDescent="0.25">
      <c r="A15" s="41" t="s">
        <v>29</v>
      </c>
      <c r="B15" s="17">
        <v>4900</v>
      </c>
      <c r="C15" s="34">
        <v>1</v>
      </c>
      <c r="D15" s="17">
        <f>B15*C15</f>
        <v>4900</v>
      </c>
    </row>
    <row r="16" spans="1:4" ht="30.75" customHeight="1" x14ac:dyDescent="0.25">
      <c r="A16" s="41" t="s">
        <v>35</v>
      </c>
      <c r="B16" s="17">
        <v>140</v>
      </c>
      <c r="C16" s="34">
        <v>376</v>
      </c>
      <c r="D16" s="17">
        <f>B16*C16</f>
        <v>52640</v>
      </c>
    </row>
    <row r="17" spans="1:4" ht="21" customHeight="1" x14ac:dyDescent="0.25">
      <c r="A17" s="42" t="s">
        <v>37</v>
      </c>
      <c r="B17" s="27"/>
      <c r="C17" s="28"/>
      <c r="D17" s="7"/>
    </row>
    <row r="18" spans="1:4" ht="15" customHeight="1" x14ac:dyDescent="0.25">
      <c r="A18" s="14" t="s">
        <v>0</v>
      </c>
      <c r="B18" s="27"/>
      <c r="C18" s="28"/>
      <c r="D18" s="15" t="s">
        <v>12</v>
      </c>
    </row>
    <row r="19" spans="1:4" ht="15" customHeight="1" x14ac:dyDescent="0.25">
      <c r="A19" s="14" t="s">
        <v>34</v>
      </c>
      <c r="B19" s="27"/>
      <c r="C19" s="28"/>
      <c r="D19" s="15" t="s">
        <v>12</v>
      </c>
    </row>
    <row r="20" spans="1:4" ht="15" customHeight="1" x14ac:dyDescent="0.25">
      <c r="A20" s="14" t="s">
        <v>1</v>
      </c>
      <c r="B20" s="27"/>
      <c r="C20" s="28"/>
      <c r="D20" s="15" t="s">
        <v>12</v>
      </c>
    </row>
    <row r="21" spans="1:4" ht="15" customHeight="1" x14ac:dyDescent="0.25">
      <c r="A21" s="14" t="s">
        <v>2</v>
      </c>
      <c r="B21" s="27"/>
      <c r="C21" s="28"/>
      <c r="D21" s="15" t="s">
        <v>12</v>
      </c>
    </row>
    <row r="22" spans="1:4" ht="15" customHeight="1" x14ac:dyDescent="0.25">
      <c r="A22" s="14" t="s">
        <v>4</v>
      </c>
      <c r="B22" s="27"/>
      <c r="C22" s="28"/>
      <c r="D22" s="15" t="s">
        <v>12</v>
      </c>
    </row>
    <row r="23" spans="1:4" ht="15" customHeight="1" x14ac:dyDescent="0.25">
      <c r="A23" s="14" t="s">
        <v>3</v>
      </c>
      <c r="B23" s="27"/>
      <c r="C23" s="28"/>
      <c r="D23" s="15" t="s">
        <v>12</v>
      </c>
    </row>
    <row r="24" spans="1:4" ht="15" customHeight="1" x14ac:dyDescent="0.25">
      <c r="A24" s="14" t="s">
        <v>5</v>
      </c>
      <c r="B24" s="27"/>
      <c r="C24" s="28"/>
      <c r="D24" s="15" t="s">
        <v>12</v>
      </c>
    </row>
    <row r="25" spans="1:4" ht="15" customHeight="1" x14ac:dyDescent="0.25">
      <c r="A25" s="14" t="s">
        <v>6</v>
      </c>
      <c r="B25" s="27"/>
      <c r="C25" s="28"/>
      <c r="D25" s="15" t="s">
        <v>12</v>
      </c>
    </row>
    <row r="26" spans="1:4" ht="15" customHeight="1" x14ac:dyDescent="0.25">
      <c r="A26" s="14" t="s">
        <v>7</v>
      </c>
      <c r="B26" s="27"/>
      <c r="C26" s="28"/>
      <c r="D26" s="15" t="s">
        <v>12</v>
      </c>
    </row>
    <row r="27" spans="1:4" ht="15" customHeight="1" x14ac:dyDescent="0.25">
      <c r="A27" s="14" t="s">
        <v>8</v>
      </c>
      <c r="B27" s="27"/>
      <c r="C27" s="28"/>
      <c r="D27" s="15" t="s">
        <v>12</v>
      </c>
    </row>
    <row r="28" spans="1:4" ht="15" customHeight="1" x14ac:dyDescent="0.25">
      <c r="A28" s="14" t="s">
        <v>9</v>
      </c>
      <c r="B28" s="27"/>
      <c r="C28" s="28"/>
      <c r="D28" s="15" t="s">
        <v>12</v>
      </c>
    </row>
    <row r="29" spans="1:4" ht="7.5" customHeight="1" x14ac:dyDescent="0.25">
      <c r="A29" s="5"/>
      <c r="B29" s="9"/>
      <c r="C29" s="8"/>
      <c r="D29" s="7"/>
    </row>
    <row r="30" spans="1:4" ht="20.25" customHeight="1" x14ac:dyDescent="0.25">
      <c r="A30" s="42" t="s">
        <v>26</v>
      </c>
      <c r="B30" s="9"/>
      <c r="C30" s="8"/>
      <c r="D30" s="7"/>
    </row>
    <row r="31" spans="1:4" ht="15.75" customHeight="1" x14ac:dyDescent="0.25">
      <c r="A31" s="16" t="s">
        <v>10</v>
      </c>
      <c r="B31" s="27"/>
      <c r="C31" s="28"/>
      <c r="D31" s="15" t="s">
        <v>12</v>
      </c>
    </row>
    <row r="32" spans="1:4" ht="15.75" customHeight="1" x14ac:dyDescent="0.25">
      <c r="A32" s="16" t="s">
        <v>11</v>
      </c>
      <c r="B32" s="27"/>
      <c r="C32" s="28"/>
      <c r="D32" s="15" t="s">
        <v>12</v>
      </c>
    </row>
    <row r="33" spans="1:4" ht="15.75" customHeight="1" x14ac:dyDescent="0.25">
      <c r="A33" s="16" t="s">
        <v>17</v>
      </c>
      <c r="B33" s="27"/>
      <c r="C33" s="28"/>
      <c r="D33" s="15" t="s">
        <v>12</v>
      </c>
    </row>
    <row r="34" spans="1:4" ht="15.75" customHeight="1" x14ac:dyDescent="0.25">
      <c r="A34" s="16" t="s">
        <v>41</v>
      </c>
      <c r="B34" s="27"/>
      <c r="C34" s="28"/>
      <c r="D34" s="15" t="s">
        <v>12</v>
      </c>
    </row>
    <row r="35" spans="1:4" ht="7.5" customHeight="1" x14ac:dyDescent="0.25">
      <c r="A35" s="16"/>
      <c r="B35" s="1"/>
      <c r="C35" s="2"/>
      <c r="D35" s="15"/>
    </row>
    <row r="36" spans="1:4" ht="27" customHeight="1" x14ac:dyDescent="0.25">
      <c r="A36" s="40" t="s">
        <v>20</v>
      </c>
      <c r="B36" s="40"/>
      <c r="C36" s="40"/>
      <c r="D36" s="40"/>
    </row>
    <row r="37" spans="1:4" ht="21" customHeight="1" x14ac:dyDescent="0.25">
      <c r="A37" s="43" t="s">
        <v>22</v>
      </c>
      <c r="B37" s="24">
        <v>900</v>
      </c>
      <c r="C37" s="35">
        <v>1</v>
      </c>
      <c r="D37" s="24">
        <f>B37*C37</f>
        <v>900</v>
      </c>
    </row>
    <row r="38" spans="1:4" ht="21" customHeight="1" x14ac:dyDescent="0.25">
      <c r="A38" s="43" t="s">
        <v>32</v>
      </c>
      <c r="B38" s="24">
        <v>2900</v>
      </c>
      <c r="C38" s="35">
        <v>1</v>
      </c>
      <c r="D38" s="24">
        <f>B38*C38</f>
        <v>2900</v>
      </c>
    </row>
    <row r="39" spans="1:4" ht="21" customHeight="1" x14ac:dyDescent="0.25">
      <c r="A39" s="43" t="s">
        <v>33</v>
      </c>
      <c r="B39" s="24">
        <v>15</v>
      </c>
      <c r="C39" s="35">
        <v>376</v>
      </c>
      <c r="D39" s="24">
        <f>B39*C39</f>
        <v>5640</v>
      </c>
    </row>
    <row r="40" spans="1:4" ht="26.25" customHeight="1" x14ac:dyDescent="0.25">
      <c r="A40" s="43" t="s">
        <v>18</v>
      </c>
      <c r="B40" s="22"/>
      <c r="C40" s="23"/>
      <c r="D40" s="15" t="s">
        <v>12</v>
      </c>
    </row>
    <row r="41" spans="1:4" ht="18.75" customHeight="1" x14ac:dyDescent="0.25">
      <c r="A41" s="43" t="s">
        <v>16</v>
      </c>
      <c r="B41" s="22"/>
      <c r="C41" s="23"/>
      <c r="D41" s="15" t="s">
        <v>12</v>
      </c>
    </row>
    <row r="42" spans="1:4" ht="28.5" customHeight="1" x14ac:dyDescent="0.25">
      <c r="A42" s="43" t="s">
        <v>19</v>
      </c>
      <c r="B42" s="22"/>
      <c r="C42" s="23"/>
      <c r="D42" s="15" t="s">
        <v>12</v>
      </c>
    </row>
    <row r="43" spans="1:4" ht="18.75" customHeight="1" x14ac:dyDescent="0.25">
      <c r="A43" s="43" t="s">
        <v>36</v>
      </c>
      <c r="B43" s="24"/>
      <c r="C43" s="35"/>
      <c r="D43" s="15" t="s">
        <v>12</v>
      </c>
    </row>
    <row r="44" spans="1:4" ht="4.5" customHeight="1" thickBot="1" x14ac:dyDescent="0.3">
      <c r="A44" s="25"/>
      <c r="B44" s="25"/>
      <c r="C44" s="25"/>
      <c r="D44" s="25"/>
    </row>
    <row r="45" spans="1:4" ht="29.25" customHeight="1" x14ac:dyDescent="0.25">
      <c r="A45" s="37"/>
      <c r="B45" s="37"/>
      <c r="C45" s="26" t="s">
        <v>30</v>
      </c>
      <c r="D45" s="38">
        <f>D15+D16+D37+D38+D39</f>
        <v>66980</v>
      </c>
    </row>
    <row r="46" spans="1:4" ht="12" customHeight="1" x14ac:dyDescent="0.25">
      <c r="B46" s="18"/>
      <c r="C46" s="18"/>
      <c r="D46" s="13"/>
    </row>
    <row r="47" spans="1:4" ht="20.25" customHeight="1" x14ac:dyDescent="0.25">
      <c r="A47" s="40" t="s">
        <v>27</v>
      </c>
      <c r="B47" s="40"/>
      <c r="C47" s="40"/>
      <c r="D47" s="40"/>
    </row>
    <row r="48" spans="1:4" ht="21" customHeight="1" x14ac:dyDescent="0.25">
      <c r="A48" s="20" t="s">
        <v>24</v>
      </c>
      <c r="B48" s="21" t="s">
        <v>25</v>
      </c>
      <c r="C48" s="21" t="s">
        <v>23</v>
      </c>
      <c r="D48" s="21" t="s">
        <v>14</v>
      </c>
    </row>
    <row r="49" spans="1:4" ht="24" customHeight="1" thickBot="1" x14ac:dyDescent="0.3">
      <c r="A49" s="44" t="s">
        <v>31</v>
      </c>
      <c r="B49" s="29">
        <v>2</v>
      </c>
      <c r="C49" s="36">
        <v>376</v>
      </c>
      <c r="D49" s="29">
        <f>B49*C49*12</f>
        <v>9024</v>
      </c>
    </row>
    <row r="50" spans="1:4" x14ac:dyDescent="0.25">
      <c r="A50" s="30"/>
      <c r="B50" s="31"/>
      <c r="C50" s="32" t="s">
        <v>42</v>
      </c>
      <c r="D50" s="33">
        <f>D49</f>
        <v>9024</v>
      </c>
    </row>
    <row r="51" spans="1:4" ht="9.75" customHeight="1" x14ac:dyDescent="0.25">
      <c r="A51" s="11"/>
      <c r="B51" s="12"/>
      <c r="C51" s="10"/>
      <c r="D51" s="19"/>
    </row>
    <row r="52" spans="1:4" x14ac:dyDescent="0.25">
      <c r="A52" s="3" t="s">
        <v>21</v>
      </c>
    </row>
    <row r="53" spans="1:4" x14ac:dyDescent="0.25">
      <c r="A53" s="39" t="s">
        <v>38</v>
      </c>
      <c r="B53" s="39"/>
      <c r="C53" s="39"/>
      <c r="D53" s="39"/>
    </row>
    <row r="54" spans="1:4" ht="15.75" customHeight="1" x14ac:dyDescent="0.25">
      <c r="A54" s="39" t="s">
        <v>39</v>
      </c>
      <c r="B54" s="39"/>
      <c r="C54" s="39"/>
      <c r="D54" s="39"/>
    </row>
    <row r="55" spans="1:4" ht="30" customHeight="1" x14ac:dyDescent="0.25">
      <c r="A55" s="39" t="s">
        <v>40</v>
      </c>
      <c r="B55" s="39"/>
      <c r="C55" s="39"/>
      <c r="D55" s="39"/>
    </row>
  </sheetData>
  <mergeCells count="6">
    <mergeCell ref="A36:D36"/>
    <mergeCell ref="A14:D14"/>
    <mergeCell ref="A47:D47"/>
    <mergeCell ref="A53:D53"/>
    <mergeCell ref="A55:D55"/>
    <mergeCell ref="A54:D54"/>
  </mergeCells>
  <pageMargins left="0.59055118110236227" right="0.59055118110236227" top="0.39370078740157483" bottom="0.39370078740157483" header="0.31496062992125984" footer="0.31496062992125984"/>
  <pageSetup paperSize="9" scale="80"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Sheet 1</vt:lpstr>
      <vt:lpstr>Sheet 2</vt:lpstr>
      <vt:lpstr>'Sheet 1'!Print_Area</vt:lpstr>
      <vt:lpstr>'Sheet 2'!Print_Area</vt:lpstr>
      <vt:lpstr>'Sheet 1'!Область_печати</vt:lpstr>
      <vt:lpstr>'Sheet 2'!Область_печати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Z1311X9R</cp:lastModifiedBy>
  <cp:lastPrinted>2017-01-25T20:22:50Z</cp:lastPrinted>
  <dcterms:created xsi:type="dcterms:W3CDTF">2015-08-27T09:26:36Z</dcterms:created>
  <dcterms:modified xsi:type="dcterms:W3CDTF">2017-01-25T20:23:12Z</dcterms:modified>
</cp:coreProperties>
</file>