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勾配降下法" sheetId="1" r:id="rId4"/>
    <sheet state="visible" name="ラグランジュ(直接ソルバー解)" sheetId="2" r:id="rId5"/>
    <sheet state="visible" name="モンテカルロ法" sheetId="3" r:id="rId6"/>
  </sheets>
  <definedNames>
    <definedName hidden="1" localSheetId="1" name="Z_32A5AB79_E499_4E0F_B279_ECF433F5A001_.wvu.FilterData">'ラグランジュ(直接ソルバー解)'!$B$1:$C$3</definedName>
  </definedNames>
  <calcPr/>
  <customWorkbookViews>
    <customWorkbookView activeSheetId="0" maximized="1" tabRatio="600" windowHeight="0" windowWidth="0" guid="{32A5AB79-E499-4E0F-B279-ECF433F5A001}" name="フィルタ 1"/>
  </customWorkbookViews>
  <extLst>
    <ext uri="GoogleSheetsCustomDataVersion1">
      <go:sheetsCustomData xmlns:go="http://customooxmlschemas.google.com/" r:id="rId7" roundtripDataSignature="AMtx7mjGj8KAaNJZ9w11pUQoAo/krdkfDg=="/>
    </ext>
  </extLst>
</workbook>
</file>

<file path=xl/sharedStrings.xml><?xml version="1.0" encoding="utf-8"?>
<sst xmlns="http://schemas.openxmlformats.org/spreadsheetml/2006/main" count="38" uniqueCount="34">
  <si>
    <t>勾配降下法</t>
  </si>
  <si>
    <r>
      <t>（例）z=x</t>
    </r>
    <r>
      <rPr>
        <color theme="1"/>
        <vertAlign val="superscript"/>
      </rPr>
      <t>2</t>
    </r>
    <r>
      <rPr>
        <color theme="1"/>
      </rPr>
      <t>+y</t>
    </r>
    <r>
      <rPr>
        <color theme="1"/>
        <vertAlign val="superscript"/>
      </rPr>
      <t>2</t>
    </r>
    <r>
      <rPr>
        <color theme="1"/>
      </rPr>
      <t xml:space="preserve"> </t>
    </r>
  </si>
  <si>
    <t>η</t>
  </si>
  <si>
    <t>No</t>
  </si>
  <si>
    <t>位置</t>
  </si>
  <si>
    <t>勾配</t>
  </si>
  <si>
    <t>変位ベクトル</t>
  </si>
  <si>
    <t>関数値</t>
  </si>
  <si>
    <t>i</t>
  </si>
  <si>
    <r>
      <t>x</t>
    </r>
    <r>
      <rPr>
        <color theme="1"/>
        <vertAlign val="subscript"/>
      </rPr>
      <t>i</t>
    </r>
  </si>
  <si>
    <r>
      <t>y</t>
    </r>
    <r>
      <rPr>
        <color theme="1"/>
        <vertAlign val="subscript"/>
      </rPr>
      <t>i</t>
    </r>
  </si>
  <si>
    <t>∂z/∂x</t>
  </si>
  <si>
    <t>∂z/∂y</t>
  </si>
  <si>
    <t>⊿x</t>
  </si>
  <si>
    <t>⊿y</t>
  </si>
  <si>
    <t>z</t>
  </si>
  <si>
    <r>
      <t>ラグランジュ緩和の確認</t>
    </r>
    <r>
      <rPr>
        <color theme="1"/>
      </rPr>
      <t>（ソルバー解）</t>
    </r>
  </si>
  <si>
    <t>x</t>
  </si>
  <si>
    <t>y</t>
  </si>
  <si>
    <t>a</t>
  </si>
  <si>
    <t>b</t>
  </si>
  <si>
    <t>c</t>
  </si>
  <si>
    <t>ax+by+c</t>
  </si>
  <si>
    <t>≦</t>
  </si>
  <si>
    <r>
      <t>(x</t>
    </r>
    <r>
      <rPr>
        <color theme="1"/>
        <vertAlign val="superscript"/>
      </rPr>
      <t>2</t>
    </r>
    <r>
      <rPr>
        <color theme="1"/>
      </rPr>
      <t>+y</t>
    </r>
    <r>
      <rPr>
        <color theme="1"/>
        <vertAlign val="superscript"/>
      </rPr>
      <t>2</t>
    </r>
    <r>
      <rPr>
        <color theme="1"/>
      </rPr>
      <t>)/2</t>
    </r>
  </si>
  <si>
    <t>（目的関数）</t>
  </si>
  <si>
    <t>モンテカルロ法</t>
  </si>
  <si>
    <t>半径r</t>
  </si>
  <si>
    <t>x^2+y^2</t>
  </si>
  <si>
    <t>円内</t>
  </si>
  <si>
    <t>点の総数</t>
  </si>
  <si>
    <t>円内点の数</t>
  </si>
  <si>
    <t>円内の割合</t>
  </si>
  <si>
    <t>≪理論値≫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</si>
</sst>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_ "/>
    <numFmt numFmtId="165" formatCode="0_ "/>
    <numFmt numFmtId="166" formatCode="0.0000_ "/>
    <numFmt numFmtId="167" formatCode="0.000_);[Red]\(0.000\)"/>
  </numFmts>
  <fonts count="6">
    <font>
      <sz val="11.0"/>
      <color theme="1"/>
      <name val="Arial"/>
    </font>
    <font>
      <sz val="14.0"/>
      <name val="Meiryo"/>
    </font>
    <font>
      <sz val="14.0"/>
      <color theme="1"/>
      <name val="Meiryo"/>
    </font>
    <font/>
    <font>
      <b/>
      <sz val="14.0"/>
      <color rgb="FF000000"/>
      <name val="Meiryo"/>
    </font>
    <font>
      <b/>
      <sz val="14.0"/>
      <name val="Meiryo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vertical="center"/>
    </xf>
    <xf borderId="2" fillId="0" fontId="2" numFmtId="0" xfId="0" applyAlignment="1" applyBorder="1" applyFont="1">
      <alignment horizontal="center" vertical="center"/>
    </xf>
    <xf borderId="3" fillId="0" fontId="3" numFmtId="0" xfId="0" applyAlignment="1" applyBorder="1" applyFont="1">
      <alignment vertical="center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vertical="center"/>
    </xf>
    <xf borderId="4" fillId="0" fontId="2" numFmtId="164" xfId="0" applyAlignment="1" applyBorder="1" applyFont="1" applyNumberFormat="1">
      <alignment vertical="center"/>
    </xf>
    <xf borderId="5" fillId="0" fontId="2" numFmtId="0" xfId="0" applyAlignment="1" applyBorder="1" applyFont="1">
      <alignment vertical="center"/>
    </xf>
    <xf borderId="5" fillId="0" fontId="2" numFmtId="164" xfId="0" applyAlignment="1" applyBorder="1" applyFont="1" applyNumberFormat="1">
      <alignment vertical="center"/>
    </xf>
    <xf borderId="6" fillId="0" fontId="2" numFmtId="0" xfId="0" applyAlignment="1" applyBorder="1" applyFont="1">
      <alignment vertical="center"/>
    </xf>
    <xf borderId="6" fillId="0" fontId="2" numFmtId="164" xfId="0" applyAlignment="1" applyBorder="1" applyFont="1" applyNumberFormat="1">
      <alignment vertical="center"/>
    </xf>
    <xf borderId="0" fillId="0" fontId="1" numFmtId="0" xfId="0" applyAlignment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0"/>
    </xf>
    <xf borderId="2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0"/>
    </xf>
    <xf borderId="1" fillId="0" fontId="5" numFmtId="0" xfId="0" applyAlignment="1" applyBorder="1" applyFont="1">
      <alignment shrinkToFit="0" vertical="center" wrapText="0"/>
    </xf>
    <xf borderId="1" fillId="0" fontId="1" numFmtId="0" xfId="0" applyAlignment="1" applyBorder="1" applyFont="1">
      <alignment vertical="center"/>
    </xf>
    <xf borderId="4" fillId="0" fontId="1" numFmtId="0" xfId="0" applyAlignment="1" applyBorder="1" applyFont="1">
      <alignment vertical="center"/>
    </xf>
    <xf borderId="4" fillId="0" fontId="1" numFmtId="0" xfId="0" applyAlignment="1" applyBorder="1" applyFont="1">
      <alignment horizontal="right" vertical="center"/>
    </xf>
    <xf borderId="11" fillId="0" fontId="1" numFmtId="0" xfId="0" applyAlignment="1" applyBorder="1" applyFont="1">
      <alignment vertical="center"/>
    </xf>
    <xf borderId="12" fillId="0" fontId="1" numFmtId="0" xfId="0" applyAlignment="1" applyBorder="1" applyFont="1">
      <alignment vertical="center"/>
    </xf>
    <xf borderId="14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vertical="center"/>
    </xf>
    <xf borderId="1" fillId="0" fontId="1" numFmtId="165" xfId="0" applyAlignment="1" applyBorder="1" applyFont="1" applyNumberFormat="1">
      <alignment horizontal="right" vertical="center"/>
    </xf>
    <xf borderId="1" fillId="0" fontId="1" numFmtId="0" xfId="0" applyAlignment="1" applyBorder="1" applyFont="1">
      <alignment horizontal="right" vertical="center"/>
    </xf>
    <xf borderId="1" fillId="0" fontId="2" numFmtId="166" xfId="0" applyAlignment="1" applyBorder="1" applyFont="1" applyNumberFormat="1">
      <alignment horizontal="right" vertical="center"/>
    </xf>
    <xf borderId="2" fillId="0" fontId="2" numFmtId="0" xfId="0" applyAlignment="1" applyBorder="1" applyFont="1">
      <alignment horizontal="center" vertical="center"/>
    </xf>
    <xf borderId="1" fillId="0" fontId="2" numFmtId="165" xfId="0" applyAlignment="1" applyBorder="1" applyFont="1" applyNumberFormat="1">
      <alignment horizontal="right" vertical="center"/>
    </xf>
    <xf borderId="1" fillId="0" fontId="2" numFmtId="0" xfId="0" applyAlignment="1" applyBorder="1" applyFont="1">
      <alignment horizontal="right" vertical="center"/>
    </xf>
    <xf borderId="1" fillId="0" fontId="2" numFmtId="167" xfId="0" applyAlignment="1" applyBorder="1" applyFont="1" applyNumberFormat="1">
      <alignment horizontal="right" vertical="center"/>
    </xf>
    <xf borderId="0" fillId="0" fontId="2" numFmtId="167" xfId="0" applyAlignment="1" applyFont="1" applyNumberFormat="1">
      <alignment horizontal="right"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952500</xdr:colOff>
      <xdr:row>2</xdr:row>
      <xdr:rowOff>0</xdr:rowOff>
    </xdr:from>
    <xdr:ext cx="5105400" cy="6286500"/>
    <xdr:pic>
      <xdr:nvPicPr>
        <xdr:cNvPr id="225401775" name="Chart1" title="グラフ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B1:C3" displayName="Table_1" id="1">
  <autoFilter ref="$B$1:$C$3"/>
  <tableColumns count="2">
    <tableColumn name="Column1" id="1"/>
    <tableColumn name="Column2" id="2"/>
  </tableColumns>
  <tableStyleInfo showColumnStripes="0" showFirstColumn="0" showLastColumn="0" showRow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.75"/>
    <col customWidth="1" min="2" max="2" width="12.38"/>
    <col customWidth="1" min="3" max="3" width="6.0"/>
    <col customWidth="1" min="4" max="4" width="18.0"/>
    <col customWidth="1" min="5" max="6" width="7.38"/>
    <col customWidth="1" min="7" max="7" width="14.63"/>
    <col customWidth="1" min="8" max="8" width="7.0"/>
    <col customWidth="1" min="9" max="9" width="7.88"/>
    <col customWidth="1" min="10" max="26" width="7.63"/>
  </cols>
  <sheetData>
    <row r="1">
      <c r="A1" s="1"/>
      <c r="B1" s="1" t="s">
        <v>0</v>
      </c>
      <c r="C1" s="1"/>
      <c r="D1" s="2" t="s">
        <v>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3" t="s">
        <v>2</v>
      </c>
      <c r="C3" s="3">
        <v>0.1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3" t="s">
        <v>3</v>
      </c>
      <c r="C5" s="4" t="s">
        <v>4</v>
      </c>
      <c r="D5" s="5"/>
      <c r="E5" s="4" t="s">
        <v>5</v>
      </c>
      <c r="F5" s="5"/>
      <c r="G5" s="4" t="s">
        <v>6</v>
      </c>
      <c r="H5" s="5"/>
      <c r="I5" s="6" t="s">
        <v>7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6" t="s">
        <v>8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6" t="s">
        <v>15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7">
        <v>0.0</v>
      </c>
      <c r="C7" s="8">
        <v>3.0</v>
      </c>
      <c r="D7" s="8">
        <v>2.0</v>
      </c>
      <c r="E7" s="8">
        <f t="shared" ref="E7:F7" si="1">2*C7</f>
        <v>6</v>
      </c>
      <c r="F7" s="8">
        <f t="shared" si="1"/>
        <v>4</v>
      </c>
      <c r="G7" s="8">
        <f t="shared" ref="G7:H7" si="2">-$C$3*E7</f>
        <v>-0.6</v>
      </c>
      <c r="H7" s="8">
        <f t="shared" si="2"/>
        <v>-0.4</v>
      </c>
      <c r="I7" s="8">
        <f t="shared" ref="I7:I37" si="6">C7^2+D7^2</f>
        <v>13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9">
        <v>1.0</v>
      </c>
      <c r="C8" s="10">
        <f t="shared" ref="C8:D8" si="3">C7+G7</f>
        <v>2.4</v>
      </c>
      <c r="D8" s="10">
        <f t="shared" si="3"/>
        <v>1.6</v>
      </c>
      <c r="E8" s="10">
        <f t="shared" ref="E8:F8" si="4">2*C8</f>
        <v>4.8</v>
      </c>
      <c r="F8" s="10">
        <f t="shared" si="4"/>
        <v>3.2</v>
      </c>
      <c r="G8" s="10">
        <f t="shared" ref="G8:H8" si="5">-$C$3*E8</f>
        <v>-0.48</v>
      </c>
      <c r="H8" s="10">
        <f t="shared" si="5"/>
        <v>-0.32</v>
      </c>
      <c r="I8" s="10">
        <f t="shared" si="6"/>
        <v>8.32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9">
        <v>2.0</v>
      </c>
      <c r="C9" s="10">
        <f t="shared" ref="C9:D9" si="7">C8+G8</f>
        <v>1.92</v>
      </c>
      <c r="D9" s="10">
        <f t="shared" si="7"/>
        <v>1.28</v>
      </c>
      <c r="E9" s="10">
        <f t="shared" ref="E9:F9" si="8">2*C9</f>
        <v>3.84</v>
      </c>
      <c r="F9" s="10">
        <f t="shared" si="8"/>
        <v>2.56</v>
      </c>
      <c r="G9" s="10">
        <f t="shared" ref="G9:H9" si="9">-$C$3*E9</f>
        <v>-0.384</v>
      </c>
      <c r="H9" s="10">
        <f t="shared" si="9"/>
        <v>-0.256</v>
      </c>
      <c r="I9" s="10">
        <f t="shared" si="6"/>
        <v>5.3248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9">
        <v>3.0</v>
      </c>
      <c r="C10" s="10">
        <f t="shared" ref="C10:D10" si="10">C9+G9</f>
        <v>1.536</v>
      </c>
      <c r="D10" s="10">
        <f t="shared" si="10"/>
        <v>1.024</v>
      </c>
      <c r="E10" s="10">
        <f t="shared" ref="E10:F10" si="11">2*C10</f>
        <v>3.072</v>
      </c>
      <c r="F10" s="10">
        <f t="shared" si="11"/>
        <v>2.048</v>
      </c>
      <c r="G10" s="10">
        <f t="shared" ref="G10:H10" si="12">-$C$3*E10</f>
        <v>-0.3072</v>
      </c>
      <c r="H10" s="10">
        <f t="shared" si="12"/>
        <v>-0.2048</v>
      </c>
      <c r="I10" s="10">
        <f t="shared" si="6"/>
        <v>3.407872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9">
        <v>4.0</v>
      </c>
      <c r="C11" s="10">
        <f t="shared" ref="C11:D11" si="13">C10+G10</f>
        <v>1.2288</v>
      </c>
      <c r="D11" s="10">
        <f t="shared" si="13"/>
        <v>0.8192</v>
      </c>
      <c r="E11" s="10">
        <f t="shared" ref="E11:F11" si="14">2*C11</f>
        <v>2.4576</v>
      </c>
      <c r="F11" s="10">
        <f t="shared" si="14"/>
        <v>1.6384</v>
      </c>
      <c r="G11" s="10">
        <f t="shared" ref="G11:H11" si="15">-$C$3*E11</f>
        <v>-0.24576</v>
      </c>
      <c r="H11" s="10">
        <f t="shared" si="15"/>
        <v>-0.16384</v>
      </c>
      <c r="I11" s="10">
        <f t="shared" si="6"/>
        <v>2.18103808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9">
        <v>5.0</v>
      </c>
      <c r="C12" s="10">
        <f t="shared" ref="C12:D12" si="16">C11+G11</f>
        <v>0.98304</v>
      </c>
      <c r="D12" s="10">
        <f t="shared" si="16"/>
        <v>0.65536</v>
      </c>
      <c r="E12" s="10">
        <f t="shared" ref="E12:F12" si="17">2*C12</f>
        <v>1.96608</v>
      </c>
      <c r="F12" s="10">
        <f t="shared" si="17"/>
        <v>1.31072</v>
      </c>
      <c r="G12" s="10">
        <f t="shared" ref="G12:H12" si="18">-$C$3*E12</f>
        <v>-0.196608</v>
      </c>
      <c r="H12" s="10">
        <f t="shared" si="18"/>
        <v>-0.131072</v>
      </c>
      <c r="I12" s="10">
        <f t="shared" si="6"/>
        <v>1.395864371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9">
        <v>6.0</v>
      </c>
      <c r="C13" s="10">
        <f t="shared" ref="C13:D13" si="19">C12+G12</f>
        <v>0.786432</v>
      </c>
      <c r="D13" s="10">
        <f t="shared" si="19"/>
        <v>0.524288</v>
      </c>
      <c r="E13" s="10">
        <f t="shared" ref="E13:F13" si="20">2*C13</f>
        <v>1.572864</v>
      </c>
      <c r="F13" s="10">
        <f t="shared" si="20"/>
        <v>1.048576</v>
      </c>
      <c r="G13" s="10">
        <f t="shared" ref="G13:H13" si="21">-$C$3*E13</f>
        <v>-0.1572864</v>
      </c>
      <c r="H13" s="10">
        <f t="shared" si="21"/>
        <v>-0.1048576</v>
      </c>
      <c r="I13" s="10">
        <f t="shared" si="6"/>
        <v>0.8933531976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9">
        <v>7.0</v>
      </c>
      <c r="C14" s="10">
        <f t="shared" ref="C14:D14" si="22">C13+G13</f>
        <v>0.6291456</v>
      </c>
      <c r="D14" s="10">
        <f t="shared" si="22"/>
        <v>0.4194304</v>
      </c>
      <c r="E14" s="10">
        <f t="shared" ref="E14:F14" si="23">2*C14</f>
        <v>1.2582912</v>
      </c>
      <c r="F14" s="10">
        <f t="shared" si="23"/>
        <v>0.8388608</v>
      </c>
      <c r="G14" s="10">
        <f t="shared" ref="G14:H14" si="24">-$C$3*E14</f>
        <v>-0.12582912</v>
      </c>
      <c r="H14" s="10">
        <f t="shared" si="24"/>
        <v>-0.08388608</v>
      </c>
      <c r="I14" s="10">
        <f t="shared" si="6"/>
        <v>0.5717460464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9">
        <v>8.0</v>
      </c>
      <c r="C15" s="10">
        <f t="shared" ref="C15:D15" si="25">C14+G14</f>
        <v>0.50331648</v>
      </c>
      <c r="D15" s="10">
        <f t="shared" si="25"/>
        <v>0.33554432</v>
      </c>
      <c r="E15" s="10">
        <f t="shared" ref="E15:F15" si="26">2*C15</f>
        <v>1.00663296</v>
      </c>
      <c r="F15" s="10">
        <f t="shared" si="26"/>
        <v>0.67108864</v>
      </c>
      <c r="G15" s="10">
        <f t="shared" ref="G15:H15" si="27">-$C$3*E15</f>
        <v>-0.100663296</v>
      </c>
      <c r="H15" s="10">
        <f t="shared" si="27"/>
        <v>-0.067108864</v>
      </c>
      <c r="I15" s="10">
        <f t="shared" si="6"/>
        <v>0.3659174697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9">
        <v>9.0</v>
      </c>
      <c r="C16" s="10">
        <f t="shared" ref="C16:D16" si="28">C15+G15</f>
        <v>0.402653184</v>
      </c>
      <c r="D16" s="10">
        <f t="shared" si="28"/>
        <v>0.268435456</v>
      </c>
      <c r="E16" s="10">
        <f t="shared" ref="E16:F16" si="29">2*C16</f>
        <v>0.805306368</v>
      </c>
      <c r="F16" s="10">
        <f t="shared" si="29"/>
        <v>0.536870912</v>
      </c>
      <c r="G16" s="10">
        <f t="shared" ref="G16:H16" si="30">-$C$3*E16</f>
        <v>-0.0805306368</v>
      </c>
      <c r="H16" s="10">
        <f t="shared" si="30"/>
        <v>-0.0536870912</v>
      </c>
      <c r="I16" s="10">
        <f t="shared" si="6"/>
        <v>0.2341871806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9">
        <v>10.0</v>
      </c>
      <c r="C17" s="10">
        <f t="shared" ref="C17:D17" si="31">C16+G16</f>
        <v>0.3221225472</v>
      </c>
      <c r="D17" s="10">
        <f t="shared" si="31"/>
        <v>0.2147483648</v>
      </c>
      <c r="E17" s="10">
        <f t="shared" ref="E17:F17" si="32">2*C17</f>
        <v>0.6442450944</v>
      </c>
      <c r="F17" s="10">
        <f t="shared" si="32"/>
        <v>0.4294967296</v>
      </c>
      <c r="G17" s="10">
        <f t="shared" ref="G17:H17" si="33">-$C$3*E17</f>
        <v>-0.06442450944</v>
      </c>
      <c r="H17" s="10">
        <f t="shared" si="33"/>
        <v>-0.04294967296</v>
      </c>
      <c r="I17" s="10">
        <f t="shared" si="6"/>
        <v>0.1498797956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9">
        <v>11.0</v>
      </c>
      <c r="C18" s="10">
        <f t="shared" ref="C18:D18" si="34">C17+G17</f>
        <v>0.2576980378</v>
      </c>
      <c r="D18" s="10">
        <f t="shared" si="34"/>
        <v>0.1717986918</v>
      </c>
      <c r="E18" s="10">
        <f t="shared" ref="E18:F18" si="35">2*C18</f>
        <v>0.5153960755</v>
      </c>
      <c r="F18" s="10">
        <f t="shared" si="35"/>
        <v>0.3435973837</v>
      </c>
      <c r="G18" s="10">
        <f t="shared" ref="G18:H18" si="36">-$C$3*E18</f>
        <v>-0.05153960755</v>
      </c>
      <c r="H18" s="10">
        <f t="shared" si="36"/>
        <v>-0.03435973837</v>
      </c>
      <c r="I18" s="10">
        <f t="shared" si="6"/>
        <v>0.09592306918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9">
        <v>12.0</v>
      </c>
      <c r="C19" s="10">
        <f t="shared" ref="C19:D19" si="37">C18+G18</f>
        <v>0.2061584302</v>
      </c>
      <c r="D19" s="10">
        <f t="shared" si="37"/>
        <v>0.1374389535</v>
      </c>
      <c r="E19" s="10">
        <f t="shared" ref="E19:F19" si="38">2*C19</f>
        <v>0.4123168604</v>
      </c>
      <c r="F19" s="10">
        <f t="shared" si="38"/>
        <v>0.2748779069</v>
      </c>
      <c r="G19" s="10">
        <f t="shared" ref="G19:H19" si="39">-$C$3*E19</f>
        <v>-0.04123168604</v>
      </c>
      <c r="H19" s="10">
        <f t="shared" si="39"/>
        <v>-0.02748779069</v>
      </c>
      <c r="I19" s="10">
        <f t="shared" si="6"/>
        <v>0.06139076428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9">
        <v>13.0</v>
      </c>
      <c r="C20" s="10">
        <f t="shared" ref="C20:D20" si="40">C19+G19</f>
        <v>0.1649267442</v>
      </c>
      <c r="D20" s="10">
        <f t="shared" si="40"/>
        <v>0.1099511628</v>
      </c>
      <c r="E20" s="10">
        <f t="shared" ref="E20:F20" si="41">2*C20</f>
        <v>0.3298534883</v>
      </c>
      <c r="F20" s="10">
        <f t="shared" si="41"/>
        <v>0.2199023256</v>
      </c>
      <c r="G20" s="10">
        <f t="shared" ref="G20:H20" si="42">-$C$3*E20</f>
        <v>-0.03298534883</v>
      </c>
      <c r="H20" s="10">
        <f t="shared" si="42"/>
        <v>-0.02199023256</v>
      </c>
      <c r="I20" s="10">
        <f t="shared" si="6"/>
        <v>0.03929008914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9">
        <v>14.0</v>
      </c>
      <c r="C21" s="10">
        <f t="shared" ref="C21:D21" si="43">C20+G20</f>
        <v>0.1319413953</v>
      </c>
      <c r="D21" s="10">
        <f t="shared" si="43"/>
        <v>0.08796093022</v>
      </c>
      <c r="E21" s="10">
        <f t="shared" ref="E21:F21" si="44">2*C21</f>
        <v>0.2638827907</v>
      </c>
      <c r="F21" s="10">
        <f t="shared" si="44"/>
        <v>0.1759218604</v>
      </c>
      <c r="G21" s="10">
        <f t="shared" ref="G21:H21" si="45">-$C$3*E21</f>
        <v>-0.02638827907</v>
      </c>
      <c r="H21" s="10">
        <f t="shared" si="45"/>
        <v>-0.01759218604</v>
      </c>
      <c r="I21" s="10">
        <f t="shared" si="6"/>
        <v>0.02514565705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9">
        <v>15.0</v>
      </c>
      <c r="C22" s="10">
        <f t="shared" ref="C22:D22" si="46">C21+G21</f>
        <v>0.1055531163</v>
      </c>
      <c r="D22" s="10">
        <f t="shared" si="46"/>
        <v>0.07036874418</v>
      </c>
      <c r="E22" s="10">
        <f t="shared" ref="E22:F22" si="47">2*C22</f>
        <v>0.2111062325</v>
      </c>
      <c r="F22" s="10">
        <f t="shared" si="47"/>
        <v>0.1407374884</v>
      </c>
      <c r="G22" s="10">
        <f t="shared" ref="G22:H22" si="48">-$C$3*E22</f>
        <v>-0.02111062325</v>
      </c>
      <c r="H22" s="10">
        <f t="shared" si="48"/>
        <v>-0.01407374884</v>
      </c>
      <c r="I22" s="10">
        <f t="shared" si="6"/>
        <v>0.01609322051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9">
        <v>16.0</v>
      </c>
      <c r="C23" s="10">
        <f t="shared" ref="C23:D23" si="49">C22+G22</f>
        <v>0.08444249301</v>
      </c>
      <c r="D23" s="10">
        <f t="shared" si="49"/>
        <v>0.05629499534</v>
      </c>
      <c r="E23" s="10">
        <f t="shared" ref="E23:F23" si="50">2*C23</f>
        <v>0.168884986</v>
      </c>
      <c r="F23" s="10">
        <f t="shared" si="50"/>
        <v>0.1125899907</v>
      </c>
      <c r="G23" s="10">
        <f t="shared" ref="G23:H23" si="51">-$C$3*E23</f>
        <v>-0.0168884986</v>
      </c>
      <c r="H23" s="10">
        <f t="shared" si="51"/>
        <v>-0.01125899907</v>
      </c>
      <c r="I23" s="10">
        <f t="shared" si="6"/>
        <v>0.01029966113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9">
        <v>17.0</v>
      </c>
      <c r="C24" s="10">
        <f t="shared" ref="C24:D24" si="52">C23+G23</f>
        <v>0.06755399441</v>
      </c>
      <c r="D24" s="10">
        <f t="shared" si="52"/>
        <v>0.04503599627</v>
      </c>
      <c r="E24" s="10">
        <f t="shared" ref="E24:F24" si="53">2*C24</f>
        <v>0.1351079888</v>
      </c>
      <c r="F24" s="10">
        <f t="shared" si="53"/>
        <v>0.09007199255</v>
      </c>
      <c r="G24" s="10">
        <f t="shared" ref="G24:H24" si="54">-$C$3*E24</f>
        <v>-0.01351079888</v>
      </c>
      <c r="H24" s="10">
        <f t="shared" si="54"/>
        <v>-0.009007199255</v>
      </c>
      <c r="I24" s="10">
        <f t="shared" si="6"/>
        <v>0.006591783121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9">
        <v>18.0</v>
      </c>
      <c r="C25" s="10">
        <f t="shared" ref="C25:D25" si="55">C24+G24</f>
        <v>0.05404319553</v>
      </c>
      <c r="D25" s="10">
        <f t="shared" si="55"/>
        <v>0.03602879702</v>
      </c>
      <c r="E25" s="10">
        <f t="shared" ref="E25:F25" si="56">2*C25</f>
        <v>0.1080863911</v>
      </c>
      <c r="F25" s="10">
        <f t="shared" si="56"/>
        <v>0.07205759404</v>
      </c>
      <c r="G25" s="10">
        <f t="shared" ref="G25:H25" si="57">-$C$3*E25</f>
        <v>-0.01080863911</v>
      </c>
      <c r="H25" s="10">
        <f t="shared" si="57"/>
        <v>-0.007205759404</v>
      </c>
      <c r="I25" s="10">
        <f t="shared" si="6"/>
        <v>0.004218741198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9">
        <v>19.0</v>
      </c>
      <c r="C26" s="10">
        <f t="shared" ref="C26:D26" si="58">C25+G25</f>
        <v>0.04323455642</v>
      </c>
      <c r="D26" s="10">
        <f t="shared" si="58"/>
        <v>0.02882303762</v>
      </c>
      <c r="E26" s="10">
        <f t="shared" ref="E26:F26" si="59">2*C26</f>
        <v>0.08646911285</v>
      </c>
      <c r="F26" s="10">
        <f t="shared" si="59"/>
        <v>0.05764607523</v>
      </c>
      <c r="G26" s="10">
        <f t="shared" ref="G26:H26" si="60">-$C$3*E26</f>
        <v>-0.008646911285</v>
      </c>
      <c r="H26" s="10">
        <f t="shared" si="60"/>
        <v>-0.005764607523</v>
      </c>
      <c r="I26" s="10">
        <f t="shared" si="6"/>
        <v>0.002699994366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9">
        <v>20.0</v>
      </c>
      <c r="C27" s="10">
        <f t="shared" ref="C27:D27" si="61">C26+G26</f>
        <v>0.03458764514</v>
      </c>
      <c r="D27" s="10">
        <f t="shared" si="61"/>
        <v>0.02305843009</v>
      </c>
      <c r="E27" s="10">
        <f t="shared" ref="E27:F27" si="62">2*C27</f>
        <v>0.06917529028</v>
      </c>
      <c r="F27" s="10">
        <f t="shared" si="62"/>
        <v>0.04611686018</v>
      </c>
      <c r="G27" s="10">
        <f t="shared" ref="G27:H27" si="63">-$C$3*E27</f>
        <v>-0.006917529028</v>
      </c>
      <c r="H27" s="10">
        <f t="shared" si="63"/>
        <v>-0.004611686018</v>
      </c>
      <c r="I27" s="10">
        <f t="shared" si="6"/>
        <v>0.001727996395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9">
        <v>21.0</v>
      </c>
      <c r="C28" s="10">
        <f t="shared" ref="C28:D28" si="64">C27+G27</f>
        <v>0.02767011611</v>
      </c>
      <c r="D28" s="10">
        <f t="shared" si="64"/>
        <v>0.01844674407</v>
      </c>
      <c r="E28" s="10">
        <f t="shared" ref="E28:F28" si="65">2*C28</f>
        <v>0.05534023222</v>
      </c>
      <c r="F28" s="10">
        <f t="shared" si="65"/>
        <v>0.03689348815</v>
      </c>
      <c r="G28" s="10">
        <f t="shared" ref="G28:H28" si="66">-$C$3*E28</f>
        <v>-0.005534023222</v>
      </c>
      <c r="H28" s="10">
        <f t="shared" si="66"/>
        <v>-0.003689348815</v>
      </c>
      <c r="I28" s="10">
        <f t="shared" si="6"/>
        <v>0.001105917692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9">
        <v>22.0</v>
      </c>
      <c r="C29" s="10">
        <f t="shared" ref="C29:D29" si="67">C28+G28</f>
        <v>0.02213609289</v>
      </c>
      <c r="D29" s="10">
        <f t="shared" si="67"/>
        <v>0.01475739526</v>
      </c>
      <c r="E29" s="10">
        <f t="shared" ref="E29:F29" si="68">2*C29</f>
        <v>0.04427218578</v>
      </c>
      <c r="F29" s="10">
        <f t="shared" si="68"/>
        <v>0.02951479052</v>
      </c>
      <c r="G29" s="10">
        <f t="shared" ref="G29:H29" si="69">-$C$3*E29</f>
        <v>-0.004427218578</v>
      </c>
      <c r="H29" s="10">
        <f t="shared" si="69"/>
        <v>-0.002951479052</v>
      </c>
      <c r="I29" s="10">
        <f t="shared" si="6"/>
        <v>0.0007077873232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9">
        <v>23.0</v>
      </c>
      <c r="C30" s="10">
        <f t="shared" ref="C30:D30" si="70">C29+G29</f>
        <v>0.01770887431</v>
      </c>
      <c r="D30" s="10">
        <f t="shared" si="70"/>
        <v>0.01180591621</v>
      </c>
      <c r="E30" s="10">
        <f t="shared" ref="E30:F30" si="71">2*C30</f>
        <v>0.03541774862</v>
      </c>
      <c r="F30" s="10">
        <f t="shared" si="71"/>
        <v>0.02361183241</v>
      </c>
      <c r="G30" s="10">
        <f t="shared" ref="G30:H30" si="72">-$C$3*E30</f>
        <v>-0.003541774862</v>
      </c>
      <c r="H30" s="10">
        <f t="shared" si="72"/>
        <v>-0.002361183241</v>
      </c>
      <c r="I30" s="10">
        <f t="shared" si="6"/>
        <v>0.0004529838868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9">
        <v>24.0</v>
      </c>
      <c r="C31" s="10">
        <f t="shared" ref="C31:D31" si="73">C30+G30</f>
        <v>0.01416709945</v>
      </c>
      <c r="D31" s="10">
        <f t="shared" si="73"/>
        <v>0.009444732966</v>
      </c>
      <c r="E31" s="10">
        <f t="shared" ref="E31:F31" si="74">2*C31</f>
        <v>0.0283341989</v>
      </c>
      <c r="F31" s="10">
        <f t="shared" si="74"/>
        <v>0.01888946593</v>
      </c>
      <c r="G31" s="10">
        <f t="shared" ref="G31:H31" si="75">-$C$3*E31</f>
        <v>-0.00283341989</v>
      </c>
      <c r="H31" s="10">
        <f t="shared" si="75"/>
        <v>-0.001888946593</v>
      </c>
      <c r="I31" s="10">
        <f t="shared" si="6"/>
        <v>0.0002899096876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9">
        <v>25.0</v>
      </c>
      <c r="C32" s="10">
        <f t="shared" ref="C32:D32" si="76">C31+G31</f>
        <v>0.01133367956</v>
      </c>
      <c r="D32" s="10">
        <f t="shared" si="76"/>
        <v>0.007555786373</v>
      </c>
      <c r="E32" s="10">
        <f t="shared" ref="E32:F32" si="77">2*C32</f>
        <v>0.02266735912</v>
      </c>
      <c r="F32" s="10">
        <f t="shared" si="77"/>
        <v>0.01511157275</v>
      </c>
      <c r="G32" s="10">
        <f t="shared" ref="G32:H32" si="78">-$C$3*E32</f>
        <v>-0.002266735912</v>
      </c>
      <c r="H32" s="10">
        <f t="shared" si="78"/>
        <v>-0.001511157275</v>
      </c>
      <c r="I32" s="10">
        <f t="shared" si="6"/>
        <v>0.0001855422001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9">
        <v>26.0</v>
      </c>
      <c r="C33" s="10">
        <f t="shared" ref="C33:D33" si="79">C32+G32</f>
        <v>0.009066943647</v>
      </c>
      <c r="D33" s="10">
        <f t="shared" si="79"/>
        <v>0.006044629098</v>
      </c>
      <c r="E33" s="10">
        <f t="shared" ref="E33:F33" si="80">2*C33</f>
        <v>0.01813388729</v>
      </c>
      <c r="F33" s="10">
        <f t="shared" si="80"/>
        <v>0.0120892582</v>
      </c>
      <c r="G33" s="10">
        <f t="shared" ref="G33:H33" si="81">-$C$3*E33</f>
        <v>-0.001813388729</v>
      </c>
      <c r="H33" s="10">
        <f t="shared" si="81"/>
        <v>-0.00120892582</v>
      </c>
      <c r="I33" s="10">
        <f t="shared" si="6"/>
        <v>0.000118747008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9">
        <v>27.0</v>
      </c>
      <c r="C34" s="10">
        <f t="shared" ref="C34:D34" si="82">C33+G33</f>
        <v>0.007253554918</v>
      </c>
      <c r="D34" s="10">
        <f t="shared" si="82"/>
        <v>0.004835703278</v>
      </c>
      <c r="E34" s="10">
        <f t="shared" ref="E34:F34" si="83">2*C34</f>
        <v>0.01450710984</v>
      </c>
      <c r="F34" s="10">
        <f t="shared" si="83"/>
        <v>0.009671406557</v>
      </c>
      <c r="G34" s="10">
        <f t="shared" ref="G34:H34" si="84">-$C$3*E34</f>
        <v>-0.001450710984</v>
      </c>
      <c r="H34" s="10">
        <f t="shared" si="84"/>
        <v>-0.0009671406557</v>
      </c>
      <c r="I34" s="10">
        <f t="shared" si="6"/>
        <v>0.00007599808514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9">
        <v>28.0</v>
      </c>
      <c r="C35" s="10">
        <f t="shared" ref="C35:D35" si="85">C34+G34</f>
        <v>0.005802843934</v>
      </c>
      <c r="D35" s="10">
        <f t="shared" si="85"/>
        <v>0.003868562623</v>
      </c>
      <c r="E35" s="10">
        <f t="shared" ref="E35:F35" si="86">2*C35</f>
        <v>0.01160568787</v>
      </c>
      <c r="F35" s="10">
        <f t="shared" si="86"/>
        <v>0.007737125246</v>
      </c>
      <c r="G35" s="10">
        <f t="shared" ref="G35:H35" si="87">-$C$3*E35</f>
        <v>-0.001160568787</v>
      </c>
      <c r="H35" s="10">
        <f t="shared" si="87"/>
        <v>-0.0007737125246</v>
      </c>
      <c r="I35" s="10">
        <f t="shared" si="6"/>
        <v>0.00004863877449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9">
        <v>29.0</v>
      </c>
      <c r="C36" s="10">
        <f t="shared" ref="C36:D36" si="88">C35+G35</f>
        <v>0.004642275147</v>
      </c>
      <c r="D36" s="10">
        <f t="shared" si="88"/>
        <v>0.003094850098</v>
      </c>
      <c r="E36" s="10">
        <f t="shared" ref="E36:F36" si="89">2*C36</f>
        <v>0.009284550295</v>
      </c>
      <c r="F36" s="10">
        <f t="shared" si="89"/>
        <v>0.006189700196</v>
      </c>
      <c r="G36" s="10">
        <f t="shared" ref="G36:H36" si="90">-$C$3*E36</f>
        <v>-0.0009284550295</v>
      </c>
      <c r="H36" s="10">
        <f t="shared" si="90"/>
        <v>-0.0006189700196</v>
      </c>
      <c r="I36" s="10">
        <f t="shared" si="6"/>
        <v>0.00003112881567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1">
        <v>30.0</v>
      </c>
      <c r="C37" s="12">
        <f t="shared" ref="C37:D37" si="91">C36+G36</f>
        <v>0.003713820118</v>
      </c>
      <c r="D37" s="12">
        <f t="shared" si="91"/>
        <v>0.002475880079</v>
      </c>
      <c r="E37" s="12">
        <f t="shared" ref="E37:F37" si="92">2*C37</f>
        <v>0.007427640236</v>
      </c>
      <c r="F37" s="12">
        <f t="shared" si="92"/>
        <v>0.004951760157</v>
      </c>
      <c r="G37" s="12">
        <f t="shared" ref="G37:H37" si="93">-$C$3*E37</f>
        <v>-0.0007427640236</v>
      </c>
      <c r="H37" s="12">
        <f t="shared" si="93"/>
        <v>-0.0004951760157</v>
      </c>
      <c r="I37" s="12">
        <f t="shared" si="6"/>
        <v>0.00001992244203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C5:D5"/>
    <mergeCell ref="E5:F5"/>
    <mergeCell ref="G5:H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5.88"/>
    <col customWidth="1" min="2" max="2" width="42.0"/>
    <col customWidth="1" min="3" max="3" width="4.63"/>
    <col customWidth="1" min="4" max="4" width="14.63"/>
    <col customWidth="1" min="5" max="5" width="11.0"/>
    <col customWidth="1" min="6" max="6" width="2.88"/>
    <col customWidth="1" min="7" max="7" width="2.38"/>
  </cols>
  <sheetData>
    <row r="1">
      <c r="A1" s="13"/>
      <c r="B1" s="14" t="s">
        <v>16</v>
      </c>
      <c r="C1" s="15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6"/>
      <c r="B2" s="17" t="s">
        <v>17</v>
      </c>
      <c r="C2" s="18" t="s">
        <v>18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6"/>
      <c r="B3" s="19">
        <v>2.0</v>
      </c>
      <c r="C3" s="20">
        <v>3.0</v>
      </c>
      <c r="D3" s="21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3"/>
      <c r="B4" s="22"/>
      <c r="C4" s="22"/>
      <c r="D4" s="23"/>
      <c r="E4" s="2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6"/>
      <c r="B5" s="24" t="s">
        <v>19</v>
      </c>
      <c r="C5" s="25" t="s">
        <v>20</v>
      </c>
      <c r="D5" s="25" t="s">
        <v>21</v>
      </c>
      <c r="E5" s="25" t="s">
        <v>22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6"/>
      <c r="B6" s="16">
        <v>-1.0</v>
      </c>
      <c r="C6" s="13">
        <v>-1.0</v>
      </c>
      <c r="D6" s="18">
        <v>2.0</v>
      </c>
      <c r="E6" s="26">
        <f t="shared" ref="E6:E7" si="1">SUMPRODUCT($B$3:$C$3,B6:C6)+D6</f>
        <v>-3</v>
      </c>
      <c r="F6" s="13" t="s">
        <v>23</v>
      </c>
      <c r="G6" s="13">
        <v>0.0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6"/>
      <c r="B7" s="17">
        <v>1.0</v>
      </c>
      <c r="C7" s="18">
        <v>-1.0</v>
      </c>
      <c r="D7" s="18">
        <v>2.0</v>
      </c>
      <c r="E7" s="26">
        <f t="shared" si="1"/>
        <v>1</v>
      </c>
      <c r="F7" s="13" t="s">
        <v>23</v>
      </c>
      <c r="G7" s="13">
        <v>0.0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3"/>
      <c r="B8" s="13"/>
      <c r="C8" s="18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3"/>
      <c r="B9" s="26" t="s">
        <v>24</v>
      </c>
      <c r="C9" s="26">
        <f>SUMSQ(B3:C3)/2</f>
        <v>6.5</v>
      </c>
      <c r="D9" s="27" t="s">
        <v>25</v>
      </c>
      <c r="E9" s="21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customSheetViews>
    <customSheetView guid="{32A5AB79-E499-4E0F-B279-ECF433F5A001}" filter="1" showAutoFilter="1">
      <autoFilter ref="$B$1:$C$3"/>
      <extLst>
        <ext uri="GoogleSheetsCustomDataVersion1">
          <go:sheetsCustomData xmlns:go="http://customooxmlschemas.google.com/" filterViewId="1465702516"/>
        </ext>
      </extLst>
    </customSheetView>
  </customSheetView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.38"/>
    <col customWidth="1" min="2" max="2" width="16.88"/>
    <col customWidth="1" min="3" max="4" width="9.88"/>
    <col customWidth="1" min="5" max="5" width="11.88"/>
    <col customWidth="1" min="6" max="6" width="5.5"/>
    <col customWidth="1" min="8" max="8" width="12.38"/>
    <col customWidth="1" min="9" max="9" width="8.5"/>
  </cols>
  <sheetData>
    <row r="1">
      <c r="A1" s="1"/>
      <c r="B1" s="28" t="s">
        <v>26</v>
      </c>
      <c r="C1" s="2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9"/>
      <c r="C2" s="29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9"/>
      <c r="B3" s="30" t="s">
        <v>27</v>
      </c>
      <c r="C3" s="31">
        <v>1.0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32"/>
      <c r="C4" s="32"/>
      <c r="D4" s="33"/>
      <c r="E4" s="33"/>
      <c r="F4" s="33"/>
      <c r="G4" s="1"/>
      <c r="H4" s="29"/>
      <c r="I4" s="29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9"/>
      <c r="B5" s="25" t="s">
        <v>3</v>
      </c>
      <c r="C5" s="25" t="s">
        <v>17</v>
      </c>
      <c r="D5" s="25" t="s">
        <v>18</v>
      </c>
      <c r="E5" s="25" t="s">
        <v>28</v>
      </c>
      <c r="F5" s="34" t="s">
        <v>29</v>
      </c>
      <c r="G5" s="35"/>
      <c r="H5" s="17" t="s">
        <v>30</v>
      </c>
      <c r="I5" s="36">
        <v>200.0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9"/>
      <c r="B6" s="37">
        <v>1.0</v>
      </c>
      <c r="C6" s="38">
        <f t="shared" ref="C6:D6" si="1">$C$3*2*(RAND()-0.5)</f>
        <v>0.08932474973</v>
      </c>
      <c r="D6" s="38">
        <f t="shared" si="1"/>
        <v>0.8282024278</v>
      </c>
      <c r="E6" s="38">
        <f t="shared" ref="E6:E205" si="3">SUMSQ(C6:D6)</f>
        <v>0.6938981723</v>
      </c>
      <c r="F6" s="39">
        <f t="shared" ref="F6:F205" si="4">IF(E6&lt;=$C$3,1,0)</f>
        <v>1</v>
      </c>
      <c r="G6" s="35"/>
      <c r="H6" s="17" t="s">
        <v>31</v>
      </c>
      <c r="I6" s="40">
        <f>SUM(F6:F205)</f>
        <v>152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9"/>
      <c r="B7" s="41">
        <f t="shared" ref="B7:B205" si="5">B6+1</f>
        <v>2</v>
      </c>
      <c r="C7" s="38">
        <f t="shared" ref="C7:D7" si="2">$C$3*2*(RAND()-0.5)</f>
        <v>-0.3614706621</v>
      </c>
      <c r="D7" s="38">
        <f t="shared" si="2"/>
        <v>0.7610735979</v>
      </c>
      <c r="E7" s="38">
        <f t="shared" si="3"/>
        <v>0.709894061</v>
      </c>
      <c r="F7" s="39">
        <f t="shared" si="4"/>
        <v>1</v>
      </c>
      <c r="G7" s="35"/>
      <c r="H7" s="17" t="s">
        <v>32</v>
      </c>
      <c r="I7" s="42">
        <f>I6/I5</f>
        <v>0.76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29"/>
      <c r="B8" s="41">
        <f t="shared" si="5"/>
        <v>3</v>
      </c>
      <c r="C8" s="38">
        <f t="shared" ref="C8:D8" si="6">$C$3*2*(RAND()-0.5)</f>
        <v>-0.05880101439</v>
      </c>
      <c r="D8" s="38">
        <f t="shared" si="6"/>
        <v>0.6724195301</v>
      </c>
      <c r="E8" s="38">
        <f t="shared" si="3"/>
        <v>0.4556055838</v>
      </c>
      <c r="F8" s="26">
        <f t="shared" si="4"/>
        <v>1</v>
      </c>
      <c r="G8" s="1"/>
      <c r="H8" s="1" t="s">
        <v>33</v>
      </c>
      <c r="I8" s="43">
        <f>PI()/4</f>
        <v>0.7853981634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9"/>
      <c r="B9" s="41">
        <f t="shared" si="5"/>
        <v>4</v>
      </c>
      <c r="C9" s="38">
        <f t="shared" ref="C9:D9" si="7">$C$3*2*(RAND()-0.5)</f>
        <v>-0.8199904398</v>
      </c>
      <c r="D9" s="38">
        <f t="shared" si="7"/>
        <v>-0.7161790491</v>
      </c>
      <c r="E9" s="38">
        <f t="shared" si="3"/>
        <v>1.185296752</v>
      </c>
      <c r="F9" s="26">
        <f t="shared" si="4"/>
        <v>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29"/>
      <c r="B10" s="41">
        <f t="shared" si="5"/>
        <v>5</v>
      </c>
      <c r="C10" s="38">
        <f t="shared" ref="C10:D10" si="8">$C$3*2*(RAND()-0.5)</f>
        <v>0.1918660535</v>
      </c>
      <c r="D10" s="38">
        <f t="shared" si="8"/>
        <v>0.7747539562</v>
      </c>
      <c r="E10" s="38">
        <f t="shared" si="3"/>
        <v>0.6370562751</v>
      </c>
      <c r="F10" s="26">
        <f t="shared" si="4"/>
        <v>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9"/>
      <c r="B11" s="41">
        <f t="shared" si="5"/>
        <v>6</v>
      </c>
      <c r="C11" s="38">
        <f t="shared" ref="C11:D11" si="9">$C$3*2*(RAND()-0.5)</f>
        <v>-0.1081864076</v>
      </c>
      <c r="D11" s="38">
        <f t="shared" si="9"/>
        <v>0.5637993707</v>
      </c>
      <c r="E11" s="38">
        <f t="shared" si="3"/>
        <v>0.3295740292</v>
      </c>
      <c r="F11" s="26">
        <f t="shared" si="4"/>
        <v>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29"/>
      <c r="B12" s="41">
        <f t="shared" si="5"/>
        <v>7</v>
      </c>
      <c r="C12" s="38">
        <f t="shared" ref="C12:D12" si="10">$C$3*2*(RAND()-0.5)</f>
        <v>-0.6517965517</v>
      </c>
      <c r="D12" s="38">
        <f t="shared" si="10"/>
        <v>0.6226727265</v>
      </c>
      <c r="E12" s="38">
        <f t="shared" si="3"/>
        <v>0.8125600691</v>
      </c>
      <c r="F12" s="26">
        <f t="shared" si="4"/>
        <v>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9"/>
      <c r="B13" s="41">
        <f t="shared" si="5"/>
        <v>8</v>
      </c>
      <c r="C13" s="38">
        <f t="shared" ref="C13:D13" si="11">$C$3*2*(RAND()-0.5)</f>
        <v>0.2622909267</v>
      </c>
      <c r="D13" s="38">
        <f t="shared" si="11"/>
        <v>-0.4623195073</v>
      </c>
      <c r="E13" s="38">
        <f t="shared" si="3"/>
        <v>0.282535857</v>
      </c>
      <c r="F13" s="26">
        <f t="shared" si="4"/>
        <v>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9"/>
      <c r="B14" s="41">
        <f t="shared" si="5"/>
        <v>9</v>
      </c>
      <c r="C14" s="38">
        <f t="shared" ref="C14:D14" si="12">$C$3*2*(RAND()-0.5)</f>
        <v>-0.2232564522</v>
      </c>
      <c r="D14" s="38">
        <f t="shared" si="12"/>
        <v>-0.9448414558</v>
      </c>
      <c r="E14" s="38">
        <f t="shared" si="3"/>
        <v>0.9425688201</v>
      </c>
      <c r="F14" s="26">
        <f t="shared" si="4"/>
        <v>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9"/>
      <c r="B15" s="41">
        <f t="shared" si="5"/>
        <v>10</v>
      </c>
      <c r="C15" s="38">
        <f t="shared" ref="C15:D15" si="13">$C$3*2*(RAND()-0.5)</f>
        <v>0.5336704062</v>
      </c>
      <c r="D15" s="38">
        <f t="shared" si="13"/>
        <v>-0.4610465881</v>
      </c>
      <c r="E15" s="38">
        <f t="shared" si="3"/>
        <v>0.4973680589</v>
      </c>
      <c r="F15" s="26">
        <f t="shared" si="4"/>
        <v>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9"/>
      <c r="B16" s="41">
        <f t="shared" si="5"/>
        <v>11</v>
      </c>
      <c r="C16" s="38">
        <f t="shared" ref="C16:D16" si="14">$C$3*2*(RAND()-0.5)</f>
        <v>-0.2352388994</v>
      </c>
      <c r="D16" s="38">
        <f t="shared" si="14"/>
        <v>-0.06429062289</v>
      </c>
      <c r="E16" s="38">
        <f t="shared" si="3"/>
        <v>0.05947062396</v>
      </c>
      <c r="F16" s="26">
        <f t="shared" si="4"/>
        <v>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9"/>
      <c r="B17" s="41">
        <f t="shared" si="5"/>
        <v>12</v>
      </c>
      <c r="C17" s="38">
        <f t="shared" ref="C17:D17" si="15">$C$3*2*(RAND()-0.5)</f>
        <v>-0.8787926817</v>
      </c>
      <c r="D17" s="38">
        <f t="shared" si="15"/>
        <v>0.2005127584</v>
      </c>
      <c r="E17" s="38">
        <f t="shared" si="3"/>
        <v>0.8124819437</v>
      </c>
      <c r="F17" s="26">
        <f t="shared" si="4"/>
        <v>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9"/>
      <c r="B18" s="41">
        <f t="shared" si="5"/>
        <v>13</v>
      </c>
      <c r="C18" s="38">
        <f t="shared" ref="C18:D18" si="16">$C$3*2*(RAND()-0.5)</f>
        <v>-0.2072039981</v>
      </c>
      <c r="D18" s="38">
        <f t="shared" si="16"/>
        <v>-0.6995394259</v>
      </c>
      <c r="E18" s="38">
        <f t="shared" si="3"/>
        <v>0.5322889052</v>
      </c>
      <c r="F18" s="26">
        <f t="shared" si="4"/>
        <v>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9"/>
      <c r="B19" s="41">
        <f t="shared" si="5"/>
        <v>14</v>
      </c>
      <c r="C19" s="38">
        <f t="shared" ref="C19:D19" si="17">$C$3*2*(RAND()-0.5)</f>
        <v>0.2336648901</v>
      </c>
      <c r="D19" s="38">
        <f t="shared" si="17"/>
        <v>0.9123559724</v>
      </c>
      <c r="E19" s="38">
        <f t="shared" si="3"/>
        <v>0.8869927012</v>
      </c>
      <c r="F19" s="26">
        <f t="shared" si="4"/>
        <v>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29"/>
      <c r="B20" s="41">
        <f t="shared" si="5"/>
        <v>15</v>
      </c>
      <c r="C20" s="38">
        <f t="shared" ref="C20:D20" si="18">$C$3*2*(RAND()-0.5)</f>
        <v>-0.8272748619</v>
      </c>
      <c r="D20" s="38">
        <f t="shared" si="18"/>
        <v>0.6946251767</v>
      </c>
      <c r="E20" s="38">
        <f t="shared" si="3"/>
        <v>1.166887833</v>
      </c>
      <c r="F20" s="26">
        <f t="shared" si="4"/>
        <v>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29"/>
      <c r="B21" s="41">
        <f t="shared" si="5"/>
        <v>16</v>
      </c>
      <c r="C21" s="38">
        <f t="shared" ref="C21:D21" si="19">$C$3*2*(RAND()-0.5)</f>
        <v>-0.6380613513</v>
      </c>
      <c r="D21" s="38">
        <f t="shared" si="19"/>
        <v>0.8805932522</v>
      </c>
      <c r="E21" s="38">
        <f t="shared" si="3"/>
        <v>1.182566764</v>
      </c>
      <c r="F21" s="26">
        <f t="shared" si="4"/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29"/>
      <c r="B22" s="41">
        <f t="shared" si="5"/>
        <v>17</v>
      </c>
      <c r="C22" s="38">
        <f t="shared" ref="C22:D22" si="20">$C$3*2*(RAND()-0.5)</f>
        <v>-0.8159874855</v>
      </c>
      <c r="D22" s="38">
        <f t="shared" si="20"/>
        <v>0.1545892826</v>
      </c>
      <c r="E22" s="38">
        <f t="shared" si="3"/>
        <v>0.6897334228</v>
      </c>
      <c r="F22" s="26">
        <f t="shared" si="4"/>
        <v>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29"/>
      <c r="B23" s="41">
        <f t="shared" si="5"/>
        <v>18</v>
      </c>
      <c r="C23" s="38">
        <f t="shared" ref="C23:D23" si="21">$C$3*2*(RAND()-0.5)</f>
        <v>0.4373985164</v>
      </c>
      <c r="D23" s="38">
        <f t="shared" si="21"/>
        <v>0.9843640825</v>
      </c>
      <c r="E23" s="38">
        <f t="shared" si="3"/>
        <v>1.160290109</v>
      </c>
      <c r="F23" s="26">
        <f t="shared" si="4"/>
        <v>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29"/>
      <c r="B24" s="41">
        <f t="shared" si="5"/>
        <v>19</v>
      </c>
      <c r="C24" s="38">
        <f t="shared" ref="C24:D24" si="22">$C$3*2*(RAND()-0.5)</f>
        <v>-0.3682165283</v>
      </c>
      <c r="D24" s="38">
        <f t="shared" si="22"/>
        <v>0.3496383781</v>
      </c>
      <c r="E24" s="38">
        <f t="shared" si="3"/>
        <v>0.2578304072</v>
      </c>
      <c r="F24" s="26">
        <f t="shared" si="4"/>
        <v>1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29"/>
      <c r="B25" s="41">
        <f t="shared" si="5"/>
        <v>20</v>
      </c>
      <c r="C25" s="38">
        <f t="shared" ref="C25:D25" si="23">$C$3*2*(RAND()-0.5)</f>
        <v>-0.5912107957</v>
      </c>
      <c r="D25" s="38">
        <f t="shared" si="23"/>
        <v>-0.909854177</v>
      </c>
      <c r="E25" s="38">
        <f t="shared" si="3"/>
        <v>1.177364828</v>
      </c>
      <c r="F25" s="26">
        <f t="shared" si="4"/>
        <v>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29"/>
      <c r="B26" s="41">
        <f t="shared" si="5"/>
        <v>21</v>
      </c>
      <c r="C26" s="38">
        <f t="shared" ref="C26:D26" si="24">$C$3*2*(RAND()-0.5)</f>
        <v>-0.646117844</v>
      </c>
      <c r="D26" s="38">
        <f t="shared" si="24"/>
        <v>0.7664339584</v>
      </c>
      <c r="E26" s="38">
        <f t="shared" si="3"/>
        <v>1.004889281</v>
      </c>
      <c r="F26" s="26">
        <f t="shared" si="4"/>
        <v>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29"/>
      <c r="B27" s="41">
        <f t="shared" si="5"/>
        <v>22</v>
      </c>
      <c r="C27" s="38">
        <f t="shared" ref="C27:D27" si="25">$C$3*2*(RAND()-0.5)</f>
        <v>-0.2537053925</v>
      </c>
      <c r="D27" s="38">
        <f t="shared" si="25"/>
        <v>-0.741670647</v>
      </c>
      <c r="E27" s="38">
        <f t="shared" si="3"/>
        <v>0.6144417748</v>
      </c>
      <c r="F27" s="26">
        <f t="shared" si="4"/>
        <v>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29"/>
      <c r="B28" s="41">
        <f t="shared" si="5"/>
        <v>23</v>
      </c>
      <c r="C28" s="38">
        <f t="shared" ref="C28:D28" si="26">$C$3*2*(RAND()-0.5)</f>
        <v>-0.3799096831</v>
      </c>
      <c r="D28" s="38">
        <f t="shared" si="26"/>
        <v>-0.49900282</v>
      </c>
      <c r="E28" s="38">
        <f t="shared" si="3"/>
        <v>0.3933351817</v>
      </c>
      <c r="F28" s="26">
        <f t="shared" si="4"/>
        <v>1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29"/>
      <c r="B29" s="41">
        <f t="shared" si="5"/>
        <v>24</v>
      </c>
      <c r="C29" s="38">
        <f t="shared" ref="C29:D29" si="27">$C$3*2*(RAND()-0.5)</f>
        <v>-0.04636220569</v>
      </c>
      <c r="D29" s="38">
        <f t="shared" si="27"/>
        <v>0.3648282181</v>
      </c>
      <c r="E29" s="38">
        <f t="shared" si="3"/>
        <v>0.1352490829</v>
      </c>
      <c r="F29" s="26">
        <f t="shared" si="4"/>
        <v>1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29"/>
      <c r="B30" s="41">
        <f t="shared" si="5"/>
        <v>25</v>
      </c>
      <c r="C30" s="38">
        <f t="shared" ref="C30:D30" si="28">$C$3*2*(RAND()-0.5)</f>
        <v>0.5951977751</v>
      </c>
      <c r="D30" s="38">
        <f t="shared" si="28"/>
        <v>0.2170995112</v>
      </c>
      <c r="E30" s="38">
        <f t="shared" si="3"/>
        <v>0.4013925893</v>
      </c>
      <c r="F30" s="26">
        <f t="shared" si="4"/>
        <v>1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29"/>
      <c r="B31" s="41">
        <f t="shared" si="5"/>
        <v>26</v>
      </c>
      <c r="C31" s="38">
        <f t="shared" ref="C31:D31" si="29">$C$3*2*(RAND()-0.5)</f>
        <v>-0.4461461235</v>
      </c>
      <c r="D31" s="38">
        <f t="shared" si="29"/>
        <v>-0.9391224569</v>
      </c>
      <c r="E31" s="38">
        <f t="shared" si="3"/>
        <v>1.080997353</v>
      </c>
      <c r="F31" s="26">
        <f t="shared" si="4"/>
        <v>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29"/>
      <c r="B32" s="41">
        <f t="shared" si="5"/>
        <v>27</v>
      </c>
      <c r="C32" s="38">
        <f t="shared" ref="C32:D32" si="30">$C$3*2*(RAND()-0.5)</f>
        <v>-0.921367034</v>
      </c>
      <c r="D32" s="38">
        <f t="shared" si="30"/>
        <v>-0.8634006728</v>
      </c>
      <c r="E32" s="38">
        <f t="shared" si="3"/>
        <v>1.594377933</v>
      </c>
      <c r="F32" s="26">
        <f t="shared" si="4"/>
        <v>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29"/>
      <c r="B33" s="41">
        <f t="shared" si="5"/>
        <v>28</v>
      </c>
      <c r="C33" s="38">
        <f t="shared" ref="C33:D33" si="31">$C$3*2*(RAND()-0.5)</f>
        <v>0.2116387418</v>
      </c>
      <c r="D33" s="38">
        <f t="shared" si="31"/>
        <v>-0.2929292146</v>
      </c>
      <c r="E33" s="38">
        <f t="shared" si="3"/>
        <v>0.1305984818</v>
      </c>
      <c r="F33" s="26">
        <f t="shared" si="4"/>
        <v>1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29"/>
      <c r="B34" s="41">
        <f t="shared" si="5"/>
        <v>29</v>
      </c>
      <c r="C34" s="38">
        <f t="shared" ref="C34:D34" si="32">$C$3*2*(RAND()-0.5)</f>
        <v>0.5868765154</v>
      </c>
      <c r="D34" s="38">
        <f t="shared" si="32"/>
        <v>-0.4535948731</v>
      </c>
      <c r="E34" s="38">
        <f t="shared" si="3"/>
        <v>0.5501723532</v>
      </c>
      <c r="F34" s="26">
        <f t="shared" si="4"/>
        <v>1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29"/>
      <c r="B35" s="41">
        <f t="shared" si="5"/>
        <v>30</v>
      </c>
      <c r="C35" s="38">
        <f t="shared" ref="C35:D35" si="33">$C$3*2*(RAND()-0.5)</f>
        <v>0.6649416298</v>
      </c>
      <c r="D35" s="38">
        <f t="shared" si="33"/>
        <v>-0.05692843224</v>
      </c>
      <c r="E35" s="38">
        <f t="shared" si="3"/>
        <v>0.4453882175</v>
      </c>
      <c r="F35" s="26">
        <f t="shared" si="4"/>
        <v>1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29"/>
      <c r="B36" s="41">
        <f t="shared" si="5"/>
        <v>31</v>
      </c>
      <c r="C36" s="38">
        <f t="shared" ref="C36:D36" si="34">$C$3*2*(RAND()-0.5)</f>
        <v>0.5108964106</v>
      </c>
      <c r="D36" s="38">
        <f t="shared" si="34"/>
        <v>-0.7616142827</v>
      </c>
      <c r="E36" s="38">
        <f t="shared" si="3"/>
        <v>0.841071458</v>
      </c>
      <c r="F36" s="26">
        <f t="shared" si="4"/>
        <v>1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29"/>
      <c r="B37" s="41">
        <f t="shared" si="5"/>
        <v>32</v>
      </c>
      <c r="C37" s="38">
        <f t="shared" ref="C37:D37" si="35">$C$3*2*(RAND()-0.5)</f>
        <v>-0.03926365743</v>
      </c>
      <c r="D37" s="38">
        <f t="shared" si="35"/>
        <v>0.8923297282</v>
      </c>
      <c r="E37" s="38">
        <f t="shared" si="3"/>
        <v>0.7977939786</v>
      </c>
      <c r="F37" s="26">
        <f t="shared" si="4"/>
        <v>1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29"/>
      <c r="B38" s="41">
        <f t="shared" si="5"/>
        <v>33</v>
      </c>
      <c r="C38" s="38">
        <f t="shared" ref="C38:D38" si="36">$C$3*2*(RAND()-0.5)</f>
        <v>-0.4406406152</v>
      </c>
      <c r="D38" s="38">
        <f t="shared" si="36"/>
        <v>-0.4573110315</v>
      </c>
      <c r="E38" s="38">
        <f t="shared" si="3"/>
        <v>0.4032975313</v>
      </c>
      <c r="F38" s="26">
        <f t="shared" si="4"/>
        <v>1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29"/>
      <c r="B39" s="41">
        <f t="shared" si="5"/>
        <v>34</v>
      </c>
      <c r="C39" s="38">
        <f t="shared" ref="C39:D39" si="37">$C$3*2*(RAND()-0.5)</f>
        <v>-0.8753299045</v>
      </c>
      <c r="D39" s="38">
        <f t="shared" si="37"/>
        <v>-0.3484791824</v>
      </c>
      <c r="E39" s="38">
        <f t="shared" si="3"/>
        <v>0.8876401823</v>
      </c>
      <c r="F39" s="26">
        <f t="shared" si="4"/>
        <v>1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29"/>
      <c r="B40" s="41">
        <f t="shared" si="5"/>
        <v>35</v>
      </c>
      <c r="C40" s="38">
        <f t="shared" ref="C40:D40" si="38">$C$3*2*(RAND()-0.5)</f>
        <v>-0.01061147851</v>
      </c>
      <c r="D40" s="38">
        <f t="shared" si="38"/>
        <v>-0.8284286061</v>
      </c>
      <c r="E40" s="38">
        <f t="shared" si="3"/>
        <v>0.6864065588</v>
      </c>
      <c r="F40" s="26">
        <f t="shared" si="4"/>
        <v>1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29"/>
      <c r="B41" s="41">
        <f t="shared" si="5"/>
        <v>36</v>
      </c>
      <c r="C41" s="38">
        <f t="shared" ref="C41:D41" si="39">$C$3*2*(RAND()-0.5)</f>
        <v>0.8415556622</v>
      </c>
      <c r="D41" s="38">
        <f t="shared" si="39"/>
        <v>0.6773181796</v>
      </c>
      <c r="E41" s="38">
        <f t="shared" si="3"/>
        <v>1.166975849</v>
      </c>
      <c r="F41" s="26">
        <f t="shared" si="4"/>
        <v>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29"/>
      <c r="B42" s="41">
        <f t="shared" si="5"/>
        <v>37</v>
      </c>
      <c r="C42" s="38">
        <f t="shared" ref="C42:D42" si="40">$C$3*2*(RAND()-0.5)</f>
        <v>-0.7698476192</v>
      </c>
      <c r="D42" s="38">
        <f t="shared" si="40"/>
        <v>-0.04001933057</v>
      </c>
      <c r="E42" s="38">
        <f t="shared" si="3"/>
        <v>0.5942669036</v>
      </c>
      <c r="F42" s="26">
        <f t="shared" si="4"/>
        <v>1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29"/>
      <c r="B43" s="41">
        <f t="shared" si="5"/>
        <v>38</v>
      </c>
      <c r="C43" s="38">
        <f t="shared" ref="C43:D43" si="41">$C$3*2*(RAND()-0.5)</f>
        <v>-0.0165620822</v>
      </c>
      <c r="D43" s="38">
        <f t="shared" si="41"/>
        <v>-0.04150059732</v>
      </c>
      <c r="E43" s="38">
        <f t="shared" si="3"/>
        <v>0.001996602145</v>
      </c>
      <c r="F43" s="26">
        <f t="shared" si="4"/>
        <v>1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29"/>
      <c r="B44" s="41">
        <f t="shared" si="5"/>
        <v>39</v>
      </c>
      <c r="C44" s="38">
        <f t="shared" ref="C44:D44" si="42">$C$3*2*(RAND()-0.5)</f>
        <v>0.420587754</v>
      </c>
      <c r="D44" s="38">
        <f t="shared" si="42"/>
        <v>0.7707753503</v>
      </c>
      <c r="E44" s="38">
        <f t="shared" si="3"/>
        <v>0.7709886995</v>
      </c>
      <c r="F44" s="26">
        <f t="shared" si="4"/>
        <v>1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29"/>
      <c r="B45" s="41">
        <f t="shared" si="5"/>
        <v>40</v>
      </c>
      <c r="C45" s="38">
        <f t="shared" ref="C45:D45" si="43">$C$3*2*(RAND()-0.5)</f>
        <v>0.8942311514</v>
      </c>
      <c r="D45" s="38">
        <f t="shared" si="43"/>
        <v>-0.5507229746</v>
      </c>
      <c r="E45" s="38">
        <f t="shared" si="3"/>
        <v>1.102945147</v>
      </c>
      <c r="F45" s="26">
        <f t="shared" si="4"/>
        <v>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29"/>
      <c r="B46" s="41">
        <f t="shared" si="5"/>
        <v>41</v>
      </c>
      <c r="C46" s="38">
        <f t="shared" ref="C46:D46" si="44">$C$3*2*(RAND()-0.5)</f>
        <v>-0.8889282605</v>
      </c>
      <c r="D46" s="38">
        <f t="shared" si="44"/>
        <v>0.3266045335</v>
      </c>
      <c r="E46" s="38">
        <f t="shared" si="3"/>
        <v>0.8968639737</v>
      </c>
      <c r="F46" s="26">
        <f t="shared" si="4"/>
        <v>1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29"/>
      <c r="B47" s="41">
        <f t="shared" si="5"/>
        <v>42</v>
      </c>
      <c r="C47" s="38">
        <f t="shared" ref="C47:D47" si="45">$C$3*2*(RAND()-0.5)</f>
        <v>0.2246892247</v>
      </c>
      <c r="D47" s="38">
        <f t="shared" si="45"/>
        <v>-0.8598642682</v>
      </c>
      <c r="E47" s="38">
        <f t="shared" si="3"/>
        <v>0.7898518074</v>
      </c>
      <c r="F47" s="26">
        <f t="shared" si="4"/>
        <v>1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29"/>
      <c r="B48" s="41">
        <f t="shared" si="5"/>
        <v>43</v>
      </c>
      <c r="C48" s="38">
        <f t="shared" ref="C48:D48" si="46">$C$3*2*(RAND()-0.5)</f>
        <v>-0.08012333476</v>
      </c>
      <c r="D48" s="38">
        <f t="shared" si="46"/>
        <v>-0.4628870755</v>
      </c>
      <c r="E48" s="38">
        <f t="shared" si="3"/>
        <v>0.2206841935</v>
      </c>
      <c r="F48" s="26">
        <f t="shared" si="4"/>
        <v>1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29"/>
      <c r="B49" s="41">
        <f t="shared" si="5"/>
        <v>44</v>
      </c>
      <c r="C49" s="38">
        <f t="shared" ref="C49:D49" si="47">$C$3*2*(RAND()-0.5)</f>
        <v>0.808736918</v>
      </c>
      <c r="D49" s="38">
        <f t="shared" si="47"/>
        <v>0.3553486947</v>
      </c>
      <c r="E49" s="38">
        <f t="shared" si="3"/>
        <v>0.7803280974</v>
      </c>
      <c r="F49" s="26">
        <f t="shared" si="4"/>
        <v>1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29"/>
      <c r="B50" s="41">
        <f t="shared" si="5"/>
        <v>45</v>
      </c>
      <c r="C50" s="38">
        <f t="shared" ref="C50:D50" si="48">$C$3*2*(RAND()-0.5)</f>
        <v>0.2887557328</v>
      </c>
      <c r="D50" s="38">
        <f t="shared" si="48"/>
        <v>-0.990723843</v>
      </c>
      <c r="E50" s="38">
        <f t="shared" si="3"/>
        <v>1.064913606</v>
      </c>
      <c r="F50" s="26">
        <f t="shared" si="4"/>
        <v>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29"/>
      <c r="B51" s="41">
        <f t="shared" si="5"/>
        <v>46</v>
      </c>
      <c r="C51" s="38">
        <f t="shared" ref="C51:D51" si="49">$C$3*2*(RAND()-0.5)</f>
        <v>0.5819551288</v>
      </c>
      <c r="D51" s="38">
        <f t="shared" si="49"/>
        <v>0.3917355164</v>
      </c>
      <c r="E51" s="38">
        <f t="shared" si="3"/>
        <v>0.4921284868</v>
      </c>
      <c r="F51" s="26">
        <f t="shared" si="4"/>
        <v>1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29"/>
      <c r="B52" s="41">
        <f t="shared" si="5"/>
        <v>47</v>
      </c>
      <c r="C52" s="38">
        <f t="shared" ref="C52:D52" si="50">$C$3*2*(RAND()-0.5)</f>
        <v>0.6480227208</v>
      </c>
      <c r="D52" s="38">
        <f t="shared" si="50"/>
        <v>-0.1396879849</v>
      </c>
      <c r="E52" s="38">
        <f t="shared" si="3"/>
        <v>0.4394461798</v>
      </c>
      <c r="F52" s="26">
        <f t="shared" si="4"/>
        <v>1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29"/>
      <c r="B53" s="41">
        <f t="shared" si="5"/>
        <v>48</v>
      </c>
      <c r="C53" s="38">
        <f t="shared" ref="C53:D53" si="51">$C$3*2*(RAND()-0.5)</f>
        <v>0.8652800318</v>
      </c>
      <c r="D53" s="38">
        <f t="shared" si="51"/>
        <v>-0.5488843752</v>
      </c>
      <c r="E53" s="38">
        <f t="shared" si="3"/>
        <v>1.049983591</v>
      </c>
      <c r="F53" s="26">
        <f t="shared" si="4"/>
        <v>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29"/>
      <c r="B54" s="41">
        <f t="shared" si="5"/>
        <v>49</v>
      </c>
      <c r="C54" s="38">
        <f t="shared" ref="C54:D54" si="52">$C$3*2*(RAND()-0.5)</f>
        <v>-0.719994191</v>
      </c>
      <c r="D54" s="38">
        <f t="shared" si="52"/>
        <v>-0.3032455509</v>
      </c>
      <c r="E54" s="38">
        <f t="shared" si="3"/>
        <v>0.6103494993</v>
      </c>
      <c r="F54" s="26">
        <f t="shared" si="4"/>
        <v>1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29"/>
      <c r="B55" s="41">
        <f t="shared" si="5"/>
        <v>50</v>
      </c>
      <c r="C55" s="38">
        <f t="shared" ref="C55:D55" si="53">$C$3*2*(RAND()-0.5)</f>
        <v>0.4717397543</v>
      </c>
      <c r="D55" s="38">
        <f t="shared" si="53"/>
        <v>-0.03069848016</v>
      </c>
      <c r="E55" s="38">
        <f t="shared" si="3"/>
        <v>0.2234807925</v>
      </c>
      <c r="F55" s="26">
        <f t="shared" si="4"/>
        <v>1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29"/>
      <c r="B56" s="41">
        <f t="shared" si="5"/>
        <v>51</v>
      </c>
      <c r="C56" s="38">
        <f t="shared" ref="C56:D56" si="54">$C$3*2*(RAND()-0.5)</f>
        <v>-0.03923009927</v>
      </c>
      <c r="D56" s="38">
        <f t="shared" si="54"/>
        <v>0.6799166484</v>
      </c>
      <c r="E56" s="38">
        <f t="shared" si="3"/>
        <v>0.4638256494</v>
      </c>
      <c r="F56" s="26">
        <f t="shared" si="4"/>
        <v>1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29"/>
      <c r="B57" s="41">
        <f t="shared" si="5"/>
        <v>52</v>
      </c>
      <c r="C57" s="38">
        <f t="shared" ref="C57:D57" si="55">$C$3*2*(RAND()-0.5)</f>
        <v>0.0413200003</v>
      </c>
      <c r="D57" s="38">
        <f t="shared" si="55"/>
        <v>-0.09263366373</v>
      </c>
      <c r="E57" s="38">
        <f t="shared" si="3"/>
        <v>0.01028833808</v>
      </c>
      <c r="F57" s="26">
        <f t="shared" si="4"/>
        <v>1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29"/>
      <c r="B58" s="41">
        <f t="shared" si="5"/>
        <v>53</v>
      </c>
      <c r="C58" s="38">
        <f t="shared" ref="C58:D58" si="56">$C$3*2*(RAND()-0.5)</f>
        <v>-0.9364811414</v>
      </c>
      <c r="D58" s="38">
        <f t="shared" si="56"/>
        <v>0.967111899</v>
      </c>
      <c r="E58" s="38">
        <f t="shared" si="3"/>
        <v>1.812302353</v>
      </c>
      <c r="F58" s="26">
        <f t="shared" si="4"/>
        <v>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29"/>
      <c r="B59" s="41">
        <f t="shared" si="5"/>
        <v>54</v>
      </c>
      <c r="C59" s="38">
        <f t="shared" ref="C59:D59" si="57">$C$3*2*(RAND()-0.5)</f>
        <v>0.7688136659</v>
      </c>
      <c r="D59" s="38">
        <f t="shared" si="57"/>
        <v>-0.6536882012</v>
      </c>
      <c r="E59" s="38">
        <f t="shared" si="3"/>
        <v>1.018382717</v>
      </c>
      <c r="F59" s="26">
        <f t="shared" si="4"/>
        <v>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29"/>
      <c r="B60" s="41">
        <f t="shared" si="5"/>
        <v>55</v>
      </c>
      <c r="C60" s="38">
        <f t="shared" ref="C60:D60" si="58">$C$3*2*(RAND()-0.5)</f>
        <v>0.2231029844</v>
      </c>
      <c r="D60" s="38">
        <f t="shared" si="58"/>
        <v>0.499639555</v>
      </c>
      <c r="E60" s="38">
        <f t="shared" si="3"/>
        <v>0.2994146265</v>
      </c>
      <c r="F60" s="26">
        <f t="shared" si="4"/>
        <v>1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29"/>
      <c r="B61" s="41">
        <f t="shared" si="5"/>
        <v>56</v>
      </c>
      <c r="C61" s="38">
        <f t="shared" ref="C61:D61" si="59">$C$3*2*(RAND()-0.5)</f>
        <v>-0.7382233297</v>
      </c>
      <c r="D61" s="38">
        <f t="shared" si="59"/>
        <v>-0.1858482355</v>
      </c>
      <c r="E61" s="38">
        <f t="shared" si="3"/>
        <v>0.5795132512</v>
      </c>
      <c r="F61" s="26">
        <f t="shared" si="4"/>
        <v>1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29"/>
      <c r="B62" s="41">
        <f t="shared" si="5"/>
        <v>57</v>
      </c>
      <c r="C62" s="38">
        <f t="shared" ref="C62:D62" si="60">$C$3*2*(RAND()-0.5)</f>
        <v>0.8895742497</v>
      </c>
      <c r="D62" s="38">
        <f t="shared" si="60"/>
        <v>-0.8973143825</v>
      </c>
      <c r="E62" s="38">
        <f t="shared" si="3"/>
        <v>1.596515447</v>
      </c>
      <c r="F62" s="26">
        <f t="shared" si="4"/>
        <v>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29"/>
      <c r="B63" s="41">
        <f t="shared" si="5"/>
        <v>58</v>
      </c>
      <c r="C63" s="38">
        <f t="shared" ref="C63:D63" si="61">$C$3*2*(RAND()-0.5)</f>
        <v>-0.3495231031</v>
      </c>
      <c r="D63" s="38">
        <f t="shared" si="61"/>
        <v>0.1748193848</v>
      </c>
      <c r="E63" s="38">
        <f t="shared" si="3"/>
        <v>0.1527282169</v>
      </c>
      <c r="F63" s="26">
        <f t="shared" si="4"/>
        <v>1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29"/>
      <c r="B64" s="41">
        <f t="shared" si="5"/>
        <v>59</v>
      </c>
      <c r="C64" s="38">
        <f t="shared" ref="C64:D64" si="62">$C$3*2*(RAND()-0.5)</f>
        <v>0.139747085</v>
      </c>
      <c r="D64" s="38">
        <f t="shared" si="62"/>
        <v>-0.8310728158</v>
      </c>
      <c r="E64" s="38">
        <f t="shared" si="3"/>
        <v>0.710211273</v>
      </c>
      <c r="F64" s="26">
        <f t="shared" si="4"/>
        <v>1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29"/>
      <c r="B65" s="41">
        <f t="shared" si="5"/>
        <v>60</v>
      </c>
      <c r="C65" s="38">
        <f t="shared" ref="C65:D65" si="63">$C$3*2*(RAND()-0.5)</f>
        <v>-0.731010947</v>
      </c>
      <c r="D65" s="38">
        <f t="shared" si="63"/>
        <v>-0.3788061569</v>
      </c>
      <c r="E65" s="38">
        <f t="shared" si="3"/>
        <v>0.6778711091</v>
      </c>
      <c r="F65" s="26">
        <f t="shared" si="4"/>
        <v>1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29"/>
      <c r="B66" s="41">
        <f t="shared" si="5"/>
        <v>61</v>
      </c>
      <c r="C66" s="38">
        <f t="shared" ref="C66:D66" si="64">$C$3*2*(RAND()-0.5)</f>
        <v>0.9692367464</v>
      </c>
      <c r="D66" s="38">
        <f t="shared" si="64"/>
        <v>0.8167712726</v>
      </c>
      <c r="E66" s="38">
        <f t="shared" si="3"/>
        <v>1.606535182</v>
      </c>
      <c r="F66" s="26">
        <f t="shared" si="4"/>
        <v>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29"/>
      <c r="B67" s="41">
        <f t="shared" si="5"/>
        <v>62</v>
      </c>
      <c r="C67" s="38">
        <f t="shared" ref="C67:D67" si="65">$C$3*2*(RAND()-0.5)</f>
        <v>-0.7636457715</v>
      </c>
      <c r="D67" s="38">
        <f t="shared" si="65"/>
        <v>-0.6600642359</v>
      </c>
      <c r="E67" s="38">
        <f t="shared" si="3"/>
        <v>1.01883966</v>
      </c>
      <c r="F67" s="26">
        <f t="shared" si="4"/>
        <v>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29"/>
      <c r="B68" s="41">
        <f t="shared" si="5"/>
        <v>63</v>
      </c>
      <c r="C68" s="38">
        <f t="shared" ref="C68:D68" si="66">$C$3*2*(RAND()-0.5)</f>
        <v>0.9534653725</v>
      </c>
      <c r="D68" s="38">
        <f t="shared" si="66"/>
        <v>0.3457985012</v>
      </c>
      <c r="E68" s="38">
        <f t="shared" si="3"/>
        <v>1.02867282</v>
      </c>
      <c r="F68" s="26">
        <f t="shared" si="4"/>
        <v>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29"/>
      <c r="B69" s="41">
        <f t="shared" si="5"/>
        <v>64</v>
      </c>
      <c r="C69" s="38">
        <f t="shared" ref="C69:D69" si="67">$C$3*2*(RAND()-0.5)</f>
        <v>0.08898772971</v>
      </c>
      <c r="D69" s="38">
        <f t="shared" si="67"/>
        <v>-0.2462907597</v>
      </c>
      <c r="E69" s="38">
        <f t="shared" si="3"/>
        <v>0.06857795434</v>
      </c>
      <c r="F69" s="26">
        <f t="shared" si="4"/>
        <v>1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29"/>
      <c r="B70" s="41">
        <f t="shared" si="5"/>
        <v>65</v>
      </c>
      <c r="C70" s="38">
        <f t="shared" ref="C70:D70" si="68">$C$3*2*(RAND()-0.5)</f>
        <v>0.6446390851</v>
      </c>
      <c r="D70" s="38">
        <f t="shared" si="68"/>
        <v>-0.9438769438</v>
      </c>
      <c r="E70" s="38">
        <f t="shared" si="3"/>
        <v>1.306463235</v>
      </c>
      <c r="F70" s="26">
        <f t="shared" si="4"/>
        <v>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29"/>
      <c r="B71" s="41">
        <f t="shared" si="5"/>
        <v>66</v>
      </c>
      <c r="C71" s="38">
        <f t="shared" ref="C71:D71" si="69">$C$3*2*(RAND()-0.5)</f>
        <v>-0.74971465</v>
      </c>
      <c r="D71" s="38">
        <f t="shared" si="69"/>
        <v>-0.1032397177</v>
      </c>
      <c r="E71" s="38">
        <f t="shared" si="3"/>
        <v>0.5727304957</v>
      </c>
      <c r="F71" s="26">
        <f t="shared" si="4"/>
        <v>1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29"/>
      <c r="B72" s="41">
        <f t="shared" si="5"/>
        <v>67</v>
      </c>
      <c r="C72" s="38">
        <f t="shared" ref="C72:D72" si="70">$C$3*2*(RAND()-0.5)</f>
        <v>-0.6372832953</v>
      </c>
      <c r="D72" s="38">
        <f t="shared" si="70"/>
        <v>-0.9449786629</v>
      </c>
      <c r="E72" s="38">
        <f t="shared" si="3"/>
        <v>1.299114672</v>
      </c>
      <c r="F72" s="26">
        <f t="shared" si="4"/>
        <v>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29"/>
      <c r="B73" s="41">
        <f t="shared" si="5"/>
        <v>68</v>
      </c>
      <c r="C73" s="38">
        <f t="shared" ref="C73:D73" si="71">$C$3*2*(RAND()-0.5)</f>
        <v>-0.4293568279</v>
      </c>
      <c r="D73" s="38">
        <f t="shared" si="71"/>
        <v>-0.5572892952</v>
      </c>
      <c r="E73" s="38">
        <f t="shared" si="3"/>
        <v>0.4949186442</v>
      </c>
      <c r="F73" s="26">
        <f t="shared" si="4"/>
        <v>1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29"/>
      <c r="B74" s="41">
        <f t="shared" si="5"/>
        <v>69</v>
      </c>
      <c r="C74" s="38">
        <f t="shared" ref="C74:D74" si="72">$C$3*2*(RAND()-0.5)</f>
        <v>-0.8580942128</v>
      </c>
      <c r="D74" s="38">
        <f t="shared" si="72"/>
        <v>-0.4566785107</v>
      </c>
      <c r="E74" s="38">
        <f t="shared" si="3"/>
        <v>0.9448809402</v>
      </c>
      <c r="F74" s="26">
        <f t="shared" si="4"/>
        <v>1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29"/>
      <c r="B75" s="41">
        <f t="shared" si="5"/>
        <v>70</v>
      </c>
      <c r="C75" s="38">
        <f t="shared" ref="C75:D75" si="73">$C$3*2*(RAND()-0.5)</f>
        <v>0.4308719401</v>
      </c>
      <c r="D75" s="38">
        <f t="shared" si="73"/>
        <v>0.1788190124</v>
      </c>
      <c r="E75" s="38">
        <f t="shared" si="3"/>
        <v>0.217626868</v>
      </c>
      <c r="F75" s="26">
        <f t="shared" si="4"/>
        <v>1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29"/>
      <c r="B76" s="41">
        <f t="shared" si="5"/>
        <v>71</v>
      </c>
      <c r="C76" s="38">
        <f t="shared" ref="C76:D76" si="74">$C$3*2*(RAND()-0.5)</f>
        <v>-0.4897634913</v>
      </c>
      <c r="D76" s="38">
        <f t="shared" si="74"/>
        <v>-0.7443124068</v>
      </c>
      <c r="E76" s="38">
        <f t="shared" si="3"/>
        <v>0.7938692363</v>
      </c>
      <c r="F76" s="26">
        <f t="shared" si="4"/>
        <v>1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29"/>
      <c r="B77" s="41">
        <f t="shared" si="5"/>
        <v>72</v>
      </c>
      <c r="C77" s="38">
        <f t="shared" ref="C77:D77" si="75">$C$3*2*(RAND()-0.5)</f>
        <v>0.9742525593</v>
      </c>
      <c r="D77" s="38">
        <f t="shared" si="75"/>
        <v>0.3088484007</v>
      </c>
      <c r="E77" s="38">
        <f t="shared" si="3"/>
        <v>1.044555384</v>
      </c>
      <c r="F77" s="26">
        <f t="shared" si="4"/>
        <v>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29"/>
      <c r="B78" s="41">
        <f t="shared" si="5"/>
        <v>73</v>
      </c>
      <c r="C78" s="38">
        <f t="shared" ref="C78:D78" si="76">$C$3*2*(RAND()-0.5)</f>
        <v>0.508281431</v>
      </c>
      <c r="D78" s="38">
        <f t="shared" si="76"/>
        <v>0.2230720088</v>
      </c>
      <c r="E78" s="38">
        <f t="shared" si="3"/>
        <v>0.3081111343</v>
      </c>
      <c r="F78" s="26">
        <f t="shared" si="4"/>
        <v>1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29"/>
      <c r="B79" s="41">
        <f t="shared" si="5"/>
        <v>74</v>
      </c>
      <c r="C79" s="38">
        <f t="shared" ref="C79:D79" si="77">$C$3*2*(RAND()-0.5)</f>
        <v>0.9172448516</v>
      </c>
      <c r="D79" s="38">
        <f t="shared" si="77"/>
        <v>-0.132925699</v>
      </c>
      <c r="E79" s="38">
        <f t="shared" si="3"/>
        <v>0.8590073592</v>
      </c>
      <c r="F79" s="26">
        <f t="shared" si="4"/>
        <v>1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29"/>
      <c r="B80" s="41">
        <f t="shared" si="5"/>
        <v>75</v>
      </c>
      <c r="C80" s="38">
        <f t="shared" ref="C80:D80" si="78">$C$3*2*(RAND()-0.5)</f>
        <v>0.894102618</v>
      </c>
      <c r="D80" s="38">
        <f t="shared" si="78"/>
        <v>0.8322507263</v>
      </c>
      <c r="E80" s="38">
        <f t="shared" si="3"/>
        <v>1.492060763</v>
      </c>
      <c r="F80" s="26">
        <f t="shared" si="4"/>
        <v>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29"/>
      <c r="B81" s="41">
        <f t="shared" si="5"/>
        <v>76</v>
      </c>
      <c r="C81" s="38">
        <f t="shared" ref="C81:D81" si="79">$C$3*2*(RAND()-0.5)</f>
        <v>0.08612750089</v>
      </c>
      <c r="D81" s="38">
        <f t="shared" si="79"/>
        <v>0.7388536145</v>
      </c>
      <c r="E81" s="38">
        <f t="shared" si="3"/>
        <v>0.5533226101</v>
      </c>
      <c r="F81" s="26">
        <f t="shared" si="4"/>
        <v>1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29"/>
      <c r="B82" s="41">
        <f t="shared" si="5"/>
        <v>77</v>
      </c>
      <c r="C82" s="38">
        <f t="shared" ref="C82:D82" si="80">$C$3*2*(RAND()-0.5)</f>
        <v>0.8350250646</v>
      </c>
      <c r="D82" s="38">
        <f t="shared" si="80"/>
        <v>0.2764968442</v>
      </c>
      <c r="E82" s="38">
        <f t="shared" si="3"/>
        <v>0.7737173633</v>
      </c>
      <c r="F82" s="26">
        <f t="shared" si="4"/>
        <v>1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29"/>
      <c r="B83" s="41">
        <f t="shared" si="5"/>
        <v>78</v>
      </c>
      <c r="C83" s="38">
        <f t="shared" ref="C83:D83" si="81">$C$3*2*(RAND()-0.5)</f>
        <v>-0.6633870229</v>
      </c>
      <c r="D83" s="38">
        <f t="shared" si="81"/>
        <v>0.3085683981</v>
      </c>
      <c r="E83" s="38">
        <f t="shared" si="3"/>
        <v>0.5352967984</v>
      </c>
      <c r="F83" s="26">
        <f t="shared" si="4"/>
        <v>1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29"/>
      <c r="B84" s="41">
        <f t="shared" si="5"/>
        <v>79</v>
      </c>
      <c r="C84" s="38">
        <f t="shared" ref="C84:D84" si="82">$C$3*2*(RAND()-0.5)</f>
        <v>-0.447150609</v>
      </c>
      <c r="D84" s="38">
        <f t="shared" si="82"/>
        <v>-0.07691236411</v>
      </c>
      <c r="E84" s="38">
        <f t="shared" si="3"/>
        <v>0.2058591789</v>
      </c>
      <c r="F84" s="26">
        <f t="shared" si="4"/>
        <v>1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29"/>
      <c r="B85" s="41">
        <f t="shared" si="5"/>
        <v>80</v>
      </c>
      <c r="C85" s="38">
        <f t="shared" ref="C85:D85" si="83">$C$3*2*(RAND()-0.5)</f>
        <v>0.835745411</v>
      </c>
      <c r="D85" s="38">
        <f t="shared" si="83"/>
        <v>-0.4063520278</v>
      </c>
      <c r="E85" s="38">
        <f t="shared" si="3"/>
        <v>0.8635923626</v>
      </c>
      <c r="F85" s="26">
        <f t="shared" si="4"/>
        <v>1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29"/>
      <c r="B86" s="41">
        <f t="shared" si="5"/>
        <v>81</v>
      </c>
      <c r="C86" s="38">
        <f t="shared" ref="C86:D86" si="84">$C$3*2*(RAND()-0.5)</f>
        <v>0.3676342063</v>
      </c>
      <c r="D86" s="38">
        <f t="shared" si="84"/>
        <v>-0.1325176335</v>
      </c>
      <c r="E86" s="38">
        <f t="shared" si="3"/>
        <v>0.1527158328</v>
      </c>
      <c r="F86" s="26">
        <f t="shared" si="4"/>
        <v>1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29"/>
      <c r="B87" s="41">
        <f t="shared" si="5"/>
        <v>82</v>
      </c>
      <c r="C87" s="38">
        <f t="shared" ref="C87:D87" si="85">$C$3*2*(RAND()-0.5)</f>
        <v>0.8201576485</v>
      </c>
      <c r="D87" s="38">
        <f t="shared" si="85"/>
        <v>0.8737633845</v>
      </c>
      <c r="E87" s="38">
        <f t="shared" si="3"/>
        <v>1.43612102</v>
      </c>
      <c r="F87" s="26">
        <f t="shared" si="4"/>
        <v>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29"/>
      <c r="B88" s="41">
        <f t="shared" si="5"/>
        <v>83</v>
      </c>
      <c r="C88" s="38">
        <f t="shared" ref="C88:D88" si="86">$C$3*2*(RAND()-0.5)</f>
        <v>0.3761919216</v>
      </c>
      <c r="D88" s="38">
        <f t="shared" si="86"/>
        <v>-0.9993528858</v>
      </c>
      <c r="E88" s="38">
        <f t="shared" si="3"/>
        <v>1.140226552</v>
      </c>
      <c r="F88" s="26">
        <f t="shared" si="4"/>
        <v>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29"/>
      <c r="B89" s="41">
        <f t="shared" si="5"/>
        <v>84</v>
      </c>
      <c r="C89" s="38">
        <f t="shared" ref="C89:D89" si="87">$C$3*2*(RAND()-0.5)</f>
        <v>0.8920266306</v>
      </c>
      <c r="D89" s="38">
        <f t="shared" si="87"/>
        <v>0.2871795221</v>
      </c>
      <c r="E89" s="38">
        <f t="shared" si="3"/>
        <v>0.8781835876</v>
      </c>
      <c r="F89" s="26">
        <f t="shared" si="4"/>
        <v>1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29"/>
      <c r="B90" s="41">
        <f t="shared" si="5"/>
        <v>85</v>
      </c>
      <c r="C90" s="38">
        <f t="shared" ref="C90:D90" si="88">$C$3*2*(RAND()-0.5)</f>
        <v>-0.3950399287</v>
      </c>
      <c r="D90" s="38">
        <f t="shared" si="88"/>
        <v>0.2851447012</v>
      </c>
      <c r="E90" s="38">
        <f t="shared" si="3"/>
        <v>0.2373640459</v>
      </c>
      <c r="F90" s="26">
        <f t="shared" si="4"/>
        <v>1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29"/>
      <c r="B91" s="41">
        <f t="shared" si="5"/>
        <v>86</v>
      </c>
      <c r="C91" s="38">
        <f t="shared" ref="C91:D91" si="89">$C$3*2*(RAND()-0.5)</f>
        <v>0.6738334771</v>
      </c>
      <c r="D91" s="38">
        <f t="shared" si="89"/>
        <v>-0.3583603471</v>
      </c>
      <c r="E91" s="38">
        <f t="shared" si="3"/>
        <v>0.5824736933</v>
      </c>
      <c r="F91" s="26">
        <f t="shared" si="4"/>
        <v>1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29"/>
      <c r="B92" s="41">
        <f t="shared" si="5"/>
        <v>87</v>
      </c>
      <c r="C92" s="38">
        <f t="shared" ref="C92:D92" si="90">$C$3*2*(RAND()-0.5)</f>
        <v>0.8929230563</v>
      </c>
      <c r="D92" s="38">
        <f t="shared" si="90"/>
        <v>-0.3827519037</v>
      </c>
      <c r="E92" s="38">
        <f t="shared" si="3"/>
        <v>0.9438106043</v>
      </c>
      <c r="F92" s="26">
        <f t="shared" si="4"/>
        <v>1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29"/>
      <c r="B93" s="41">
        <f t="shared" si="5"/>
        <v>88</v>
      </c>
      <c r="C93" s="38">
        <f t="shared" ref="C93:D93" si="91">$C$3*2*(RAND()-0.5)</f>
        <v>-0.7846998234</v>
      </c>
      <c r="D93" s="38">
        <f t="shared" si="91"/>
        <v>0.7750494028</v>
      </c>
      <c r="E93" s="38">
        <f t="shared" si="3"/>
        <v>1.21645539</v>
      </c>
      <c r="F93" s="26">
        <f t="shared" si="4"/>
        <v>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29"/>
      <c r="B94" s="41">
        <f t="shared" si="5"/>
        <v>89</v>
      </c>
      <c r="C94" s="38">
        <f t="shared" ref="C94:D94" si="92">$C$3*2*(RAND()-0.5)</f>
        <v>0.9887771565</v>
      </c>
      <c r="D94" s="38">
        <f t="shared" si="92"/>
        <v>0.6464759223</v>
      </c>
      <c r="E94" s="38">
        <f t="shared" si="3"/>
        <v>1.395611383</v>
      </c>
      <c r="F94" s="26">
        <f t="shared" si="4"/>
        <v>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29"/>
      <c r="B95" s="41">
        <f t="shared" si="5"/>
        <v>90</v>
      </c>
      <c r="C95" s="38">
        <f t="shared" ref="C95:D95" si="93">$C$3*2*(RAND()-0.5)</f>
        <v>0.9306393241</v>
      </c>
      <c r="D95" s="38">
        <f t="shared" si="93"/>
        <v>-0.7983839618</v>
      </c>
      <c r="E95" s="38">
        <f t="shared" si="3"/>
        <v>1.503506502</v>
      </c>
      <c r="F95" s="26">
        <f t="shared" si="4"/>
        <v>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29"/>
      <c r="B96" s="41">
        <f t="shared" si="5"/>
        <v>91</v>
      </c>
      <c r="C96" s="38">
        <f t="shared" ref="C96:D96" si="94">$C$3*2*(RAND()-0.5)</f>
        <v>-0.6124540913</v>
      </c>
      <c r="D96" s="38">
        <f t="shared" si="94"/>
        <v>-0.7694102023</v>
      </c>
      <c r="E96" s="38">
        <f t="shared" si="3"/>
        <v>0.9670920733</v>
      </c>
      <c r="F96" s="26">
        <f t="shared" si="4"/>
        <v>1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29"/>
      <c r="B97" s="41">
        <f t="shared" si="5"/>
        <v>92</v>
      </c>
      <c r="C97" s="38">
        <f t="shared" ref="C97:D97" si="95">$C$3*2*(RAND()-0.5)</f>
        <v>0.04152049847</v>
      </c>
      <c r="D97" s="38">
        <f t="shared" si="95"/>
        <v>-0.5080090267</v>
      </c>
      <c r="E97" s="38">
        <f t="shared" si="3"/>
        <v>0.259797123</v>
      </c>
      <c r="F97" s="26">
        <f t="shared" si="4"/>
        <v>1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29"/>
      <c r="B98" s="41">
        <f t="shared" si="5"/>
        <v>93</v>
      </c>
      <c r="C98" s="38">
        <f t="shared" ref="C98:D98" si="96">$C$3*2*(RAND()-0.5)</f>
        <v>0.2853691048</v>
      </c>
      <c r="D98" s="38">
        <f t="shared" si="96"/>
        <v>-0.1767663673</v>
      </c>
      <c r="E98" s="38">
        <f t="shared" si="3"/>
        <v>0.1126818746</v>
      </c>
      <c r="F98" s="26">
        <f t="shared" si="4"/>
        <v>1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29"/>
      <c r="B99" s="41">
        <f t="shared" si="5"/>
        <v>94</v>
      </c>
      <c r="C99" s="38">
        <f t="shared" ref="C99:D99" si="97">$C$3*2*(RAND()-0.5)</f>
        <v>-0.4890786643</v>
      </c>
      <c r="D99" s="38">
        <f t="shared" si="97"/>
        <v>0.8613534188</v>
      </c>
      <c r="E99" s="38">
        <f t="shared" si="3"/>
        <v>0.9811276519</v>
      </c>
      <c r="F99" s="26">
        <f t="shared" si="4"/>
        <v>1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29"/>
      <c r="B100" s="41">
        <f t="shared" si="5"/>
        <v>95</v>
      </c>
      <c r="C100" s="38">
        <f t="shared" ref="C100:D100" si="98">$C$3*2*(RAND()-0.5)</f>
        <v>0.6972042114</v>
      </c>
      <c r="D100" s="38">
        <f t="shared" si="98"/>
        <v>0.02303582907</v>
      </c>
      <c r="E100" s="38">
        <f t="shared" si="3"/>
        <v>0.4866243618</v>
      </c>
      <c r="F100" s="26">
        <f t="shared" si="4"/>
        <v>1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29"/>
      <c r="B101" s="41">
        <f t="shared" si="5"/>
        <v>96</v>
      </c>
      <c r="C101" s="38">
        <f t="shared" ref="C101:D101" si="99">$C$3*2*(RAND()-0.5)</f>
        <v>0.2752975103</v>
      </c>
      <c r="D101" s="38">
        <f t="shared" si="99"/>
        <v>-0.2227364704</v>
      </c>
      <c r="E101" s="38">
        <f t="shared" si="3"/>
        <v>0.1254002544</v>
      </c>
      <c r="F101" s="26">
        <f t="shared" si="4"/>
        <v>1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29"/>
      <c r="B102" s="41">
        <f t="shared" si="5"/>
        <v>97</v>
      </c>
      <c r="C102" s="38">
        <f t="shared" ref="C102:D102" si="100">$C$3*2*(RAND()-0.5)</f>
        <v>0.2606942368</v>
      </c>
      <c r="D102" s="38">
        <f t="shared" si="100"/>
        <v>0.7571357575</v>
      </c>
      <c r="E102" s="38">
        <f t="shared" si="3"/>
        <v>0.6412160404</v>
      </c>
      <c r="F102" s="26">
        <f t="shared" si="4"/>
        <v>1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29"/>
      <c r="B103" s="41">
        <f t="shared" si="5"/>
        <v>98</v>
      </c>
      <c r="C103" s="38">
        <f t="shared" ref="C103:D103" si="101">$C$3*2*(RAND()-0.5)</f>
        <v>0.2172710324</v>
      </c>
      <c r="D103" s="38">
        <f t="shared" si="101"/>
        <v>-0.9504952781</v>
      </c>
      <c r="E103" s="38">
        <f t="shared" si="3"/>
        <v>0.9506479752</v>
      </c>
      <c r="F103" s="26">
        <f t="shared" si="4"/>
        <v>1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29"/>
      <c r="B104" s="41">
        <f t="shared" si="5"/>
        <v>99</v>
      </c>
      <c r="C104" s="38">
        <f t="shared" ref="C104:D104" si="102">$C$3*2*(RAND()-0.5)</f>
        <v>-0.4595270563</v>
      </c>
      <c r="D104" s="38">
        <f t="shared" si="102"/>
        <v>0.1287359694</v>
      </c>
      <c r="E104" s="38">
        <f t="shared" si="3"/>
        <v>0.2277380653</v>
      </c>
      <c r="F104" s="26">
        <f t="shared" si="4"/>
        <v>1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29"/>
      <c r="B105" s="41">
        <f t="shared" si="5"/>
        <v>100</v>
      </c>
      <c r="C105" s="38">
        <f t="shared" ref="C105:D105" si="103">$C$3*2*(RAND()-0.5)</f>
        <v>-0.2316971114</v>
      </c>
      <c r="D105" s="38">
        <f t="shared" si="103"/>
        <v>-0.1729757117</v>
      </c>
      <c r="E105" s="38">
        <f t="shared" si="3"/>
        <v>0.08360414827</v>
      </c>
      <c r="F105" s="26">
        <f t="shared" si="4"/>
        <v>1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29"/>
      <c r="B106" s="41">
        <f t="shared" si="5"/>
        <v>101</v>
      </c>
      <c r="C106" s="38">
        <f t="shared" ref="C106:D106" si="104">$C$3*2*(RAND()-0.5)</f>
        <v>-0.2493080319</v>
      </c>
      <c r="D106" s="38">
        <f t="shared" si="104"/>
        <v>0.8274241453</v>
      </c>
      <c r="E106" s="38">
        <f t="shared" si="3"/>
        <v>0.7467852111</v>
      </c>
      <c r="F106" s="26">
        <f t="shared" si="4"/>
        <v>1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29"/>
      <c r="B107" s="41">
        <f t="shared" si="5"/>
        <v>102</v>
      </c>
      <c r="C107" s="38">
        <f t="shared" ref="C107:D107" si="105">$C$3*2*(RAND()-0.5)</f>
        <v>0.2905801334</v>
      </c>
      <c r="D107" s="38">
        <f t="shared" si="105"/>
        <v>0.2024738547</v>
      </c>
      <c r="E107" s="38">
        <f t="shared" si="3"/>
        <v>0.1254324758</v>
      </c>
      <c r="F107" s="26">
        <f t="shared" si="4"/>
        <v>1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29"/>
      <c r="B108" s="41">
        <f t="shared" si="5"/>
        <v>103</v>
      </c>
      <c r="C108" s="38">
        <f t="shared" ref="C108:D108" si="106">$C$3*2*(RAND()-0.5)</f>
        <v>-0.2704281103</v>
      </c>
      <c r="D108" s="38">
        <f t="shared" si="106"/>
        <v>0.1826466006</v>
      </c>
      <c r="E108" s="38">
        <f t="shared" si="3"/>
        <v>0.1064911435</v>
      </c>
      <c r="F108" s="26">
        <f t="shared" si="4"/>
        <v>1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29"/>
      <c r="B109" s="41">
        <f t="shared" si="5"/>
        <v>104</v>
      </c>
      <c r="C109" s="38">
        <f t="shared" ref="C109:D109" si="107">$C$3*2*(RAND()-0.5)</f>
        <v>0.4596146222</v>
      </c>
      <c r="D109" s="38">
        <f t="shared" si="107"/>
        <v>-0.2872602063</v>
      </c>
      <c r="E109" s="38">
        <f t="shared" si="3"/>
        <v>0.2937640271</v>
      </c>
      <c r="F109" s="26">
        <f t="shared" si="4"/>
        <v>1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29"/>
      <c r="B110" s="41">
        <f t="shared" si="5"/>
        <v>105</v>
      </c>
      <c r="C110" s="38">
        <f t="shared" ref="C110:D110" si="108">$C$3*2*(RAND()-0.5)</f>
        <v>-0.2717061257</v>
      </c>
      <c r="D110" s="38">
        <f t="shared" si="108"/>
        <v>0.4348582816</v>
      </c>
      <c r="E110" s="38">
        <f t="shared" si="3"/>
        <v>0.2629259438</v>
      </c>
      <c r="F110" s="26">
        <f t="shared" si="4"/>
        <v>1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29"/>
      <c r="B111" s="41">
        <f t="shared" si="5"/>
        <v>106</v>
      </c>
      <c r="C111" s="38">
        <f t="shared" ref="C111:D111" si="109">$C$3*2*(RAND()-0.5)</f>
        <v>0.7538153891</v>
      </c>
      <c r="D111" s="38">
        <f t="shared" si="109"/>
        <v>0.9242457339</v>
      </c>
      <c r="E111" s="38">
        <f t="shared" si="3"/>
        <v>1.422467817</v>
      </c>
      <c r="F111" s="26">
        <f t="shared" si="4"/>
        <v>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29"/>
      <c r="B112" s="41">
        <f t="shared" si="5"/>
        <v>107</v>
      </c>
      <c r="C112" s="38">
        <f t="shared" ref="C112:D112" si="110">$C$3*2*(RAND()-0.5)</f>
        <v>0.1175643685</v>
      </c>
      <c r="D112" s="38">
        <f t="shared" si="110"/>
        <v>0.6055134981</v>
      </c>
      <c r="E112" s="38">
        <f t="shared" si="3"/>
        <v>0.3804679772</v>
      </c>
      <c r="F112" s="26">
        <f t="shared" si="4"/>
        <v>1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29"/>
      <c r="B113" s="41">
        <f t="shared" si="5"/>
        <v>108</v>
      </c>
      <c r="C113" s="38">
        <f t="shared" ref="C113:D113" si="111">$C$3*2*(RAND()-0.5)</f>
        <v>0.8545625506</v>
      </c>
      <c r="D113" s="38">
        <f t="shared" si="111"/>
        <v>-0.4952999744</v>
      </c>
      <c r="E113" s="38">
        <f t="shared" si="3"/>
        <v>0.9755992175</v>
      </c>
      <c r="F113" s="26">
        <f t="shared" si="4"/>
        <v>1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29"/>
      <c r="B114" s="41">
        <f t="shared" si="5"/>
        <v>109</v>
      </c>
      <c r="C114" s="38">
        <f t="shared" ref="C114:D114" si="112">$C$3*2*(RAND()-0.5)</f>
        <v>0.4687011422</v>
      </c>
      <c r="D114" s="38">
        <f t="shared" si="112"/>
        <v>0.4662023068</v>
      </c>
      <c r="E114" s="38">
        <f t="shared" si="3"/>
        <v>0.4370253516</v>
      </c>
      <c r="F114" s="26">
        <f t="shared" si="4"/>
        <v>1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29"/>
      <c r="B115" s="41">
        <f t="shared" si="5"/>
        <v>110</v>
      </c>
      <c r="C115" s="38">
        <f t="shared" ref="C115:D115" si="113">$C$3*2*(RAND()-0.5)</f>
        <v>-0.7299242272</v>
      </c>
      <c r="D115" s="38">
        <f t="shared" si="113"/>
        <v>0.7083500106</v>
      </c>
      <c r="E115" s="38">
        <f t="shared" si="3"/>
        <v>1.034549115</v>
      </c>
      <c r="F115" s="26">
        <f t="shared" si="4"/>
        <v>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29"/>
      <c r="B116" s="41">
        <f t="shared" si="5"/>
        <v>111</v>
      </c>
      <c r="C116" s="38">
        <f t="shared" ref="C116:D116" si="114">$C$3*2*(RAND()-0.5)</f>
        <v>0.6321041653</v>
      </c>
      <c r="D116" s="38">
        <f t="shared" si="114"/>
        <v>-0.4611210791</v>
      </c>
      <c r="E116" s="38">
        <f t="shared" si="3"/>
        <v>0.6121883253</v>
      </c>
      <c r="F116" s="26">
        <f t="shared" si="4"/>
        <v>1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29"/>
      <c r="B117" s="41">
        <f t="shared" si="5"/>
        <v>112</v>
      </c>
      <c r="C117" s="38">
        <f t="shared" ref="C117:D117" si="115">$C$3*2*(RAND()-0.5)</f>
        <v>0.8186374576</v>
      </c>
      <c r="D117" s="38">
        <f t="shared" si="115"/>
        <v>-0.9603021309</v>
      </c>
      <c r="E117" s="38">
        <f t="shared" si="3"/>
        <v>1.59234747</v>
      </c>
      <c r="F117" s="26">
        <f t="shared" si="4"/>
        <v>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29"/>
      <c r="B118" s="41">
        <f t="shared" si="5"/>
        <v>113</v>
      </c>
      <c r="C118" s="38">
        <f t="shared" ref="C118:D118" si="116">$C$3*2*(RAND()-0.5)</f>
        <v>0.4144911724</v>
      </c>
      <c r="D118" s="38">
        <f t="shared" si="116"/>
        <v>-0.1967320585</v>
      </c>
      <c r="E118" s="38">
        <f t="shared" si="3"/>
        <v>0.2105064348</v>
      </c>
      <c r="F118" s="26">
        <f t="shared" si="4"/>
        <v>1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29"/>
      <c r="B119" s="41">
        <f t="shared" si="5"/>
        <v>114</v>
      </c>
      <c r="C119" s="38">
        <f t="shared" ref="C119:D119" si="117">$C$3*2*(RAND()-0.5)</f>
        <v>-0.2585060516</v>
      </c>
      <c r="D119" s="38">
        <f t="shared" si="117"/>
        <v>-0.9889784878</v>
      </c>
      <c r="E119" s="38">
        <f t="shared" si="3"/>
        <v>1.044903828</v>
      </c>
      <c r="F119" s="26">
        <f t="shared" si="4"/>
        <v>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29"/>
      <c r="B120" s="41">
        <f t="shared" si="5"/>
        <v>115</v>
      </c>
      <c r="C120" s="38">
        <f t="shared" ref="C120:D120" si="118">$C$3*2*(RAND()-0.5)</f>
        <v>0.2472924141</v>
      </c>
      <c r="D120" s="38">
        <f t="shared" si="118"/>
        <v>-0.1558242144</v>
      </c>
      <c r="E120" s="38">
        <f t="shared" si="3"/>
        <v>0.08543472385</v>
      </c>
      <c r="F120" s="26">
        <f t="shared" si="4"/>
        <v>1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29"/>
      <c r="B121" s="41">
        <f t="shared" si="5"/>
        <v>116</v>
      </c>
      <c r="C121" s="38">
        <f t="shared" ref="C121:D121" si="119">$C$3*2*(RAND()-0.5)</f>
        <v>0.1630262944</v>
      </c>
      <c r="D121" s="38">
        <f t="shared" si="119"/>
        <v>0.3719357493</v>
      </c>
      <c r="E121" s="38">
        <f t="shared" si="3"/>
        <v>0.1649137742</v>
      </c>
      <c r="F121" s="26">
        <f t="shared" si="4"/>
        <v>1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29"/>
      <c r="B122" s="41">
        <f t="shared" si="5"/>
        <v>117</v>
      </c>
      <c r="C122" s="38">
        <f t="shared" ref="C122:D122" si="120">$C$3*2*(RAND()-0.5)</f>
        <v>-0.1578842888</v>
      </c>
      <c r="D122" s="38">
        <f t="shared" si="120"/>
        <v>0.540575183</v>
      </c>
      <c r="E122" s="38">
        <f t="shared" si="3"/>
        <v>0.3171489771</v>
      </c>
      <c r="F122" s="26">
        <f t="shared" si="4"/>
        <v>1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29"/>
      <c r="B123" s="41">
        <f t="shared" si="5"/>
        <v>118</v>
      </c>
      <c r="C123" s="38">
        <f t="shared" ref="C123:D123" si="121">$C$3*2*(RAND()-0.5)</f>
        <v>-0.6244544269</v>
      </c>
      <c r="D123" s="38">
        <f t="shared" si="121"/>
        <v>0.9646190298</v>
      </c>
      <c r="E123" s="38">
        <f t="shared" si="3"/>
        <v>1.320433204</v>
      </c>
      <c r="F123" s="26">
        <f t="shared" si="4"/>
        <v>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29"/>
      <c r="B124" s="41">
        <f t="shared" si="5"/>
        <v>119</v>
      </c>
      <c r="C124" s="38">
        <f t="shared" ref="C124:D124" si="122">$C$3*2*(RAND()-0.5)</f>
        <v>-0.7547923473</v>
      </c>
      <c r="D124" s="38">
        <f t="shared" si="122"/>
        <v>0.07997070411</v>
      </c>
      <c r="E124" s="38">
        <f t="shared" si="3"/>
        <v>0.576106801</v>
      </c>
      <c r="F124" s="26">
        <f t="shared" si="4"/>
        <v>1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29"/>
      <c r="B125" s="41">
        <f t="shared" si="5"/>
        <v>120</v>
      </c>
      <c r="C125" s="38">
        <f t="shared" ref="C125:D125" si="123">$C$3*2*(RAND()-0.5)</f>
        <v>0.9983353967</v>
      </c>
      <c r="D125" s="38">
        <f t="shared" si="123"/>
        <v>0.4462222558</v>
      </c>
      <c r="E125" s="38">
        <f t="shared" si="3"/>
        <v>1.195787866</v>
      </c>
      <c r="F125" s="26">
        <f t="shared" si="4"/>
        <v>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29"/>
      <c r="B126" s="41">
        <f t="shared" si="5"/>
        <v>121</v>
      </c>
      <c r="C126" s="38">
        <f t="shared" ref="C126:D126" si="124">$C$3*2*(RAND()-0.5)</f>
        <v>0.9313532033</v>
      </c>
      <c r="D126" s="38">
        <f t="shared" si="124"/>
        <v>-0.924305893</v>
      </c>
      <c r="E126" s="38">
        <f t="shared" si="3"/>
        <v>1.721760173</v>
      </c>
      <c r="F126" s="26">
        <f t="shared" si="4"/>
        <v>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29"/>
      <c r="B127" s="41">
        <f t="shared" si="5"/>
        <v>122</v>
      </c>
      <c r="C127" s="38">
        <f t="shared" ref="C127:D127" si="125">$C$3*2*(RAND()-0.5)</f>
        <v>0.4453276803</v>
      </c>
      <c r="D127" s="38">
        <f t="shared" si="125"/>
        <v>0.5203656064</v>
      </c>
      <c r="E127" s="38">
        <f t="shared" si="3"/>
        <v>0.4690971072</v>
      </c>
      <c r="F127" s="26">
        <f t="shared" si="4"/>
        <v>1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29"/>
      <c r="B128" s="41">
        <f t="shared" si="5"/>
        <v>123</v>
      </c>
      <c r="C128" s="38">
        <f t="shared" ref="C128:D128" si="126">$C$3*2*(RAND()-0.5)</f>
        <v>0.6186709959</v>
      </c>
      <c r="D128" s="38">
        <f t="shared" si="126"/>
        <v>0.8714196982</v>
      </c>
      <c r="E128" s="38">
        <f t="shared" si="3"/>
        <v>1.142126092</v>
      </c>
      <c r="F128" s="26">
        <f t="shared" si="4"/>
        <v>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29"/>
      <c r="B129" s="41">
        <f t="shared" si="5"/>
        <v>124</v>
      </c>
      <c r="C129" s="38">
        <f t="shared" ref="C129:D129" si="127">$C$3*2*(RAND()-0.5)</f>
        <v>0.333065329</v>
      </c>
      <c r="D129" s="38">
        <f t="shared" si="127"/>
        <v>0.03252176696</v>
      </c>
      <c r="E129" s="38">
        <f t="shared" si="3"/>
        <v>0.1119901787</v>
      </c>
      <c r="F129" s="26">
        <f t="shared" si="4"/>
        <v>1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29"/>
      <c r="B130" s="41">
        <f t="shared" si="5"/>
        <v>125</v>
      </c>
      <c r="C130" s="38">
        <f t="shared" ref="C130:D130" si="128">$C$3*2*(RAND()-0.5)</f>
        <v>0.3392775494</v>
      </c>
      <c r="D130" s="38">
        <f t="shared" si="128"/>
        <v>-0.2636706451</v>
      </c>
      <c r="E130" s="38">
        <f t="shared" si="3"/>
        <v>0.1846314646</v>
      </c>
      <c r="F130" s="26">
        <f t="shared" si="4"/>
        <v>1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29"/>
      <c r="B131" s="41">
        <f t="shared" si="5"/>
        <v>126</v>
      </c>
      <c r="C131" s="38">
        <f t="shared" ref="C131:D131" si="129">$C$3*2*(RAND()-0.5)</f>
        <v>0.4703698664</v>
      </c>
      <c r="D131" s="38">
        <f t="shared" si="129"/>
        <v>0.3094725962</v>
      </c>
      <c r="E131" s="38">
        <f t="shared" si="3"/>
        <v>0.317021099</v>
      </c>
      <c r="F131" s="26">
        <f t="shared" si="4"/>
        <v>1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29"/>
      <c r="B132" s="41">
        <f t="shared" si="5"/>
        <v>127</v>
      </c>
      <c r="C132" s="38">
        <f t="shared" ref="C132:D132" si="130">$C$3*2*(RAND()-0.5)</f>
        <v>-0.03319072643</v>
      </c>
      <c r="D132" s="38">
        <f t="shared" si="130"/>
        <v>0.5859978488</v>
      </c>
      <c r="E132" s="38">
        <f t="shared" si="3"/>
        <v>0.3444951032</v>
      </c>
      <c r="F132" s="26">
        <f t="shared" si="4"/>
        <v>1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29"/>
      <c r="B133" s="41">
        <f t="shared" si="5"/>
        <v>128</v>
      </c>
      <c r="C133" s="38">
        <f t="shared" ref="C133:D133" si="131">$C$3*2*(RAND()-0.5)</f>
        <v>-0.1066015095</v>
      </c>
      <c r="D133" s="38">
        <f t="shared" si="131"/>
        <v>-0.5390813686</v>
      </c>
      <c r="E133" s="38">
        <f t="shared" si="3"/>
        <v>0.3019726039</v>
      </c>
      <c r="F133" s="26">
        <f t="shared" si="4"/>
        <v>1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29"/>
      <c r="B134" s="41">
        <f t="shared" si="5"/>
        <v>129</v>
      </c>
      <c r="C134" s="38">
        <f t="shared" ref="C134:D134" si="132">$C$3*2*(RAND()-0.5)</f>
        <v>0.8803063316</v>
      </c>
      <c r="D134" s="38">
        <f t="shared" si="132"/>
        <v>0.1082106853</v>
      </c>
      <c r="E134" s="38">
        <f t="shared" si="3"/>
        <v>0.7866487899</v>
      </c>
      <c r="F134" s="26">
        <f t="shared" si="4"/>
        <v>1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29"/>
      <c r="B135" s="41">
        <f t="shared" si="5"/>
        <v>130</v>
      </c>
      <c r="C135" s="38">
        <f t="shared" ref="C135:D135" si="133">$C$3*2*(RAND()-0.5)</f>
        <v>-0.9554602802</v>
      </c>
      <c r="D135" s="38">
        <f t="shared" si="133"/>
        <v>0.0117099779</v>
      </c>
      <c r="E135" s="38">
        <f t="shared" si="3"/>
        <v>0.9130414706</v>
      </c>
      <c r="F135" s="26">
        <f t="shared" si="4"/>
        <v>1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29"/>
      <c r="B136" s="41">
        <f t="shared" si="5"/>
        <v>131</v>
      </c>
      <c r="C136" s="38">
        <f t="shared" ref="C136:D136" si="134">$C$3*2*(RAND()-0.5)</f>
        <v>-0.2650213075</v>
      </c>
      <c r="D136" s="38">
        <f t="shared" si="134"/>
        <v>0.7295657836</v>
      </c>
      <c r="E136" s="38">
        <f t="shared" si="3"/>
        <v>0.602502526</v>
      </c>
      <c r="F136" s="26">
        <f t="shared" si="4"/>
        <v>1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29"/>
      <c r="B137" s="41">
        <f t="shared" si="5"/>
        <v>132</v>
      </c>
      <c r="C137" s="38">
        <f t="shared" ref="C137:D137" si="135">$C$3*2*(RAND()-0.5)</f>
        <v>0.6408634283</v>
      </c>
      <c r="D137" s="38">
        <f t="shared" si="135"/>
        <v>0.1960590517</v>
      </c>
      <c r="E137" s="38">
        <f t="shared" si="3"/>
        <v>0.4491450854</v>
      </c>
      <c r="F137" s="26">
        <f t="shared" si="4"/>
        <v>1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29"/>
      <c r="B138" s="41">
        <f t="shared" si="5"/>
        <v>133</v>
      </c>
      <c r="C138" s="38">
        <f t="shared" ref="C138:D138" si="136">$C$3*2*(RAND()-0.5)</f>
        <v>-0.5861098578</v>
      </c>
      <c r="D138" s="38">
        <f t="shared" si="136"/>
        <v>-0.2721483962</v>
      </c>
      <c r="E138" s="38">
        <f t="shared" si="3"/>
        <v>0.417589515</v>
      </c>
      <c r="F138" s="26">
        <f t="shared" si="4"/>
        <v>1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29"/>
      <c r="B139" s="41">
        <f t="shared" si="5"/>
        <v>134</v>
      </c>
      <c r="C139" s="38">
        <f t="shared" ref="C139:D139" si="137">$C$3*2*(RAND()-0.5)</f>
        <v>0.03760596271</v>
      </c>
      <c r="D139" s="38">
        <f t="shared" si="137"/>
        <v>-0.4795146116</v>
      </c>
      <c r="E139" s="38">
        <f t="shared" si="3"/>
        <v>0.2313484712</v>
      </c>
      <c r="F139" s="26">
        <f t="shared" si="4"/>
        <v>1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29"/>
      <c r="B140" s="41">
        <f t="shared" si="5"/>
        <v>135</v>
      </c>
      <c r="C140" s="38">
        <f t="shared" ref="C140:D140" si="138">$C$3*2*(RAND()-0.5)</f>
        <v>0.1506108388</v>
      </c>
      <c r="D140" s="38">
        <f t="shared" si="138"/>
        <v>-0.0231640245</v>
      </c>
      <c r="E140" s="38">
        <f t="shared" si="3"/>
        <v>0.02322019681</v>
      </c>
      <c r="F140" s="26">
        <f t="shared" si="4"/>
        <v>1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29"/>
      <c r="B141" s="41">
        <f t="shared" si="5"/>
        <v>136</v>
      </c>
      <c r="C141" s="38">
        <f t="shared" ref="C141:D141" si="139">$C$3*2*(RAND()-0.5)</f>
        <v>-0.03556290279</v>
      </c>
      <c r="D141" s="38">
        <f t="shared" si="139"/>
        <v>-0.2098667437</v>
      </c>
      <c r="E141" s="38">
        <f t="shared" si="3"/>
        <v>0.04530877016</v>
      </c>
      <c r="F141" s="26">
        <f t="shared" si="4"/>
        <v>1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29"/>
      <c r="B142" s="41">
        <f t="shared" si="5"/>
        <v>137</v>
      </c>
      <c r="C142" s="38">
        <f t="shared" ref="C142:D142" si="140">$C$3*2*(RAND()-0.5)</f>
        <v>0.5414064177</v>
      </c>
      <c r="D142" s="38">
        <f t="shared" si="140"/>
        <v>0.3042382992</v>
      </c>
      <c r="E142" s="38">
        <f t="shared" si="3"/>
        <v>0.3856818518</v>
      </c>
      <c r="F142" s="26">
        <f t="shared" si="4"/>
        <v>1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29"/>
      <c r="B143" s="41">
        <f t="shared" si="5"/>
        <v>138</v>
      </c>
      <c r="C143" s="38">
        <f t="shared" ref="C143:D143" si="141">$C$3*2*(RAND()-0.5)</f>
        <v>0.397020789</v>
      </c>
      <c r="D143" s="38">
        <f t="shared" si="141"/>
        <v>-0.3065052392</v>
      </c>
      <c r="E143" s="38">
        <f t="shared" si="3"/>
        <v>0.2515709685</v>
      </c>
      <c r="F143" s="26">
        <f t="shared" si="4"/>
        <v>1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29"/>
      <c r="B144" s="41">
        <f t="shared" si="5"/>
        <v>139</v>
      </c>
      <c r="C144" s="38">
        <f t="shared" ref="C144:D144" si="142">$C$3*2*(RAND()-0.5)</f>
        <v>-0.2934553321</v>
      </c>
      <c r="D144" s="38">
        <f t="shared" si="142"/>
        <v>0.2503006378</v>
      </c>
      <c r="E144" s="38">
        <f t="shared" si="3"/>
        <v>0.1487664412</v>
      </c>
      <c r="F144" s="26">
        <f t="shared" si="4"/>
        <v>1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29"/>
      <c r="B145" s="41">
        <f t="shared" si="5"/>
        <v>140</v>
      </c>
      <c r="C145" s="38">
        <f t="shared" ref="C145:D145" si="143">$C$3*2*(RAND()-0.5)</f>
        <v>0.02364816175</v>
      </c>
      <c r="D145" s="38">
        <f t="shared" si="143"/>
        <v>0.2534597178</v>
      </c>
      <c r="E145" s="38">
        <f t="shared" si="3"/>
        <v>0.06480106412</v>
      </c>
      <c r="F145" s="26">
        <f t="shared" si="4"/>
        <v>1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29"/>
      <c r="B146" s="41">
        <f t="shared" si="5"/>
        <v>141</v>
      </c>
      <c r="C146" s="38">
        <f t="shared" ref="C146:D146" si="144">$C$3*2*(RAND()-0.5)</f>
        <v>0.2138197293</v>
      </c>
      <c r="D146" s="38">
        <f t="shared" si="144"/>
        <v>0.1335123186</v>
      </c>
      <c r="E146" s="38">
        <f t="shared" si="3"/>
        <v>0.06354441585</v>
      </c>
      <c r="F146" s="26">
        <f t="shared" si="4"/>
        <v>1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29"/>
      <c r="B147" s="41">
        <f t="shared" si="5"/>
        <v>142</v>
      </c>
      <c r="C147" s="38">
        <f t="shared" ref="C147:D147" si="145">$C$3*2*(RAND()-0.5)</f>
        <v>-0.7235150567</v>
      </c>
      <c r="D147" s="38">
        <f t="shared" si="145"/>
        <v>-0.0219937877</v>
      </c>
      <c r="E147" s="38">
        <f t="shared" si="3"/>
        <v>0.523957764</v>
      </c>
      <c r="F147" s="26">
        <f t="shared" si="4"/>
        <v>1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29"/>
      <c r="B148" s="41">
        <f t="shared" si="5"/>
        <v>143</v>
      </c>
      <c r="C148" s="38">
        <f t="shared" ref="C148:D148" si="146">$C$3*2*(RAND()-0.5)</f>
        <v>0.5434057779</v>
      </c>
      <c r="D148" s="38">
        <f t="shared" si="146"/>
        <v>0.7616841727</v>
      </c>
      <c r="E148" s="38">
        <f t="shared" si="3"/>
        <v>0.8754526185</v>
      </c>
      <c r="F148" s="26">
        <f t="shared" si="4"/>
        <v>1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29"/>
      <c r="B149" s="41">
        <f t="shared" si="5"/>
        <v>144</v>
      </c>
      <c r="C149" s="38">
        <f t="shared" ref="C149:D149" si="147">$C$3*2*(RAND()-0.5)</f>
        <v>0.2192441148</v>
      </c>
      <c r="D149" s="38">
        <f t="shared" si="147"/>
        <v>0.3817347636</v>
      </c>
      <c r="E149" s="38">
        <f t="shared" si="3"/>
        <v>0.1937894116</v>
      </c>
      <c r="F149" s="26">
        <f t="shared" si="4"/>
        <v>1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29"/>
      <c r="B150" s="41">
        <f t="shared" si="5"/>
        <v>145</v>
      </c>
      <c r="C150" s="38">
        <f t="shared" ref="C150:D150" si="148">$C$3*2*(RAND()-0.5)</f>
        <v>-0.1483288585</v>
      </c>
      <c r="D150" s="38">
        <f t="shared" si="148"/>
        <v>-0.1292914618</v>
      </c>
      <c r="E150" s="38">
        <f t="shared" si="3"/>
        <v>0.03871773235</v>
      </c>
      <c r="F150" s="26">
        <f t="shared" si="4"/>
        <v>1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29"/>
      <c r="B151" s="41">
        <f t="shared" si="5"/>
        <v>146</v>
      </c>
      <c r="C151" s="38">
        <f t="shared" ref="C151:D151" si="149">$C$3*2*(RAND()-0.5)</f>
        <v>-0.2821429911</v>
      </c>
      <c r="D151" s="38">
        <f t="shared" si="149"/>
        <v>0.6998407991</v>
      </c>
      <c r="E151" s="38">
        <f t="shared" si="3"/>
        <v>0.5693818115</v>
      </c>
      <c r="F151" s="26">
        <f t="shared" si="4"/>
        <v>1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29"/>
      <c r="B152" s="41">
        <f t="shared" si="5"/>
        <v>147</v>
      </c>
      <c r="C152" s="38">
        <f t="shared" ref="C152:D152" si="150">$C$3*2*(RAND()-0.5)</f>
        <v>0.5825965385</v>
      </c>
      <c r="D152" s="38">
        <f t="shared" si="150"/>
        <v>0.429982452</v>
      </c>
      <c r="E152" s="38">
        <f t="shared" si="3"/>
        <v>0.5243036358</v>
      </c>
      <c r="F152" s="26">
        <f t="shared" si="4"/>
        <v>1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29"/>
      <c r="B153" s="41">
        <f t="shared" si="5"/>
        <v>148</v>
      </c>
      <c r="C153" s="38">
        <f t="shared" ref="C153:D153" si="151">$C$3*2*(RAND()-0.5)</f>
        <v>-0.7320159875</v>
      </c>
      <c r="D153" s="38">
        <f t="shared" si="151"/>
        <v>-0.920990111</v>
      </c>
      <c r="E153" s="38">
        <f t="shared" si="3"/>
        <v>1.384070191</v>
      </c>
      <c r="F153" s="26">
        <f t="shared" si="4"/>
        <v>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29"/>
      <c r="B154" s="41">
        <f t="shared" si="5"/>
        <v>149</v>
      </c>
      <c r="C154" s="38">
        <f t="shared" ref="C154:D154" si="152">$C$3*2*(RAND()-0.5)</f>
        <v>0.07895922989</v>
      </c>
      <c r="D154" s="38">
        <f t="shared" si="152"/>
        <v>-0.6773887497</v>
      </c>
      <c r="E154" s="38">
        <f t="shared" si="3"/>
        <v>0.4650900782</v>
      </c>
      <c r="F154" s="26">
        <f t="shared" si="4"/>
        <v>1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29"/>
      <c r="B155" s="41">
        <f t="shared" si="5"/>
        <v>150</v>
      </c>
      <c r="C155" s="38">
        <f t="shared" ref="C155:D155" si="153">$C$3*2*(RAND()-0.5)</f>
        <v>-0.3870294748</v>
      </c>
      <c r="D155" s="38">
        <f t="shared" si="153"/>
        <v>0.3051116173</v>
      </c>
      <c r="E155" s="38">
        <f t="shared" si="3"/>
        <v>0.2428849134</v>
      </c>
      <c r="F155" s="26">
        <f t="shared" si="4"/>
        <v>1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29"/>
      <c r="B156" s="41">
        <f t="shared" si="5"/>
        <v>151</v>
      </c>
      <c r="C156" s="38">
        <f t="shared" ref="C156:D156" si="154">$C$3*2*(RAND()-0.5)</f>
        <v>0.761458595</v>
      </c>
      <c r="D156" s="38">
        <f t="shared" si="154"/>
        <v>-0.4098484869</v>
      </c>
      <c r="E156" s="38">
        <f t="shared" si="3"/>
        <v>0.7477949741</v>
      </c>
      <c r="F156" s="26">
        <f t="shared" si="4"/>
        <v>1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29"/>
      <c r="B157" s="41">
        <f t="shared" si="5"/>
        <v>152</v>
      </c>
      <c r="C157" s="38">
        <f t="shared" ref="C157:D157" si="155">$C$3*2*(RAND()-0.5)</f>
        <v>0.858119793</v>
      </c>
      <c r="D157" s="38">
        <f t="shared" si="155"/>
        <v>-0.7845416539</v>
      </c>
      <c r="E157" s="38">
        <f t="shared" si="3"/>
        <v>1.351875186</v>
      </c>
      <c r="F157" s="26">
        <f t="shared" si="4"/>
        <v>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29"/>
      <c r="B158" s="41">
        <f t="shared" si="5"/>
        <v>153</v>
      </c>
      <c r="C158" s="38">
        <f t="shared" ref="C158:D158" si="156">$C$3*2*(RAND()-0.5)</f>
        <v>-0.3275247936</v>
      </c>
      <c r="D158" s="38">
        <f t="shared" si="156"/>
        <v>-0.5742087192</v>
      </c>
      <c r="E158" s="38">
        <f t="shared" si="3"/>
        <v>0.4369881436</v>
      </c>
      <c r="F158" s="26">
        <f t="shared" si="4"/>
        <v>1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29"/>
      <c r="B159" s="41">
        <f t="shared" si="5"/>
        <v>154</v>
      </c>
      <c r="C159" s="38">
        <f t="shared" ref="C159:D159" si="157">$C$3*2*(RAND()-0.5)</f>
        <v>-0.8280798227</v>
      </c>
      <c r="D159" s="38">
        <f t="shared" si="157"/>
        <v>0.3437844957</v>
      </c>
      <c r="E159" s="38">
        <f t="shared" si="3"/>
        <v>0.8039039722</v>
      </c>
      <c r="F159" s="26">
        <f t="shared" si="4"/>
        <v>1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29"/>
      <c r="B160" s="41">
        <f t="shared" si="5"/>
        <v>155</v>
      </c>
      <c r="C160" s="38">
        <f t="shared" ref="C160:D160" si="158">$C$3*2*(RAND()-0.5)</f>
        <v>0.2221711543</v>
      </c>
      <c r="D160" s="38">
        <f t="shared" si="158"/>
        <v>0.4065083522</v>
      </c>
      <c r="E160" s="38">
        <f t="shared" si="3"/>
        <v>0.2146090622</v>
      </c>
      <c r="F160" s="26">
        <f t="shared" si="4"/>
        <v>1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29"/>
      <c r="B161" s="41">
        <f t="shared" si="5"/>
        <v>156</v>
      </c>
      <c r="C161" s="38">
        <f t="shared" ref="C161:D161" si="159">$C$3*2*(RAND()-0.5)</f>
        <v>-0.6378713211</v>
      </c>
      <c r="D161" s="38">
        <f t="shared" si="159"/>
        <v>0.05899535844</v>
      </c>
      <c r="E161" s="38">
        <f t="shared" si="3"/>
        <v>0.4103602746</v>
      </c>
      <c r="F161" s="26">
        <f t="shared" si="4"/>
        <v>1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29"/>
      <c r="B162" s="41">
        <f t="shared" si="5"/>
        <v>157</v>
      </c>
      <c r="C162" s="38">
        <f t="shared" ref="C162:D162" si="160">$C$3*2*(RAND()-0.5)</f>
        <v>-0.17184551</v>
      </c>
      <c r="D162" s="38">
        <f t="shared" si="160"/>
        <v>0.07388577949</v>
      </c>
      <c r="E162" s="38">
        <f t="shared" si="3"/>
        <v>0.03498998771</v>
      </c>
      <c r="F162" s="26">
        <f t="shared" si="4"/>
        <v>1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29"/>
      <c r="B163" s="41">
        <f t="shared" si="5"/>
        <v>158</v>
      </c>
      <c r="C163" s="38">
        <f t="shared" ref="C163:D163" si="161">$C$3*2*(RAND()-0.5)</f>
        <v>0.6243807551</v>
      </c>
      <c r="D163" s="38">
        <f t="shared" si="161"/>
        <v>-0.5158778684</v>
      </c>
      <c r="E163" s="38">
        <f t="shared" si="3"/>
        <v>0.6559813024</v>
      </c>
      <c r="F163" s="26">
        <f t="shared" si="4"/>
        <v>1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29"/>
      <c r="B164" s="41">
        <f t="shared" si="5"/>
        <v>159</v>
      </c>
      <c r="C164" s="38">
        <f t="shared" ref="C164:D164" si="162">$C$3*2*(RAND()-0.5)</f>
        <v>0.8059467395</v>
      </c>
      <c r="D164" s="38">
        <f t="shared" si="162"/>
        <v>-0.09509412379</v>
      </c>
      <c r="E164" s="38">
        <f t="shared" si="3"/>
        <v>0.6585930393</v>
      </c>
      <c r="F164" s="26">
        <f t="shared" si="4"/>
        <v>1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29"/>
      <c r="B165" s="41">
        <f t="shared" si="5"/>
        <v>160</v>
      </c>
      <c r="C165" s="38">
        <f t="shared" ref="C165:D165" si="163">$C$3*2*(RAND()-0.5)</f>
        <v>0.5832588423</v>
      </c>
      <c r="D165" s="38">
        <f t="shared" si="163"/>
        <v>0.8198123881</v>
      </c>
      <c r="E165" s="38">
        <f t="shared" si="3"/>
        <v>1.012283229</v>
      </c>
      <c r="F165" s="26">
        <f t="shared" si="4"/>
        <v>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29"/>
      <c r="B166" s="41">
        <f t="shared" si="5"/>
        <v>161</v>
      </c>
      <c r="C166" s="38">
        <f t="shared" ref="C166:D166" si="164">$C$3*2*(RAND()-0.5)</f>
        <v>0.3460077225</v>
      </c>
      <c r="D166" s="38">
        <f t="shared" si="164"/>
        <v>0.958184149</v>
      </c>
      <c r="E166" s="38">
        <f t="shared" si="3"/>
        <v>1.037838207</v>
      </c>
      <c r="F166" s="26">
        <f t="shared" si="4"/>
        <v>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29"/>
      <c r="B167" s="41">
        <f t="shared" si="5"/>
        <v>162</v>
      </c>
      <c r="C167" s="38">
        <f t="shared" ref="C167:D167" si="165">$C$3*2*(RAND()-0.5)</f>
        <v>0.3805205547</v>
      </c>
      <c r="D167" s="38">
        <f t="shared" si="165"/>
        <v>0.34707499</v>
      </c>
      <c r="E167" s="38">
        <f t="shared" si="3"/>
        <v>0.2652569412</v>
      </c>
      <c r="F167" s="26">
        <f t="shared" si="4"/>
        <v>1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29"/>
      <c r="B168" s="41">
        <f t="shared" si="5"/>
        <v>163</v>
      </c>
      <c r="C168" s="38">
        <f t="shared" ref="C168:D168" si="166">$C$3*2*(RAND()-0.5)</f>
        <v>0.7040877119</v>
      </c>
      <c r="D168" s="38">
        <f t="shared" si="166"/>
        <v>0.03774488812</v>
      </c>
      <c r="E168" s="38">
        <f t="shared" si="3"/>
        <v>0.4971641826</v>
      </c>
      <c r="F168" s="26">
        <f t="shared" si="4"/>
        <v>1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29"/>
      <c r="B169" s="41">
        <f t="shared" si="5"/>
        <v>164</v>
      </c>
      <c r="C169" s="38">
        <f t="shared" ref="C169:D169" si="167">$C$3*2*(RAND()-0.5)</f>
        <v>-0.9875487369</v>
      </c>
      <c r="D169" s="38">
        <f t="shared" si="167"/>
        <v>0.3468895822</v>
      </c>
      <c r="E169" s="38">
        <f t="shared" si="3"/>
        <v>1.09558489</v>
      </c>
      <c r="F169" s="26">
        <f t="shared" si="4"/>
        <v>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29"/>
      <c r="B170" s="41">
        <f t="shared" si="5"/>
        <v>165</v>
      </c>
      <c r="C170" s="38">
        <f t="shared" ref="C170:D170" si="168">$C$3*2*(RAND()-0.5)</f>
        <v>0.8351929254</v>
      </c>
      <c r="D170" s="38">
        <f t="shared" si="168"/>
        <v>-0.9144182895</v>
      </c>
      <c r="E170" s="38">
        <f t="shared" si="3"/>
        <v>1.533708031</v>
      </c>
      <c r="F170" s="26">
        <f t="shared" si="4"/>
        <v>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29"/>
      <c r="B171" s="41">
        <f t="shared" si="5"/>
        <v>166</v>
      </c>
      <c r="C171" s="38">
        <f t="shared" ref="C171:D171" si="169">$C$3*2*(RAND()-0.5)</f>
        <v>0.3780721006</v>
      </c>
      <c r="D171" s="38">
        <f t="shared" si="169"/>
        <v>-0.5503193761</v>
      </c>
      <c r="E171" s="38">
        <f t="shared" si="3"/>
        <v>0.445789929</v>
      </c>
      <c r="F171" s="26">
        <f t="shared" si="4"/>
        <v>1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29"/>
      <c r="B172" s="41">
        <f t="shared" si="5"/>
        <v>167</v>
      </c>
      <c r="C172" s="38">
        <f t="shared" ref="C172:D172" si="170">$C$3*2*(RAND()-0.5)</f>
        <v>-0.3825349147</v>
      </c>
      <c r="D172" s="38">
        <f t="shared" si="170"/>
        <v>-0.3041144888</v>
      </c>
      <c r="E172" s="38">
        <f t="shared" si="3"/>
        <v>0.2388185832</v>
      </c>
      <c r="F172" s="26">
        <f t="shared" si="4"/>
        <v>1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29"/>
      <c r="B173" s="41">
        <f t="shared" si="5"/>
        <v>168</v>
      </c>
      <c r="C173" s="38">
        <f t="shared" ref="C173:D173" si="171">$C$3*2*(RAND()-0.5)</f>
        <v>-0.4277999356</v>
      </c>
      <c r="D173" s="38">
        <f t="shared" si="171"/>
        <v>0.5155478825</v>
      </c>
      <c r="E173" s="38">
        <f t="shared" si="3"/>
        <v>0.4488024041</v>
      </c>
      <c r="F173" s="26">
        <f t="shared" si="4"/>
        <v>1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29"/>
      <c r="B174" s="41">
        <f t="shared" si="5"/>
        <v>169</v>
      </c>
      <c r="C174" s="38">
        <f t="shared" ref="C174:D174" si="172">$C$3*2*(RAND()-0.5)</f>
        <v>0.5407922617</v>
      </c>
      <c r="D174" s="38">
        <f t="shared" si="172"/>
        <v>-0.8620355031</v>
      </c>
      <c r="E174" s="38">
        <f t="shared" si="3"/>
        <v>1.035561479</v>
      </c>
      <c r="F174" s="26">
        <f t="shared" si="4"/>
        <v>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29"/>
      <c r="B175" s="41">
        <f t="shared" si="5"/>
        <v>170</v>
      </c>
      <c r="C175" s="38">
        <f t="shared" ref="C175:D175" si="173">$C$3*2*(RAND()-0.5)</f>
        <v>-0.1578775269</v>
      </c>
      <c r="D175" s="38">
        <f t="shared" si="173"/>
        <v>-0.9534657263</v>
      </c>
      <c r="E175" s="38">
        <f t="shared" si="3"/>
        <v>0.9340222048</v>
      </c>
      <c r="F175" s="26">
        <f t="shared" si="4"/>
        <v>1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29"/>
      <c r="B176" s="41">
        <f t="shared" si="5"/>
        <v>171</v>
      </c>
      <c r="C176" s="38">
        <f t="shared" ref="C176:D176" si="174">$C$3*2*(RAND()-0.5)</f>
        <v>0.275983394</v>
      </c>
      <c r="D176" s="38">
        <f t="shared" si="174"/>
        <v>0.0815204942</v>
      </c>
      <c r="E176" s="38">
        <f t="shared" si="3"/>
        <v>0.08281242476</v>
      </c>
      <c r="F176" s="26">
        <f t="shared" si="4"/>
        <v>1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29"/>
      <c r="B177" s="41">
        <f t="shared" si="5"/>
        <v>172</v>
      </c>
      <c r="C177" s="38">
        <f t="shared" ref="C177:D177" si="175">$C$3*2*(RAND()-0.5)</f>
        <v>0.3239134656</v>
      </c>
      <c r="D177" s="38">
        <f t="shared" si="175"/>
        <v>-0.6548960122</v>
      </c>
      <c r="E177" s="38">
        <f t="shared" si="3"/>
        <v>0.5338087201</v>
      </c>
      <c r="F177" s="26">
        <f t="shared" si="4"/>
        <v>1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29"/>
      <c r="B178" s="41">
        <f t="shared" si="5"/>
        <v>173</v>
      </c>
      <c r="C178" s="38">
        <f t="shared" ref="C178:D178" si="176">$C$3*2*(RAND()-0.5)</f>
        <v>0.8938549327</v>
      </c>
      <c r="D178" s="38">
        <f t="shared" si="176"/>
        <v>-0.6629133029</v>
      </c>
      <c r="E178" s="38">
        <f t="shared" si="3"/>
        <v>1.238430688</v>
      </c>
      <c r="F178" s="26">
        <f t="shared" si="4"/>
        <v>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29"/>
      <c r="B179" s="41">
        <f t="shared" si="5"/>
        <v>174</v>
      </c>
      <c r="C179" s="38">
        <f t="shared" ref="C179:D179" si="177">$C$3*2*(RAND()-0.5)</f>
        <v>-0.8158139861</v>
      </c>
      <c r="D179" s="38">
        <f t="shared" si="177"/>
        <v>0.1583936408</v>
      </c>
      <c r="E179" s="38">
        <f t="shared" si="3"/>
        <v>0.6906410054</v>
      </c>
      <c r="F179" s="26">
        <f t="shared" si="4"/>
        <v>1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29"/>
      <c r="B180" s="41">
        <f t="shared" si="5"/>
        <v>175</v>
      </c>
      <c r="C180" s="38">
        <f t="shared" ref="C180:D180" si="178">$C$3*2*(RAND()-0.5)</f>
        <v>-0.3304072357</v>
      </c>
      <c r="D180" s="38">
        <f t="shared" si="178"/>
        <v>-0.6439271529</v>
      </c>
      <c r="E180" s="38">
        <f t="shared" si="3"/>
        <v>0.5238111196</v>
      </c>
      <c r="F180" s="26">
        <f t="shared" si="4"/>
        <v>1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29"/>
      <c r="B181" s="41">
        <f t="shared" si="5"/>
        <v>176</v>
      </c>
      <c r="C181" s="38">
        <f t="shared" ref="C181:D181" si="179">$C$3*2*(RAND()-0.5)</f>
        <v>-0.8846612741</v>
      </c>
      <c r="D181" s="38">
        <f t="shared" si="179"/>
        <v>0.3856900825</v>
      </c>
      <c r="E181" s="38">
        <f t="shared" si="3"/>
        <v>0.9313824098</v>
      </c>
      <c r="F181" s="26">
        <f t="shared" si="4"/>
        <v>1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29"/>
      <c r="B182" s="41">
        <f t="shared" si="5"/>
        <v>177</v>
      </c>
      <c r="C182" s="38">
        <f t="shared" ref="C182:D182" si="180">$C$3*2*(RAND()-0.5)</f>
        <v>-0.6137305495</v>
      </c>
      <c r="D182" s="38">
        <f t="shared" si="180"/>
        <v>-0.02099587186</v>
      </c>
      <c r="E182" s="38">
        <f t="shared" si="3"/>
        <v>0.377106014</v>
      </c>
      <c r="F182" s="26">
        <f t="shared" si="4"/>
        <v>1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29"/>
      <c r="B183" s="41">
        <f t="shared" si="5"/>
        <v>178</v>
      </c>
      <c r="C183" s="38">
        <f t="shared" ref="C183:D183" si="181">$C$3*2*(RAND()-0.5)</f>
        <v>0.2671217693</v>
      </c>
      <c r="D183" s="38">
        <f t="shared" si="181"/>
        <v>0.5769793664</v>
      </c>
      <c r="E183" s="38">
        <f t="shared" si="3"/>
        <v>0.4042592289</v>
      </c>
      <c r="F183" s="26">
        <f t="shared" si="4"/>
        <v>1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29"/>
      <c r="B184" s="41">
        <f t="shared" si="5"/>
        <v>179</v>
      </c>
      <c r="C184" s="38">
        <f t="shared" ref="C184:D184" si="182">$C$3*2*(RAND()-0.5)</f>
        <v>-0.1575883899</v>
      </c>
      <c r="D184" s="38">
        <f t="shared" si="182"/>
        <v>0.9771806828</v>
      </c>
      <c r="E184" s="38">
        <f t="shared" si="3"/>
        <v>0.9797161874</v>
      </c>
      <c r="F184" s="26">
        <f t="shared" si="4"/>
        <v>1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29"/>
      <c r="B185" s="41">
        <f t="shared" si="5"/>
        <v>180</v>
      </c>
      <c r="C185" s="38">
        <f t="shared" ref="C185:D185" si="183">$C$3*2*(RAND()-0.5)</f>
        <v>-0.3553872449</v>
      </c>
      <c r="D185" s="38">
        <f t="shared" si="183"/>
        <v>-0.5866988187</v>
      </c>
      <c r="E185" s="38">
        <f t="shared" si="3"/>
        <v>0.4705155977</v>
      </c>
      <c r="F185" s="26">
        <f t="shared" si="4"/>
        <v>1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29"/>
      <c r="B186" s="41">
        <f t="shared" si="5"/>
        <v>181</v>
      </c>
      <c r="C186" s="38">
        <f t="shared" ref="C186:D186" si="184">$C$3*2*(RAND()-0.5)</f>
        <v>-0.1279724524</v>
      </c>
      <c r="D186" s="38">
        <f t="shared" si="184"/>
        <v>0.3021258679</v>
      </c>
      <c r="E186" s="38">
        <f t="shared" si="3"/>
        <v>0.1076569886</v>
      </c>
      <c r="F186" s="26">
        <f t="shared" si="4"/>
        <v>1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29"/>
      <c r="B187" s="41">
        <f t="shared" si="5"/>
        <v>182</v>
      </c>
      <c r="C187" s="38">
        <f t="shared" ref="C187:D187" si="185">$C$3*2*(RAND()-0.5)</f>
        <v>-0.2375420173</v>
      </c>
      <c r="D187" s="38">
        <f t="shared" si="185"/>
        <v>0.1350348715</v>
      </c>
      <c r="E187" s="38">
        <f t="shared" si="3"/>
        <v>0.07466062648</v>
      </c>
      <c r="F187" s="26">
        <f t="shared" si="4"/>
        <v>1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29"/>
      <c r="B188" s="41">
        <f t="shared" si="5"/>
        <v>183</v>
      </c>
      <c r="C188" s="38">
        <f t="shared" ref="C188:D188" si="186">$C$3*2*(RAND()-0.5)</f>
        <v>0.6015224292</v>
      </c>
      <c r="D188" s="38">
        <f t="shared" si="186"/>
        <v>0.6388310127</v>
      </c>
      <c r="E188" s="38">
        <f t="shared" si="3"/>
        <v>0.7699342956</v>
      </c>
      <c r="F188" s="26">
        <f t="shared" si="4"/>
        <v>1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29"/>
      <c r="B189" s="41">
        <f t="shared" si="5"/>
        <v>184</v>
      </c>
      <c r="C189" s="38">
        <f t="shared" ref="C189:D189" si="187">$C$3*2*(RAND()-0.5)</f>
        <v>0.9175011549</v>
      </c>
      <c r="D189" s="38">
        <f t="shared" si="187"/>
        <v>-0.02786732855</v>
      </c>
      <c r="E189" s="38">
        <f t="shared" si="3"/>
        <v>0.8425849573</v>
      </c>
      <c r="F189" s="26">
        <f t="shared" si="4"/>
        <v>1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29"/>
      <c r="B190" s="41">
        <f t="shared" si="5"/>
        <v>185</v>
      </c>
      <c r="C190" s="38">
        <f t="shared" ref="C190:D190" si="188">$C$3*2*(RAND()-0.5)</f>
        <v>0.896441935</v>
      </c>
      <c r="D190" s="38">
        <f t="shared" si="188"/>
        <v>-0.1470538096</v>
      </c>
      <c r="E190" s="38">
        <f t="shared" si="3"/>
        <v>0.8252329657</v>
      </c>
      <c r="F190" s="26">
        <f t="shared" si="4"/>
        <v>1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29"/>
      <c r="B191" s="41">
        <f t="shared" si="5"/>
        <v>186</v>
      </c>
      <c r="C191" s="38">
        <f t="shared" ref="C191:D191" si="189">$C$3*2*(RAND()-0.5)</f>
        <v>0.826686457</v>
      </c>
      <c r="D191" s="38">
        <f t="shared" si="189"/>
        <v>0.0307071622</v>
      </c>
      <c r="E191" s="38">
        <f t="shared" si="3"/>
        <v>0.6843534279</v>
      </c>
      <c r="F191" s="26">
        <f t="shared" si="4"/>
        <v>1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29"/>
      <c r="B192" s="41">
        <f t="shared" si="5"/>
        <v>187</v>
      </c>
      <c r="C192" s="38">
        <f t="shared" ref="C192:D192" si="190">$C$3*2*(RAND()-0.5)</f>
        <v>0.9920024346</v>
      </c>
      <c r="D192" s="38">
        <f t="shared" si="190"/>
        <v>-0.7712941651</v>
      </c>
      <c r="E192" s="38">
        <f t="shared" si="3"/>
        <v>1.578963519</v>
      </c>
      <c r="F192" s="26">
        <f t="shared" si="4"/>
        <v>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29"/>
      <c r="B193" s="41">
        <f t="shared" si="5"/>
        <v>188</v>
      </c>
      <c r="C193" s="38">
        <f t="shared" ref="C193:D193" si="191">$C$3*2*(RAND()-0.5)</f>
        <v>0.5743886039</v>
      </c>
      <c r="D193" s="38">
        <f t="shared" si="191"/>
        <v>-0.196729797</v>
      </c>
      <c r="E193" s="38">
        <f t="shared" si="3"/>
        <v>0.3686248813</v>
      </c>
      <c r="F193" s="26">
        <f t="shared" si="4"/>
        <v>1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29"/>
      <c r="B194" s="41">
        <f t="shared" si="5"/>
        <v>189</v>
      </c>
      <c r="C194" s="38">
        <f t="shared" ref="C194:D194" si="192">$C$3*2*(RAND()-0.5)</f>
        <v>0.154880841</v>
      </c>
      <c r="D194" s="38">
        <f t="shared" si="192"/>
        <v>-0.9864797983</v>
      </c>
      <c r="E194" s="38">
        <f t="shared" si="3"/>
        <v>0.9971304674</v>
      </c>
      <c r="F194" s="26">
        <f t="shared" si="4"/>
        <v>1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29"/>
      <c r="B195" s="41">
        <f t="shared" si="5"/>
        <v>190</v>
      </c>
      <c r="C195" s="38">
        <f t="shared" ref="C195:D195" si="193">$C$3*2*(RAND()-0.5)</f>
        <v>0.8230891128</v>
      </c>
      <c r="D195" s="38">
        <f t="shared" si="193"/>
        <v>-0.5046885612</v>
      </c>
      <c r="E195" s="38">
        <f t="shared" si="3"/>
        <v>0.9321862314</v>
      </c>
      <c r="F195" s="26">
        <f t="shared" si="4"/>
        <v>1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29"/>
      <c r="B196" s="41">
        <f t="shared" si="5"/>
        <v>191</v>
      </c>
      <c r="C196" s="38">
        <f t="shared" ref="C196:D196" si="194">$C$3*2*(RAND()-0.5)</f>
        <v>0.8897524678</v>
      </c>
      <c r="D196" s="38">
        <f t="shared" si="194"/>
        <v>-0.2831973958</v>
      </c>
      <c r="E196" s="38">
        <f t="shared" si="3"/>
        <v>0.871860219</v>
      </c>
      <c r="F196" s="26">
        <f t="shared" si="4"/>
        <v>1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29"/>
      <c r="B197" s="41">
        <f t="shared" si="5"/>
        <v>192</v>
      </c>
      <c r="C197" s="38">
        <f t="shared" ref="C197:D197" si="195">$C$3*2*(RAND()-0.5)</f>
        <v>-0.9364179179</v>
      </c>
      <c r="D197" s="38">
        <f t="shared" si="195"/>
        <v>0.6987946737</v>
      </c>
      <c r="E197" s="38">
        <f t="shared" si="3"/>
        <v>1.365192513</v>
      </c>
      <c r="F197" s="26">
        <f t="shared" si="4"/>
        <v>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29"/>
      <c r="B198" s="41">
        <f t="shared" si="5"/>
        <v>193</v>
      </c>
      <c r="C198" s="38">
        <f t="shared" ref="C198:D198" si="196">$C$3*2*(RAND()-0.5)</f>
        <v>-0.3174182344</v>
      </c>
      <c r="D198" s="38">
        <f t="shared" si="196"/>
        <v>-0.1452552921</v>
      </c>
      <c r="E198" s="38">
        <f t="shared" si="3"/>
        <v>0.1218534354</v>
      </c>
      <c r="F198" s="26">
        <f t="shared" si="4"/>
        <v>1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29"/>
      <c r="B199" s="41">
        <f t="shared" si="5"/>
        <v>194</v>
      </c>
      <c r="C199" s="38">
        <f t="shared" ref="C199:D199" si="197">$C$3*2*(RAND()-0.5)</f>
        <v>-0.6843406578</v>
      </c>
      <c r="D199" s="38">
        <f t="shared" si="197"/>
        <v>-0.4064579499</v>
      </c>
      <c r="E199" s="38">
        <f t="shared" si="3"/>
        <v>0.633530201</v>
      </c>
      <c r="F199" s="26">
        <f t="shared" si="4"/>
        <v>1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29"/>
      <c r="B200" s="41">
        <f t="shared" si="5"/>
        <v>195</v>
      </c>
      <c r="C200" s="38">
        <f t="shared" ref="C200:D200" si="198">$C$3*2*(RAND()-0.5)</f>
        <v>0.5636859441</v>
      </c>
      <c r="D200" s="38">
        <f t="shared" si="198"/>
        <v>0.3893913061</v>
      </c>
      <c r="E200" s="38">
        <f t="shared" si="3"/>
        <v>0.4693674328</v>
      </c>
      <c r="F200" s="26">
        <f t="shared" si="4"/>
        <v>1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29"/>
      <c r="B201" s="41">
        <f t="shared" si="5"/>
        <v>196</v>
      </c>
      <c r="C201" s="38">
        <f t="shared" ref="C201:D201" si="199">$C$3*2*(RAND()-0.5)</f>
        <v>0.1374907592</v>
      </c>
      <c r="D201" s="38">
        <f t="shared" si="199"/>
        <v>0.8203647992</v>
      </c>
      <c r="E201" s="38">
        <f t="shared" si="3"/>
        <v>0.6919021127</v>
      </c>
      <c r="F201" s="26">
        <f t="shared" si="4"/>
        <v>1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29"/>
      <c r="B202" s="41">
        <f t="shared" si="5"/>
        <v>197</v>
      </c>
      <c r="C202" s="38">
        <f t="shared" ref="C202:D202" si="200">$C$3*2*(RAND()-0.5)</f>
        <v>0.8771065631</v>
      </c>
      <c r="D202" s="38">
        <f t="shared" si="200"/>
        <v>0.9795074303</v>
      </c>
      <c r="E202" s="38">
        <f t="shared" si="3"/>
        <v>1.728750729</v>
      </c>
      <c r="F202" s="26">
        <f t="shared" si="4"/>
        <v>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29"/>
      <c r="B203" s="41">
        <f t="shared" si="5"/>
        <v>198</v>
      </c>
      <c r="C203" s="38">
        <f t="shared" ref="C203:D203" si="201">$C$3*2*(RAND()-0.5)</f>
        <v>-0.9383196835</v>
      </c>
      <c r="D203" s="38">
        <f t="shared" si="201"/>
        <v>0.4451922878</v>
      </c>
      <c r="E203" s="38">
        <f t="shared" si="3"/>
        <v>1.078640001</v>
      </c>
      <c r="F203" s="26">
        <f t="shared" si="4"/>
        <v>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29"/>
      <c r="B204" s="41">
        <f t="shared" si="5"/>
        <v>199</v>
      </c>
      <c r="C204" s="38">
        <f t="shared" ref="C204:D204" si="202">$C$3*2*(RAND()-0.5)</f>
        <v>0.5588410203</v>
      </c>
      <c r="D204" s="38">
        <f t="shared" si="202"/>
        <v>-0.6576286586</v>
      </c>
      <c r="E204" s="38">
        <f t="shared" si="3"/>
        <v>0.7447787386</v>
      </c>
      <c r="F204" s="26">
        <f t="shared" si="4"/>
        <v>1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29"/>
      <c r="B205" s="41">
        <f t="shared" si="5"/>
        <v>200</v>
      </c>
      <c r="C205" s="38">
        <f t="shared" ref="C205:D205" si="203">$C$3*2*(RAND()-0.5)</f>
        <v>-0.3517559751</v>
      </c>
      <c r="D205" s="38">
        <f t="shared" si="203"/>
        <v>-0.9786604144</v>
      </c>
      <c r="E205" s="38">
        <f t="shared" si="3"/>
        <v>1.081508473</v>
      </c>
      <c r="F205" s="26">
        <f t="shared" si="4"/>
        <v>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2016-10-11T16:36:37Z</dcterms:created>
  <dc:creator>s_wakui</dc:creator>
</cp:coreProperties>
</file>