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最適化する前" sheetId="1" r:id="rId4"/>
    <sheet state="visible" name="最適化した後" sheetId="2" r:id="rId5"/>
  </sheets>
  <definedNames/>
  <calcPr/>
</workbook>
</file>

<file path=xl/sharedStrings.xml><?xml version="1.0" encoding="utf-8"?>
<sst xmlns="http://schemas.openxmlformats.org/spreadsheetml/2006/main" count="16" uniqueCount="8">
  <si>
    <t>a</t>
  </si>
  <si>
    <t>b</t>
  </si>
  <si>
    <t>x</t>
  </si>
  <si>
    <t>y</t>
  </si>
  <si>
    <t>ax + b</t>
  </si>
  <si>
    <t>e</t>
  </si>
  <si>
    <t>E</t>
  </si>
  <si>
    <t>5年後の予測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</si>
</sst>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2.0"/>
    </font>
    <font>
      <sz val="18.0"/>
    </font>
    <font>
      <color theme="1"/>
      <name val="Arial"/>
    </font>
    <font>
      <sz val="12.0"/>
      <color theme="1"/>
      <name val="Arial"/>
    </font>
    <font>
      <sz val="18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 と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'最適化した後'!$C$5</c:f>
            </c:strRef>
          </c:tx>
          <c:marker>
            <c:symbol val="none"/>
          </c:marker>
          <c:cat>
            <c:strRef>
              <c:f>'最適化した後'!$B$6:$B$13</c:f>
            </c:strRef>
          </c:cat>
          <c:val>
            <c:numRef>
              <c:f>'最適化した後'!$C$6:$C$13</c:f>
            </c:numRef>
          </c:val>
          <c:smooth val="0"/>
        </c:ser>
        <c:axId val="803665300"/>
        <c:axId val="2109872709"/>
      </c:lineChart>
      <c:catAx>
        <c:axId val="8036653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9872709"/>
      </c:catAx>
      <c:valAx>
        <c:axId val="21098727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36653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457200</xdr:colOff>
      <xdr:row>1</xdr:row>
      <xdr:rowOff>323850</xdr:rowOff>
    </xdr:from>
    <xdr:ext cx="5715000" cy="3533775"/>
    <xdr:graphicFrame>
      <xdr:nvGraphicFramePr>
        <xdr:cNvPr id="1" name="Chart 1" title="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6" width="16.57"/>
  </cols>
  <sheetData>
    <row r="1" ht="26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6.25" customHeight="1">
      <c r="A2" s="1"/>
      <c r="B2" s="2" t="s">
        <v>0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6.25" customHeight="1">
      <c r="A3" s="1"/>
      <c r="B3" s="4">
        <v>1.0</v>
      </c>
      <c r="C3" s="5">
        <v>1.0</v>
      </c>
      <c r="D3" s="1"/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6.25" customHeight="1">
      <c r="A4" s="1"/>
      <c r="B4" s="1"/>
      <c r="C4" s="1"/>
      <c r="D4" s="1"/>
      <c r="E4" s="1"/>
      <c r="F4" s="1"/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6.25" customHeight="1">
      <c r="A5" s="1"/>
      <c r="B5" s="2" t="s">
        <v>2</v>
      </c>
      <c r="C5" s="2" t="s">
        <v>3</v>
      </c>
      <c r="D5" s="2" t="s">
        <v>4</v>
      </c>
      <c r="E5" s="2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6.25" customHeight="1">
      <c r="A6" s="1"/>
      <c r="B6" s="2">
        <v>1.0</v>
      </c>
      <c r="C6" s="4">
        <v>13.3</v>
      </c>
      <c r="D6" s="7">
        <f t="shared" ref="D6:D9" si="1">$B$3*B6+$C$3</f>
        <v>2</v>
      </c>
      <c r="E6" s="8">
        <f t="shared" ref="E6:E9" si="2">(C6-D6)^2</f>
        <v>127.69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6.25" customHeight="1">
      <c r="A7" s="1"/>
      <c r="B7" s="2">
        <v>2.0</v>
      </c>
      <c r="C7" s="4">
        <v>15.8</v>
      </c>
      <c r="D7" s="7">
        <f t="shared" si="1"/>
        <v>3</v>
      </c>
      <c r="E7" s="8">
        <f t="shared" si="2"/>
        <v>163.84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6.25" customHeight="1">
      <c r="A8" s="1"/>
      <c r="B8" s="2">
        <v>3.0</v>
      </c>
      <c r="C8" s="4">
        <v>19.4</v>
      </c>
      <c r="D8" s="7">
        <f t="shared" si="1"/>
        <v>4</v>
      </c>
      <c r="E8" s="8">
        <f t="shared" si="2"/>
        <v>237.16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6.25" customHeight="1">
      <c r="A9" s="1"/>
      <c r="B9" s="2">
        <v>4.0</v>
      </c>
      <c r="C9" s="4">
        <v>22.3</v>
      </c>
      <c r="D9" s="7">
        <f t="shared" si="1"/>
        <v>5</v>
      </c>
      <c r="E9" s="8">
        <f t="shared" si="2"/>
        <v>299.29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6.25" customHeight="1">
      <c r="A10" s="1"/>
      <c r="B10" s="1"/>
      <c r="C10" s="1"/>
      <c r="D10" s="2" t="s">
        <v>6</v>
      </c>
      <c r="E10" s="8">
        <f>SUM(E6:E9)</f>
        <v>827.98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6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6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6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6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6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6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6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6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6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6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6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6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6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6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6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6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6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6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6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6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6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6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6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6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6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6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6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6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6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6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6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6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6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6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6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6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6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6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6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6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6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6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6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6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6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6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6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6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6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6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6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6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6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6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6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6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6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6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6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6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6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6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6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6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6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6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6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6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6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6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6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6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6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6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6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6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6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6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6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6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6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6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6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6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6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6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6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6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6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6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6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6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6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6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6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6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6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6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6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6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6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6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6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6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6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6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6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6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6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6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6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6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6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6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6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6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6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6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6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6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6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6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6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6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6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6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6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6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6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6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6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6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6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6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6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6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6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6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6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6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6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6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6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6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6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6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6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6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6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6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6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6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6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6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6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6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6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6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6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6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6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6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6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6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6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6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6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6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6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6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6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6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6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6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6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6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6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6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6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6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6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6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6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6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6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6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6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6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6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6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6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6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6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6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6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6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6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6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6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6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6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6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6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6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6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6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6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6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6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6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6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6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6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6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6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6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6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6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6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6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6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6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6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6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6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6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6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6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6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6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6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6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6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6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6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6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6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6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6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6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6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6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6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6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6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6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6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6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6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6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6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6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6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6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6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6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6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6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6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6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6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6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6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6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6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6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6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6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6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6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6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6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6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6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6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6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6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6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6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6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6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6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6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6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6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6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6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6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6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6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6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6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6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6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6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6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6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6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6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6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6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6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6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6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6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6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6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6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6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6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6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6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6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6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6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6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6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6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6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6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6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6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6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6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6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6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6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6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6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6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6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6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6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6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6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6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6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6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6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6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6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6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6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6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6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6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6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6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6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6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6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6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6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6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6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6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6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6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6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6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6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6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6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6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6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6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6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6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6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6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6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6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6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6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6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6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6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6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6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6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6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6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6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6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6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6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6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6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6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6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6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6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6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6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6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6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6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6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6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6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6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6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6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6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6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6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6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6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6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6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6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6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6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6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6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6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6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6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6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6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6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6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6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6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6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6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6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6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6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6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6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6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6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6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6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6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6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6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6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6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6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6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6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6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6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6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6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6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6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6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6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6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6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6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6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6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6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6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6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6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6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6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6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6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6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6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6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6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6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6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6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6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6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6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6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6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6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6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6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6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6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6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6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6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6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6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6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6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6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6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6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6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6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6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6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6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6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6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6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6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6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6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6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6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6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6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6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6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6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6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6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6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6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6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6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6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6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6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6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6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6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6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6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6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6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6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6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6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6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6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6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6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6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6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6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6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6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6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6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6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6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6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6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6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6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6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6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6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6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6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6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6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6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6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6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6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6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6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6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6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6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6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6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6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6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6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6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6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6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6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6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6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6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6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6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6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6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6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6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6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6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6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6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6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6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6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6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6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6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6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6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6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6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6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6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6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6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6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6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6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6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6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6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6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6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6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6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6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6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6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6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6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6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6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6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6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6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6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6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6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6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6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6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6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6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6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6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6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6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6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6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6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6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6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6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6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6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6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6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6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6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6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6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6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6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6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6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6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6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6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6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6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6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6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6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6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6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6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6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6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6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6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6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6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6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6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6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6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6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6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6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6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6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6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6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6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6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6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6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6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6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6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6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6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6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6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6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6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6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6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6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6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6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6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6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6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6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6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6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6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6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6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6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6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6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6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6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6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6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6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6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6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6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6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6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6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6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6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6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6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6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6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6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6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6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6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6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6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6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6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6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6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6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6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6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6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6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6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6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6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6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6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6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6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6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6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6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6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6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6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6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6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6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6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6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6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6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6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6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6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6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6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6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6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6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6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6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6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6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6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6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6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6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6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6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6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6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6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6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6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6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6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6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6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6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6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6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6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6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6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6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6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6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6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6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6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6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6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6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6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6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6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6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6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6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6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6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6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6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6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6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6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6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6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6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6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6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6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6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6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6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6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6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6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6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6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6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6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6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6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6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6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6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6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6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6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6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6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6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6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6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6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6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6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6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6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6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6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6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6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6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6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6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6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6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6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6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6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6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6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6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6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6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6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6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6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6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6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6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6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6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6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6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6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6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6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6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6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6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6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6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6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6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6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6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6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6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6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6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6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6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6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6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6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6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6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6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6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6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6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6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6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6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6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6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6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6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6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6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6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6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6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6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6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6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6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6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6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6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6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6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6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6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6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6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6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6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6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6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6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6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6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6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6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6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6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6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6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6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6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6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6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6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6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6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6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6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6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6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6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6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6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6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6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6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6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6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6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6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6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6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6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6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6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6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6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6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6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6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6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6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6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6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6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6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6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6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6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6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6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6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6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6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6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6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6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6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6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6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6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16.57"/>
  </cols>
  <sheetData>
    <row r="1" ht="26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6.25" customHeight="1">
      <c r="A2" s="6"/>
      <c r="B2" s="9" t="s">
        <v>0</v>
      </c>
      <c r="C2" s="10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6.25" customHeight="1">
      <c r="A3" s="6"/>
      <c r="B3" s="11">
        <f t="array" ref="B3:C3">LINEST(C6:C9,B6:B9)</f>
        <v>3.06</v>
      </c>
      <c r="C3" s="12">
        <v>10.049999999999994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6.2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6.25" customHeight="1">
      <c r="A5" s="6"/>
      <c r="B5" s="9" t="s">
        <v>2</v>
      </c>
      <c r="C5" s="9" t="s">
        <v>3</v>
      </c>
      <c r="D5" s="9" t="s">
        <v>4</v>
      </c>
      <c r="E5" s="9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6"/>
      <c r="B6" s="9">
        <v>1.0</v>
      </c>
      <c r="C6" s="11">
        <v>13.3</v>
      </c>
      <c r="D6" s="7">
        <f t="shared" ref="D6:D9" si="1">$B$3*B6+$C$3</f>
        <v>13.11</v>
      </c>
      <c r="E6" s="8">
        <f t="shared" ref="E6:E9" si="2">(C6-D6)^2</f>
        <v>0.0361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6.25" customHeight="1">
      <c r="A7" s="6"/>
      <c r="B7" s="9">
        <v>2.0</v>
      </c>
      <c r="C7" s="11">
        <v>15.8</v>
      </c>
      <c r="D7" s="7">
        <f t="shared" si="1"/>
        <v>16.17</v>
      </c>
      <c r="E7" s="8">
        <f t="shared" si="2"/>
        <v>0.1369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6.25" customHeight="1">
      <c r="A8" s="6"/>
      <c r="B8" s="9">
        <v>3.0</v>
      </c>
      <c r="C8" s="11">
        <v>19.4</v>
      </c>
      <c r="D8" s="7">
        <f t="shared" si="1"/>
        <v>19.23</v>
      </c>
      <c r="E8" s="8">
        <f t="shared" si="2"/>
        <v>0.0289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6.25" customHeight="1">
      <c r="A9" s="6"/>
      <c r="B9" s="9">
        <v>4.0</v>
      </c>
      <c r="C9" s="11">
        <v>22.3</v>
      </c>
      <c r="D9" s="7">
        <f t="shared" si="1"/>
        <v>22.29</v>
      </c>
      <c r="E9" s="8">
        <f t="shared" si="2"/>
        <v>0.0001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6.25" customHeight="1">
      <c r="A10" s="6"/>
      <c r="B10" s="6"/>
      <c r="C10" s="6"/>
      <c r="D10" s="9" t="s">
        <v>6</v>
      </c>
      <c r="E10" s="8">
        <f>SUM(E6:E9)</f>
        <v>0.202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6.2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6.25" customHeight="1">
      <c r="A12" s="6"/>
      <c r="B12" s="13" t="s">
        <v>2</v>
      </c>
      <c r="C12" s="13" t="s">
        <v>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6.25" customHeight="1">
      <c r="A13" s="6"/>
      <c r="B13" s="14">
        <v>5.0</v>
      </c>
      <c r="C13" s="15">
        <f>$B$3*B13+$C$3</f>
        <v>25.35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6.2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6.2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6.2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6.2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6.2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6.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6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6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6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6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6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6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6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6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6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6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6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6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6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6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6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6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6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6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6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6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6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6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6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6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6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6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6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6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6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6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6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26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6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6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6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6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6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6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6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6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6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6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6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6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6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6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6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6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6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6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6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6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6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6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6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26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26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6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6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6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26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26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6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26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6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26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26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6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26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26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6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6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6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6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6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6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6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6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6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6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6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26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6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26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6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6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6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6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26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26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6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6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6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26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6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6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26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26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26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26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26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26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6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6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26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6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26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26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26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6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6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6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6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26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26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26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26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26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26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26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26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6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6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6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6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26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26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6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6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26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26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6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6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6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26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26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6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26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26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26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26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26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6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6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6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6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6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6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26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26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26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6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6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26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26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26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26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6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26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6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26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26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26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26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26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26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26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26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26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26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26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6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26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26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26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26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26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26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26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26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26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26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26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26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26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26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26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26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26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26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26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26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26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26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26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26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26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26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26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26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26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26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26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26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26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26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26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26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26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26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26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26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26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26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26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26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26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26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26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26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26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26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26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26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26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26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26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26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26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26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26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26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26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26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26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26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26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26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26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26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26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26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26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26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26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26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26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26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26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26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26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26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26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26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26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26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26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26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26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26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26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26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26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26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26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26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26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26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26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26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26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26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26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26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26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26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26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26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26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26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26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26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26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26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26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26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26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26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26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26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26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26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26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26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26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26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26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26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26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26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26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26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26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26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26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26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26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26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26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26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26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26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26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26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26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26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26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26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26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26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26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26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26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26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26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26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26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26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26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26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26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26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26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26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26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26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26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26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26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26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26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26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26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26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26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26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26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26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26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26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26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26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26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26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26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26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26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26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26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26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26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26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26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26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26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26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26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26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26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26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26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26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26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26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26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26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26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26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26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26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26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26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26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26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26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26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26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26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26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26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26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26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26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26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26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26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26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26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26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26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26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26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26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26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26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26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26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26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26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26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26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26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26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26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26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26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26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26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26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26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26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26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26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26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26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26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26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26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26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26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26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26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26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26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26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26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26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26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26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26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26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26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26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26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26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26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26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26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26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26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26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26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26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26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26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26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26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26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26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26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26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26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26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26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26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26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26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26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26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26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26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26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26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26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26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26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26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26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26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26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26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26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26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26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26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26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26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26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26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26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26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26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26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26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26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26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26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26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26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26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26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26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26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26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26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26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26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26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26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26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26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26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26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26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26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26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26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26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26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26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26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26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26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26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26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26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26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26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26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26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26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26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26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26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26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26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26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26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26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26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26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26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26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26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26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26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26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26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26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26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26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26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26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26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26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26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26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26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26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26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26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26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26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26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26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26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26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26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26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26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26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26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26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26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26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26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26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26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26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26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26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26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26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26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26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26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26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26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26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26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26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26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26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26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26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26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26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26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26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26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26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26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26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26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26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26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26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26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26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26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26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26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26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26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26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26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26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26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26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26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26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26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26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26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26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26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26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26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26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26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26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26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26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26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26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26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26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26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26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26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26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26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26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26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26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26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26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26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26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26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26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26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26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26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26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26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26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26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26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26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26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26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26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26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26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26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26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26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26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26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26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26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26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26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26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26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26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26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26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26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26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26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26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26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26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26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26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26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26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26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26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26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26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26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26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26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26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26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26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26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26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26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26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26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26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26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26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26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26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26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26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26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26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26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26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26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26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26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26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26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26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26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26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26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26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26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26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26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26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26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26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26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26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26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26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26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26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26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26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26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26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26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26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26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26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26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26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26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26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26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26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26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26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26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26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26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26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26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26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26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26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26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26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26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26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26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26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26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26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26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26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26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26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26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26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26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26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26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26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26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26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26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26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26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26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26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26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26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26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26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26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26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26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26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26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26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26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26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26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26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26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26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26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26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26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26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26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26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26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26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26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26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26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26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26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26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26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26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26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26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26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26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26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26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26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26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26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26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26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26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26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26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26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26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26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26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26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26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26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26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26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26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26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26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26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26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26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26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26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26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26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26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26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26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26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26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26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26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26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26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26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26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26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26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26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26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26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26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26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26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26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26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26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26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26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26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26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26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26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26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26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26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26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26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26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26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26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26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26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26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26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26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26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26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26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26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26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26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26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26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26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26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26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26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26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26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26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26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26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26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26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26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26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26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26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26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26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26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26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26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26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26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26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26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26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26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26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26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26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26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26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26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26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26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26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26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26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26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26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26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26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26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26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26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26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26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26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26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26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26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26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26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26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26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26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26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26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26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26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26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26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26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26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26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26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26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26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26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26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26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26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26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26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26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26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26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26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26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26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26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26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