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SP\UNNA-App\REPORTE\UnnaReportesOperativos\Unna.OperationalReport.WebSite\wwwroot\plantillas\reporte\diario\"/>
    </mc:Choice>
  </mc:AlternateContent>
  <xr:revisionPtr revIDLastSave="0" documentId="13_ncr:1_{EE27DA91-89F2-4331-A8FC-E804C90048F0}" xr6:coauthVersionLast="47" xr6:coauthVersionMax="47" xr10:uidLastSave="{00000000-0000-0000-0000-000000000000}"/>
  <bookViews>
    <workbookView xWindow="-120" yWindow="-120" windowWidth="29040" windowHeight="15720" firstSheet="1" activeTab="4" xr2:uid="{87F3111E-DF55-4202-AC8E-52B13E902D7B}"/>
  </bookViews>
  <sheets>
    <sheet name="PROPIEDADES" sheetId="6" r:id="rId1"/>
    <sheet name="1_INGRESAR COMPOSICION" sheetId="7" r:id="rId2"/>
    <sheet name="2_Cantidad y Calidad" sheetId="8" r:id="rId3"/>
    <sheet name="3_FACTOR" sheetId="9" r:id="rId4"/>
    <sheet name="Boleta" sheetId="3" r:id="rId5"/>
    <sheet name="P.C LGN" sheetId="10" r:id="rId6"/>
    <sheet name="P.C CGN" sheetId="11" r:id="rId7"/>
    <sheet name="P.C GLP" sheetId="1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Print_Area" localSheetId="4">Boleta!$A$1:$J$92</definedName>
    <definedName name="_xlnm.Database">'[4]TABLA TRINITY'!#REF!</definedName>
    <definedName name="BBB">#REF!</definedName>
    <definedName name="CantidadCalidad_GnaEntradaPlantaParinias">'2_Cantidad y Calidad'!$B$12:$F$13</definedName>
    <definedName name="CantidadCalidad_VolumenGasVendidoPorCliente">'2_Cantidad y Calidad'!$B$33:$C$34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eterminacionFactorConvertirVolumenLgn_ComponentesComposicionGna">'3_FACTOR'!$B$21:$M$22</definedName>
    <definedName name="DIARIO">#REF!</definedName>
    <definedName name="DistribucionGasNaturalAsociado">Boleta!$A$60:$H$61</definedName>
    <definedName name="FactorAsignacionGns_Items">Boleta!$A$27:$I$28</definedName>
    <definedName name="FactorAsignacionLiquidosGasNatural_Items">Boleta!$A$44:$I$45</definedName>
    <definedName name="FactoresAsignacionGasCombustible_Items">Boleta!$A$14:$I$15</definedName>
    <definedName name="Firmas">INDEX('[6]DATOS CORREOS'!$L$2:$L$9,MATCH(#REF!,'[6]DATOS CORREOS'!$K$2:$K$9,0))</definedName>
    <definedName name="GGG">#REF!</definedName>
    <definedName name="HORARIO">#REF!</definedName>
    <definedName name="HORAS">#REF!</definedName>
    <definedName name="IngresarComposicion">'1_INGRESAR COMPOSICION'!$A$11:$C$12</definedName>
    <definedName name="INVROMT">#REF!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PropiedadesCompVolCGNGpa">'P.C CGN'!$A$11:$E$12</definedName>
    <definedName name="PropiedadesCompVolGLPGpa">'P.C GLP'!$A$12:$E$13</definedName>
    <definedName name="PropiedadesCompVolLGNGpa">'P.C LGN'!$A$11:$E$12</definedName>
    <definedName name="PropiedadesGpa">PROPIEDADES!$A$10:$F$11</definedName>
    <definedName name="PropiedadesGpsa">PROPIEDADES!$I$10:$N$11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0" l="1"/>
  <c r="E15" i="11"/>
  <c r="D14" i="12"/>
  <c r="C14" i="7"/>
  <c r="D13" i="10" l="1"/>
  <c r="E13" i="11"/>
  <c r="E16" i="12"/>
  <c r="D13" i="11"/>
  <c r="E13" i="10"/>
  <c r="E14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Santos Castillo</author>
  </authors>
  <commentList>
    <comment ref="C34" authorId="0" shapeId="0" xr:uid="{EF16D665-4ACA-4D1D-9474-B25CBC7FA462}">
      <text>
        <r>
          <rPr>
            <b/>
            <sz val="9"/>
            <color indexed="81"/>
            <rFont val="Tahoma"/>
            <family val="2"/>
          </rPr>
          <t>Richard Santos Castillo:</t>
        </r>
        <r>
          <rPr>
            <sz val="9"/>
            <color indexed="81"/>
            <rFont val="Tahoma"/>
            <family val="2"/>
          </rPr>
          <t xml:space="preserve">
Del reporte del Floblos 107 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Angelica Muñoz Ramos</author>
  </authors>
  <commentList>
    <comment ref="G7" authorId="0" shapeId="0" xr:uid="{5FABD1E0-5D85-44BD-988E-82F42CF6C542}">
      <text>
        <r>
          <rPr>
            <b/>
            <sz val="9"/>
            <color indexed="81"/>
            <rFont val="Tahoma"/>
            <family val="2"/>
          </rPr>
          <t>gmp: produccion total/liquidos que vienen en el volumen de GNA</t>
        </r>
      </text>
    </comment>
  </commentList>
</comments>
</file>

<file path=xl/sharedStrings.xml><?xml version="1.0" encoding="utf-8"?>
<sst xmlns="http://schemas.openxmlformats.org/spreadsheetml/2006/main" count="436" uniqueCount="298">
  <si>
    <t>Mpcsd</t>
  </si>
  <si>
    <t>Volumen de GNA fiscalizado (VGNAF)</t>
  </si>
  <si>
    <t>Suma de volumen de Gas Combustible y Volumen GNS equiv. de LGN (VGC+VGL)</t>
  </si>
  <si>
    <t>Volumen de GNS flare (VGNSRF)</t>
  </si>
  <si>
    <t>Volumen de GNS a venta (VGNSv)- Limagas</t>
  </si>
  <si>
    <t>Volumen de GNS a venta  (VGNSv)-GASNORP</t>
  </si>
  <si>
    <t>Volumen de GNS a venta (VGNSv) - ENEL</t>
  </si>
  <si>
    <t>Volumen de GNS a venta (VGNSv) - Total</t>
  </si>
  <si>
    <t>(Ei=Ai+Bi+Ci)</t>
  </si>
  <si>
    <t>(Ci)</t>
  </si>
  <si>
    <t>(Bi)</t>
  </si>
  <si>
    <t>(Ai)</t>
  </si>
  <si>
    <t>Volumen de GNA (VGNAm)
MPCSD</t>
  </si>
  <si>
    <t>Volumen de GNS equiv. de LGN (VGL)
MPCSD</t>
  </si>
  <si>
    <t>Gas Combustible (VGC)
MPCSD</t>
  </si>
  <si>
    <t>Volumen de GNSd
(MPCSD)</t>
  </si>
  <si>
    <t>Distribución de Gas Natural Seco</t>
  </si>
  <si>
    <t>Suministrador</t>
  </si>
  <si>
    <t>Item</t>
  </si>
  <si>
    <t>PCSD/Gal</t>
  </si>
  <si>
    <t>Factor de conversión:</t>
  </si>
  <si>
    <t>Bls</t>
  </si>
  <si>
    <t>Volumen de Producción Total de CGN LOTE IV</t>
  </si>
  <si>
    <t>Volumen de Producción Total de GLP LOTE IV</t>
  </si>
  <si>
    <t>(Oi=NixLGN Total)</t>
  </si>
  <si>
    <t>(Ni=Mi/Mt)</t>
  </si>
  <si>
    <t>(Mi=KixLi)</t>
  </si>
  <si>
    <t>(Li)</t>
  </si>
  <si>
    <t>(Ki)</t>
  </si>
  <si>
    <t>Asignación de 
LGN
(Bls)</t>
  </si>
  <si>
    <t>Factor de Asignación FdLGN
(%)</t>
  </si>
  <si>
    <t>Contenido de LGN en el GNA
(Gal)</t>
  </si>
  <si>
    <t>Riqueza (C3+) del GNA en Gal/Mpcs
(De cromatografía de gas)</t>
  </si>
  <si>
    <t>Volumen de GNA
(Mpcs)</t>
  </si>
  <si>
    <t>BLS</t>
  </si>
  <si>
    <t>Volumen Total de Producción de LGN (GLP,CGN)</t>
  </si>
  <si>
    <t>Volumen de Producción Total de CGN</t>
  </si>
  <si>
    <t>Volumen de Producción Total de GLP</t>
  </si>
  <si>
    <t>Cuadro N° 3. Asignación de Volumen de Líquidos del Gas Natural (LGN) - LOTE IV</t>
  </si>
  <si>
    <t xml:space="preserve">Para el Cuadro N° 2, cuando no se concrete una venta a ENEL del Gas Natural Seco del Lote IV, para efectos de cálculo se considera el volumen 0. </t>
  </si>
  <si>
    <t>Nota:</t>
  </si>
  <si>
    <t>(Ji=IixGNSTotal)</t>
  </si>
  <si>
    <t>(Ii=Hi/Ht)</t>
  </si>
  <si>
    <t>(Hi=FixGi)</t>
  </si>
  <si>
    <t>(Gi)</t>
  </si>
  <si>
    <t>(Fi)</t>
  </si>
  <si>
    <t>Asignación de 
GNS
(Mpcs)</t>
  </si>
  <si>
    <t>Factor de Asignación de GNS
[FdGNS]
(%)</t>
  </si>
  <si>
    <t>Energia 
MMBTU</t>
  </si>
  <si>
    <t>Poder Calorifico del GNA en BTU/PC
 (De cromatografia de gases)</t>
  </si>
  <si>
    <t>Volumen Total de GNS</t>
  </si>
  <si>
    <t>(Ji=IixGC Total)</t>
  </si>
  <si>
    <t>Asignación de 
Gas Combustible
(Mpcs)</t>
  </si>
  <si>
    <t>Factores de Asignación de Gas Combustible</t>
  </si>
  <si>
    <t>(MPCS)</t>
  </si>
  <si>
    <t xml:space="preserve">Volumen Total de Gas Combustible </t>
  </si>
  <si>
    <t>Cuadro N° 1. Asignación de Volumen de Gas Combustible (GC) - LOTE IV</t>
  </si>
  <si>
    <t>FECHA:</t>
  </si>
  <si>
    <t>BOLETA DE DETERMINACION DE VOLUMEN DE GNA FISCALIZADO</t>
  </si>
  <si>
    <t>{{item.Contenido}}</t>
  </si>
  <si>
    <t>{{item.Riqueza}}</t>
  </si>
  <si>
    <t>{{item.Volumen}}</t>
  </si>
  <si>
    <t>{{item.Suministrador}}</t>
  </si>
  <si>
    <t>{{item.Item}}</t>
  </si>
  <si>
    <t>Factor de Distribución de Líquidos del Gas Natural</t>
  </si>
  <si>
    <t>{{VolumenProduccionTotalLgn}}</t>
  </si>
  <si>
    <t>{{VolumenProduccionTotalCgn}}</t>
  </si>
  <si>
    <t>{{VolumenProduccionTotalGlp}}</t>
  </si>
  <si>
    <t>{{VolumenTotalGasCombustible}}</t>
  </si>
  <si>
    <t>{{DiaOperativo}}</t>
  </si>
  <si>
    <t>{{Compania}}</t>
  </si>
  <si>
    <t>Cuadro N° 2. Asignación de Volumen de Gas Natural Seco (GNS) - LOTE IV</t>
  </si>
  <si>
    <t>{{item.Calorifico}}</t>
  </si>
  <si>
    <t>{{item.EnergiaMmbtu}}</t>
  </si>
  <si>
    <t>{{item.FactorAsignacion}}</t>
  </si>
  <si>
    <t>{{item.Asignacion}}</t>
  </si>
  <si>
    <t>{{VolumenTotalGns}}</t>
  </si>
  <si>
    <t>{{VolumenProduccionTotalGlpLoteIv}}</t>
  </si>
  <si>
    <t>{{VolumenProduccionTotalCgnLoteIv}}</t>
  </si>
  <si>
    <t>{{FactorCoversion}}</t>
  </si>
  <si>
    <t xml:space="preserve">                                                   Cuadro N° 4. Volumen Fiscalizado del Gas Natural Asociado (GNA) - LOTE IV</t>
  </si>
  <si>
    <t>{{VolumenGnsVentaVgnsvTotal}}</t>
  </si>
  <si>
    <t>{{VolumenGnsVentaVgnsvEnel}}</t>
  </si>
  <si>
    <t>{{VolumenGnsVentaVgnsvLimagas}}</t>
  </si>
  <si>
    <t>{{VolumenGnsVentaVgnsvGasnorp}}</t>
  </si>
  <si>
    <t>{{VolumenGnsFlareVgnsrf}}</t>
  </si>
  <si>
    <t>{{SumaVolumenGasCombustibleVolumen}}</t>
  </si>
  <si>
    <t>{{VolumenGnaFiscalizado}}</t>
  </si>
  <si>
    <t>{{DistribucionGasNaturalAsociado.Suministrador}}</t>
  </si>
  <si>
    <t>{{DistribucionGasNaturalAsociado.GasCombustible}}</t>
  </si>
  <si>
    <t>{{DistribucionGasNaturalAsociado.VolumenGns}}</t>
  </si>
  <si>
    <t>{{DistribucionGasNaturalAsociado.VolumenGna}}</t>
  </si>
  <si>
    <t>{{DistribucionGasNaturalAsociado.VolumenGnsd}}</t>
  </si>
  <si>
    <t>Representante UNNA ENERGIA-PGT</t>
  </si>
  <si>
    <t>Aprobado por:
{{AprobadoPor}}</t>
  </si>
  <si>
    <t>Preparado por:
{{AprobadoPor}}</t>
  </si>
  <si>
    <t>Factores de Asignación de GNS</t>
  </si>
  <si>
    <t>Representante Perupetro</t>
  </si>
  <si>
    <t>Versión / Fecha
{{VersionFecha}}</t>
  </si>
  <si>
    <t>Representante UNNA ENERGIA - Lote IV</t>
  </si>
  <si>
    <t>Tabla I .- Propiedades Fisicas GPA Standard 2145-09</t>
  </si>
  <si>
    <t>Tabla II.- Propiedades Fisicas GPSA 12th edition 2004</t>
  </si>
  <si>
    <t>Componentes</t>
  </si>
  <si>
    <t>Poder Calorifico Bruto
Gas Ideal  @ 60°F</t>
  </si>
  <si>
    <t>Relacion Volumen @ 14.696 psia, 60ºF</t>
  </si>
  <si>
    <t>Peso Molecular</t>
  </si>
  <si>
    <t>Densidad del líquido
@ 14.696 psia, 60ºF</t>
  </si>
  <si>
    <t>BTU/PCS</t>
  </si>
  <si>
    <t>PCS_GAS IDEAL/Gal_LIQ</t>
  </si>
  <si>
    <t>Lb/Lb-mol</t>
  </si>
  <si>
    <t>Lb/gal</t>
  </si>
  <si>
    <t>COMPOSICION DE GNA DE ENTRADA</t>
  </si>
  <si>
    <t xml:space="preserve"> - La composicion de GNA de entrada de Lote IV se actualiza cada quincena de mes (los dias 01 y 16 de cada mes).</t>
  </si>
  <si>
    <t>Sampling Date</t>
  </si>
  <si>
    <t xml:space="preserve"> - La composicion actualizada sera el resultado del promedio de las composiciones de la quincena anterior.</t>
  </si>
  <si>
    <t>Sampling Location</t>
  </si>
  <si>
    <t>Cylinder Number</t>
  </si>
  <si>
    <t xml:space="preserve">Sample Description: </t>
  </si>
  <si>
    <t>COMPOSICION DE UNNA PROMEDIO MENSUAL (LOTE IV)</t>
  </si>
  <si>
    <t>Sampling Conditions</t>
  </si>
  <si>
    <t>Component</t>
  </si>
  <si>
    <t>mol %</t>
  </si>
  <si>
    <t>______</t>
  </si>
  <si>
    <t>Total :</t>
  </si>
  <si>
    <t>REGISTRO DE VOLUMENES Y CALIDAD DEL GAS DIARIO</t>
  </si>
  <si>
    <t xml:space="preserve"> </t>
  </si>
  <si>
    <t>I. VOLUMEN Y COMPOSICION DE GNA DE ENTRADA A PLANTA PARIÑAS</t>
  </si>
  <si>
    <t>CORRIENTE</t>
  </si>
  <si>
    <t>MEDIDOR</t>
  </si>
  <si>
    <t>VOLUMEN FISCALIZADO</t>
  </si>
  <si>
    <t>Poder Calorifico</t>
  </si>
  <si>
    <t>Riqueza</t>
  </si>
  <si>
    <t xml:space="preserve"> (MPCS)</t>
  </si>
  <si>
    <t>(BTU/PC)</t>
  </si>
  <si>
    <t>(GAL/MPCS)</t>
  </si>
  <si>
    <t>NOTA: son volumenes fiscalizados a las 06:00 am y cuentan con la conformidad de EEPSA-GMP-PERUPETRO</t>
  </si>
  <si>
    <t>II. VOLUMEN DE GAS COMBUSTIBLE PRODUCIDO EN PLANTA PARIÑAS</t>
  </si>
  <si>
    <t>PRODUCTO</t>
  </si>
  <si>
    <t>VOLUMEN</t>
  </si>
  <si>
    <t>GAS COMBUSTIBLE</t>
  </si>
  <si>
    <t>MS-9210</t>
  </si>
  <si>
    <t>III. VOLUMEN DE LGN PRODUCIDOS EN PLANTA PARIÑAS</t>
  </si>
  <si>
    <t>PRODUCCIÓN DIARIA</t>
  </si>
  <si>
    <t>(BLS)</t>
  </si>
  <si>
    <t>GLP</t>
  </si>
  <si>
    <t xml:space="preserve"> GGN-IG-F-001 “RESUMEN DIARIO DE FISCALIZACION DE PRODUCTOS</t>
  </si>
  <si>
    <t>C5+</t>
  </si>
  <si>
    <t>IV. VOLUMEN DE GAS NATURAL SECO (GNS) VENDIDO POR CLIENTE.</t>
  </si>
  <si>
    <t>CLIENTE</t>
  </si>
  <si>
    <t>BOLETA DE VENTA DEL GNS DE UNNA LOTE IV DIARIO</t>
  </si>
  <si>
    <t>BOLETA DE VENTA DEL GNS DE UNNA LOTE IV-GASNORP DIARIO</t>
  </si>
  <si>
    <t>BOLETA DE VENTA DEL GNS DE UNNA LOTE IV-LIMAGAS DIARIO</t>
  </si>
  <si>
    <t>UNNA ENERGÍA S.A.</t>
  </si>
  <si>
    <t>UNNA-PGT-P-HC-A</t>
  </si>
  <si>
    <t>DETERMINACION DEL FACTOR PARA CONVERTIR EL VOLUMEN DE LGN EN VOLUMEN DE GNS</t>
  </si>
  <si>
    <t>PGT</t>
  </si>
  <si>
    <t>Prep.</t>
  </si>
  <si>
    <t>Ing. A. Muñoz</t>
  </si>
  <si>
    <t>Rev</t>
  </si>
  <si>
    <t>GAS NATURAL ASOCIADO - LOTE IV</t>
  </si>
  <si>
    <t>VOLUMEN DE GAS DE ENTRADA (GNA) :</t>
  </si>
  <si>
    <t>MPCS</t>
  </si>
  <si>
    <t xml:space="preserve">%  Eficiencia de 
Recuperacion de LGN </t>
  </si>
  <si>
    <t>%</t>
  </si>
  <si>
    <t>PODER CALORIFICO GLP:</t>
  </si>
  <si>
    <t>MMBTU/BL</t>
  </si>
  <si>
    <t>PODER CALORIFICO CGN:</t>
  </si>
  <si>
    <t xml:space="preserve">DENSIDAD DE GLP </t>
  </si>
  <si>
    <t>LB/GAL</t>
  </si>
  <si>
    <t>PODER CALORIFICO LGN:</t>
  </si>
  <si>
    <t>KG/BL</t>
  </si>
  <si>
    <t>TABLA - CALCULOS</t>
  </si>
  <si>
    <t>COMPOSICION GNA</t>
  </si>
  <si>
    <t>GNA</t>
  </si>
  <si>
    <t>% Eficiencia de 
Recuperacion LGN</t>
  </si>
  <si>
    <t xml:space="preserve"> LIQUIDOS DEL GAS NATURAL</t>
  </si>
  <si>
    <t>PRODUCTOS</t>
  </si>
  <si>
    <t>% Molar</t>
  </si>
  <si>
    <t>Gal/MPCS</t>
  </si>
  <si>
    <t>VOLUMEN
 BL</t>
  </si>
  <si>
    <t xml:space="preserve">VOLUMEN </t>
  </si>
  <si>
    <t>CGN</t>
  </si>
  <si>
    <t>Cada Componente</t>
  </si>
  <si>
    <t>BL</t>
  </si>
  <si>
    <t>PCSD</t>
  </si>
  <si>
    <t>% Vol</t>
  </si>
  <si>
    <t>________________</t>
  </si>
  <si>
    <t>__________</t>
  </si>
  <si>
    <t>_________</t>
  </si>
  <si>
    <t>_______</t>
  </si>
  <si>
    <t>________</t>
  </si>
  <si>
    <t>Totals :</t>
  </si>
  <si>
    <t>NOMENCLATURA</t>
  </si>
  <si>
    <t xml:space="preserve">PCS </t>
  </si>
  <si>
    <t>Pie cubico estándar</t>
  </si>
  <si>
    <t>FACTOR</t>
  </si>
  <si>
    <t>PCSD/GAL</t>
  </si>
  <si>
    <t>Barriles</t>
  </si>
  <si>
    <t>Gal</t>
  </si>
  <si>
    <t>Galones</t>
  </si>
  <si>
    <t>CALCULO DEL PODER CALORIFICO</t>
  </si>
  <si>
    <t>GMP-PGT-P-P-HC-5546</t>
  </si>
  <si>
    <t>DEL CGN PRODUCIDO EN PLANTA PARIÑAS</t>
  </si>
  <si>
    <t>Hoja 1/1</t>
  </si>
  <si>
    <t>Plantas de Gas Talara</t>
  </si>
  <si>
    <t>Tabla 1. Cálculo de Poder Calorífico Bruto del LGN</t>
  </si>
  <si>
    <t>Componente</t>
  </si>
  <si>
    <t>Poder Calorifico Bruto</t>
  </si>
  <si>
    <t>Composición volumétrica según
 Balance de Materia  *</t>
  </si>
  <si>
    <t xml:space="preserve">Poder Calorífico Bruto </t>
  </si>
  <si>
    <t>de componentes</t>
  </si>
  <si>
    <t>(Fracción en volumen)</t>
  </si>
  <si>
    <t xml:space="preserve">(Btu/gal @ 60°F) </t>
  </si>
  <si>
    <t>**</t>
  </si>
  <si>
    <t>LGN</t>
  </si>
  <si>
    <t xml:space="preserve">(Btu/Gal @ 60°F) </t>
  </si>
  <si>
    <t>Poder Calorifico Bruto (MMBtu/Bl @60°F)</t>
  </si>
  <si>
    <t>MMBTU/Bbl</t>
  </si>
  <si>
    <t>Metodología para determinar el Poder Calorifico de LGN</t>
  </si>
  <si>
    <t xml:space="preserve">Para determinar el poder calorífico del LGN se utilizó el siguiente cálculo que figura en el Apéndice D (Calculations </t>
  </si>
  <si>
    <t>Performed in Association with Liquid Product Análisis) del  Standard GPA 2186-02:</t>
  </si>
  <si>
    <r>
      <t>-</t>
    </r>
    <r>
      <rPr>
        <sz val="9"/>
        <color rgb="FF000000"/>
        <rFont val="Arial"/>
        <family val="2"/>
      </rPr>
      <t>       Se determina la fracción volumen líquido de los componentes del producto .</t>
    </r>
  </si>
  <si>
    <r>
      <t>-</t>
    </r>
    <r>
      <rPr>
        <sz val="9"/>
        <color rgb="FF000000"/>
        <rFont val="Arial"/>
        <family val="2"/>
      </rPr>
      <t xml:space="preserve">       Se multiplica la fracción volumen líquido por su respectivo poder calorífico bruto (Btu/gal) del componente. </t>
    </r>
  </si>
  <si>
    <r>
      <t>-</t>
    </r>
    <r>
      <rPr>
        <sz val="9"/>
        <color rgb="FF000000"/>
        <rFont val="Arial"/>
        <family val="2"/>
      </rPr>
      <t>       Finalmente se suman los poderes caloríficos brutos de todos los componentes y el total se convierte a MMBTU/Bl</t>
    </r>
  </si>
  <si>
    <t>Notas:</t>
  </si>
  <si>
    <t>** Fuente de las propiedades físicas de hidrocarburos: GPA STANDARD 2145-09 (FPS) y librería de software de procesos.</t>
  </si>
  <si>
    <t>Fecha</t>
  </si>
  <si>
    <t>Realizado por</t>
  </si>
  <si>
    <t>Revisado por</t>
  </si>
  <si>
    <t>Aprobado por</t>
  </si>
  <si>
    <t>A.Muñoz</t>
  </si>
  <si>
    <t>P.Zevallos</t>
  </si>
  <si>
    <t>F.Noguera</t>
  </si>
  <si>
    <t>Tabla 1. Cálculo de Poder Calorífico Bruto del CGN</t>
  </si>
  <si>
    <t>Metodología para determinar el Poder Calorifico de CGN</t>
  </si>
  <si>
    <t xml:space="preserve">Para determinar el poder calorífico del CGN se utilizó el siguiente cálculo que figura en el Apéndice D (Calculations </t>
  </si>
  <si>
    <t>DEL GLP DE COMPOSICION 60/40</t>
  </si>
  <si>
    <t xml:space="preserve">Tabla 1. Cálculo de Poder Calorífico Bruto de GLP </t>
  </si>
  <si>
    <t xml:space="preserve">Composición volumétrica GLP  </t>
  </si>
  <si>
    <t xml:space="preserve">(BTU/Gal @ 60°F) </t>
  </si>
  <si>
    <t xml:space="preserve"> de los LGN</t>
  </si>
  <si>
    <t>*</t>
  </si>
  <si>
    <t>Poder Calorifico (MMBtu/Bl @ 60°F)</t>
  </si>
  <si>
    <t>Metodología para determinar el Poder Calorifico del GLP</t>
  </si>
  <si>
    <t xml:space="preserve">Para determinar el poder calorífico del GLP se utilizó el siguiente cálculo que figura en el Apéndice D (Calculations </t>
  </si>
  <si>
    <r>
      <t>-</t>
    </r>
    <r>
      <rPr>
        <sz val="9"/>
        <color rgb="FF000000"/>
        <rFont val="Arial"/>
        <family val="2"/>
      </rPr>
      <t>      Se determina la fracción volumen líquido de los componentes del producto.</t>
    </r>
  </si>
  <si>
    <r>
      <t>-</t>
    </r>
    <r>
      <rPr>
        <sz val="9"/>
        <color rgb="FF000000"/>
        <rFont val="Arial"/>
        <family val="2"/>
      </rPr>
      <t xml:space="preserve">      Se multiplica la fracción volumen líquido por su respectivo poder calorífico bruto (Btu/gal) del componente. </t>
    </r>
  </si>
  <si>
    <r>
      <t>-</t>
    </r>
    <r>
      <rPr>
        <sz val="9"/>
        <color rgb="FF000000"/>
        <rFont val="Arial"/>
        <family val="2"/>
      </rPr>
      <t>      Finalmente se suman los poderes caloríficos brutos de todos los componentes y el total se convierte a MMBTU/Bl</t>
    </r>
  </si>
  <si>
    <t>* Fuente de las propiedades físicas de hidrocarburos: GPA STANDARD 2145-09(FPS)</t>
  </si>
  <si>
    <t>{{item.Componente}}</t>
  </si>
  <si>
    <t>{{item.PoderCalorifico}}</t>
  </si>
  <si>
    <t>{{item.RelacionVolumen}}</t>
  </si>
  <si>
    <t>{{item.PesoMolecular}}</t>
  </si>
  <si>
    <t>{{item.DensidadLiquido}}</t>
  </si>
  <si>
    <t>{{item.Mol}}</t>
  </si>
  <si>
    <t>{{CantidadCalidad.Fecha}}</t>
  </si>
  <si>
    <t>{{item.Corriente}}</t>
  </si>
  <si>
    <t>{{item.Medidor}}</t>
  </si>
  <si>
    <t>{{item.VolumenFiscalizado}}</t>
  </si>
  <si>
    <t>{{CantidadCalidad.GasCombustible}}</t>
  </si>
  <si>
    <t>{{CantidadCalidad.Glp}}</t>
  </si>
  <si>
    <t>{{CantidadCalidad.C5}}</t>
  </si>
  <si>
    <t>{{item.Cliente}}</t>
  </si>
  <si>
    <t>{{DeterminacionFactorConvertirVolumenLgn.VolumenGasEntrada}}</t>
  </si>
  <si>
    <t>{{DeterminacionFactorConvertirVolumenLgn.Eficiencia}}</t>
  </si>
  <si>
    <t>{{item.Simbolo}}</t>
  </si>
  <si>
    <t>{{item.Molar}}</t>
  </si>
  <si>
    <t>{{item.GnaComponente}}</t>
  </si>
  <si>
    <t>{{item.GnaVolumen}}</t>
  </si>
  <si>
    <t>{{item.EficienciaRecuperacion}}</t>
  </si>
  <si>
    <t>{{item.LiquidoVolumenBl}}</t>
  </si>
  <si>
    <t>{{item.LiquidoVolumenPcsd}}</t>
  </si>
  <si>
    <t>{{item.ProductoGlpBl}}</t>
  </si>
  <si>
    <t>{{item.ProductoGlpVol}}</t>
  </si>
  <si>
    <t>{{item.ProductoCgnBl}}</t>
  </si>
  <si>
    <t>{{item.ProductoCgnVol}}</t>
  </si>
  <si>
    <t>{{DeterminacionFactorConvertirVolumenLgn.PoderCalorificoGlp}}</t>
  </si>
  <si>
    <t>{{DeterminacionFactorConvertirVolumenLgn.PoderCalorificoCgn}}</t>
  </si>
  <si>
    <t>{{DeterminacionFactorConvertirVolumenLgn.PoderCalorificoLgn}}</t>
  </si>
  <si>
    <t>{{DeterminacionFactorConvertirVolumenLgn.DensidadGlpLbGal}}</t>
  </si>
  <si>
    <t>{{DeterminacionFactorConvertirVolumenLgn.DensidadGlpKgLb}}</t>
  </si>
  <si>
    <t>{{DeterminacionFactorConvertirVolumenLgn.TotalMolar}}</t>
  </si>
  <si>
    <t>{{DeterminacionFactorConvertirVolumenLgn.TotalVolumenBl}}</t>
  </si>
  <si>
    <t>{{DeterminacionFactorConvertirVolumenLgn.TotalLiquidoVolumenBl}}</t>
  </si>
  <si>
    <t>{{DeterminacionFactorConvertirVolumenLgn.TotalLiquidoVolumenPcsd}}</t>
  </si>
  <si>
    <t>{{DeterminacionFactorConvertirVolumenLgn.TotalProductoGlpBl}}</t>
  </si>
  <si>
    <t>{{DeterminacionFactorConvertirVolumenLgn.TotalProductoGlpVol}}</t>
  </si>
  <si>
    <t>{{DeterminacionFactorConvertirVolumenLgn.TotalProductoCgnBl}}</t>
  </si>
  <si>
    <t>{{DeterminacionFactorConvertirVolumenLgn.TotalProductoCgnVol}}</t>
  </si>
  <si>
    <t>{{DeterminacionFactorConvertirVolumenLgn.Factor}}</t>
  </si>
  <si>
    <t>{{DeterminacionFactorConvertirVolumenLgn.FactorCalculo}}</t>
  </si>
  <si>
    <t>{{item.PoderCalorificoBruto}}</t>
  </si>
  <si>
    <t>{{item.ComposicionVolumetricaGLP}}</t>
  </si>
  <si>
    <t>{{item.ComposicionVolumetricaLGN}}</t>
  </si>
  <si>
    <t>{{item.ComposicionVolumetricaCGN}}</t>
  </si>
  <si>
    <t>{{item.PoderCalorificoLGN}}</t>
  </si>
  <si>
    <t>{{item.PoderCalorificoCGN}}</t>
  </si>
  <si>
    <t>{{item.PoderCalorificoGLP}}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</si>
</sst>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[$-280A]dddd\ d&quot; de &quot;mmmm&quot; de &quot;yyyy;@"/>
    <numFmt numFmtId="165" formatCode="#,##0.0000"/>
    <numFmt numFmtId="166" formatCode="0.0000"/>
    <numFmt numFmtId="167" formatCode="0.000"/>
    <numFmt numFmtId="168" formatCode="0.0000%"/>
    <numFmt numFmtId="169" formatCode="0.00_)"/>
    <numFmt numFmtId="170" formatCode="General_)"/>
    <numFmt numFmtId="171" formatCode="d\-mmm\-yyyy\ hh:mm"/>
    <numFmt numFmtId="172" formatCode="_ * #,##0.00_ ;_ * \-#,##0.00_ ;_ * &quot;-&quot;??_ ;_ @_ "/>
    <numFmt numFmtId="173" formatCode="_ * #,##0.00000_ ;_ * \-#,##0.00000_ ;_ * &quot;-&quot;??_ ;_ @_ "/>
    <numFmt numFmtId="174" formatCode="0.000000"/>
    <numFmt numFmtId="175" formatCode="0.00000"/>
    <numFmt numFmtId="176" formatCode="0.0"/>
    <numFmt numFmtId="177" formatCode="0.0000000000"/>
  </numFmts>
  <fonts count="5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1"/>
      <color theme="1"/>
      <name val="Aptos Narrow"/>
      <family val="2"/>
      <charset val="161"/>
      <scheme val="minor"/>
    </font>
    <font>
      <b/>
      <sz val="12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u/>
      <sz val="12"/>
      <name val="Arial"/>
      <family val="2"/>
    </font>
    <font>
      <b/>
      <sz val="10"/>
      <name val="Arial"/>
      <family val="2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name val="Helvetica"/>
      <family val="2"/>
    </font>
    <font>
      <b/>
      <sz val="10"/>
      <name val="Aptos Narrow"/>
      <family val="2"/>
      <scheme val="minor"/>
    </font>
    <font>
      <sz val="10"/>
      <name val="Helvetica"/>
      <family val="2"/>
    </font>
    <font>
      <sz val="10"/>
      <name val="Aptos Narrow"/>
      <family val="2"/>
      <scheme val="minor"/>
    </font>
    <font>
      <sz val="12"/>
      <name val="Aptos Narrow"/>
      <family val="2"/>
      <scheme val="minor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Geneva"/>
    </font>
    <font>
      <sz val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Aptos Narrow"/>
      <family val="2"/>
      <scheme val="minor"/>
    </font>
    <font>
      <b/>
      <sz val="20"/>
      <color theme="3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name val="Geneva"/>
    </font>
    <font>
      <b/>
      <sz val="14"/>
      <color theme="1"/>
      <name val="Aptos Narrow"/>
      <family val="2"/>
      <scheme val="minor"/>
    </font>
    <font>
      <sz val="12"/>
      <name val="Helvetica"/>
      <family val="2"/>
    </font>
    <font>
      <b/>
      <u/>
      <sz val="20"/>
      <color theme="3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color rgb="FFFF0000"/>
      <name val="Arial"/>
      <family val="2"/>
    </font>
    <font>
      <sz val="14"/>
      <name val="Geneva"/>
    </font>
    <font>
      <sz val="14"/>
      <name val="Helvetica"/>
      <family val="2"/>
    </font>
    <font>
      <b/>
      <u/>
      <sz val="14"/>
      <color theme="3"/>
      <name val="Aptos Narrow"/>
      <family val="2"/>
      <scheme val="minor"/>
    </font>
    <font>
      <b/>
      <sz val="14"/>
      <color theme="3"/>
      <name val="Aptos Narrow"/>
      <family val="2"/>
      <scheme val="minor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4"/>
      <color theme="3"/>
      <name val="Arial"/>
      <family val="2"/>
    </font>
    <font>
      <b/>
      <sz val="9"/>
      <color theme="3"/>
      <name val="Helvetica"/>
      <family val="2"/>
    </font>
    <font>
      <b/>
      <sz val="14"/>
      <color theme="3"/>
      <name val="Helvetica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u/>
      <sz val="1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FE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164" fontId="2" fillId="0" borderId="0"/>
    <xf numFmtId="164" fontId="3" fillId="0" borderId="0"/>
    <xf numFmtId="164" fontId="7" fillId="0" borderId="0"/>
    <xf numFmtId="0" fontId="7" fillId="0" borderId="0"/>
    <xf numFmtId="0" fontId="1" fillId="0" borderId="0"/>
    <xf numFmtId="164" fontId="7" fillId="0" borderId="0"/>
    <xf numFmtId="169" fontId="15" fillId="0" borderId="0"/>
    <xf numFmtId="0" fontId="17" fillId="0" borderId="0"/>
    <xf numFmtId="0" fontId="7" fillId="0" borderId="0"/>
    <xf numFmtId="164" fontId="7" fillId="0" borderId="0"/>
    <xf numFmtId="0" fontId="24" fillId="0" borderId="0"/>
    <xf numFmtId="172" fontId="7" fillId="0" borderId="0" applyFont="0" applyFill="0" applyBorder="0" applyAlignment="0" applyProtection="0"/>
    <xf numFmtId="164" fontId="2" fillId="0" borderId="0"/>
    <xf numFmtId="164" fontId="1" fillId="0" borderId="0"/>
    <xf numFmtId="164" fontId="1" fillId="0" borderId="0"/>
    <xf numFmtId="0" fontId="1" fillId="0" borderId="0"/>
  </cellStyleXfs>
  <cellXfs count="517">
    <xf numFmtId="0" fontId="0" fillId="0" borderId="0" xfId="0"/>
    <xf numFmtId="164" fontId="2" fillId="0" borderId="0" xfId="2"/>
    <xf numFmtId="164" fontId="4" fillId="2" borderId="0" xfId="2" applyFont="1" applyFill="1"/>
    <xf numFmtId="164" fontId="2" fillId="2" borderId="0" xfId="2" applyFill="1"/>
    <xf numFmtId="164" fontId="2" fillId="2" borderId="0" xfId="2" applyFill="1" applyAlignment="1">
      <alignment horizontal="left" vertical="center"/>
    </xf>
    <xf numFmtId="164" fontId="2" fillId="2" borderId="7" xfId="2" applyFill="1" applyBorder="1" applyAlignment="1">
      <alignment horizontal="center" vertical="center" wrapText="1"/>
    </xf>
    <xf numFmtId="164" fontId="2" fillId="2" borderId="0" xfId="2" applyFill="1" applyAlignment="1">
      <alignment horizontal="center" vertical="center" wrapText="1"/>
    </xf>
    <xf numFmtId="164" fontId="2" fillId="2" borderId="1" xfId="2" applyFill="1" applyBorder="1" applyAlignment="1">
      <alignment horizontal="center" vertical="center" wrapText="1"/>
    </xf>
    <xf numFmtId="0" fontId="2" fillId="2" borderId="0" xfId="5" applyFont="1" applyFill="1" applyAlignment="1">
      <alignment vertical="center"/>
    </xf>
    <xf numFmtId="0" fontId="2" fillId="2" borderId="0" xfId="5" applyFont="1" applyFill="1"/>
    <xf numFmtId="0" fontId="7" fillId="0" borderId="0" xfId="5"/>
    <xf numFmtId="2" fontId="2" fillId="2" borderId="0" xfId="5" applyNumberFormat="1" applyFont="1" applyFill="1" applyAlignment="1">
      <alignment horizontal="center" vertical="center"/>
    </xf>
    <xf numFmtId="0" fontId="2" fillId="2" borderId="0" xfId="5" applyFont="1" applyFill="1" applyAlignment="1">
      <alignment horizontal="center" vertical="center" wrapText="1"/>
    </xf>
    <xf numFmtId="0" fontId="2" fillId="2" borderId="7" xfId="5" applyFont="1" applyFill="1" applyBorder="1" applyAlignment="1">
      <alignment horizontal="center" vertical="center" wrapText="1"/>
    </xf>
    <xf numFmtId="0" fontId="2" fillId="2" borderId="0" xfId="5" applyFont="1" applyFill="1" applyAlignment="1">
      <alignment horizontal="center"/>
    </xf>
    <xf numFmtId="0" fontId="2" fillId="2" borderId="6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6" xfId="5" applyFont="1" applyFill="1" applyBorder="1" applyAlignment="1">
      <alignment horizontal="left" vertical="center"/>
    </xf>
    <xf numFmtId="0" fontId="2" fillId="2" borderId="7" xfId="5" applyFont="1" applyFill="1" applyBorder="1" applyAlignment="1">
      <alignment vertical="center"/>
    </xf>
    <xf numFmtId="0" fontId="2" fillId="2" borderId="9" xfId="5" applyFont="1" applyFill="1" applyBorder="1" applyAlignment="1">
      <alignment horizontal="centerContinuous" vertical="center"/>
    </xf>
    <xf numFmtId="0" fontId="2" fillId="2" borderId="10" xfId="5" applyFont="1" applyFill="1" applyBorder="1" applyAlignment="1">
      <alignment horizontal="centerContinuous" vertical="center"/>
    </xf>
    <xf numFmtId="2" fontId="4" fillId="2" borderId="0" xfId="5" applyNumberFormat="1" applyFont="1" applyFill="1" applyAlignment="1">
      <alignment horizontal="center" vertical="center"/>
    </xf>
    <xf numFmtId="4" fontId="2" fillId="2" borderId="7" xfId="5" applyNumberFormat="1" applyFont="1" applyFill="1" applyBorder="1" applyAlignment="1">
      <alignment horizontal="center" vertical="center"/>
    </xf>
    <xf numFmtId="0" fontId="2" fillId="2" borderId="0" xfId="5" applyFont="1" applyFill="1" applyAlignment="1">
      <alignment horizontal="centerContinuous" vertical="center"/>
    </xf>
    <xf numFmtId="0" fontId="2" fillId="2" borderId="0" xfId="5" applyFont="1" applyFill="1" applyAlignment="1">
      <alignment horizontal="centerContinuous"/>
    </xf>
    <xf numFmtId="0" fontId="2" fillId="2" borderId="7" xfId="5" applyFont="1" applyFill="1" applyBorder="1"/>
    <xf numFmtId="0" fontId="2" fillId="2" borderId="6" xfId="5" applyFont="1" applyFill="1" applyBorder="1"/>
    <xf numFmtId="0" fontId="2" fillId="2" borderId="7" xfId="5" applyFont="1" applyFill="1" applyBorder="1" applyAlignment="1">
      <alignment horizontal="center"/>
    </xf>
    <xf numFmtId="0" fontId="2" fillId="2" borderId="0" xfId="5" applyFont="1" applyFill="1" applyAlignment="1">
      <alignment horizontal="left" vertical="center"/>
    </xf>
    <xf numFmtId="0" fontId="2" fillId="2" borderId="0" xfId="5" applyFont="1" applyFill="1" applyAlignment="1">
      <alignment horizontal="left"/>
    </xf>
    <xf numFmtId="4" fontId="2" fillId="2" borderId="0" xfId="5" applyNumberFormat="1" applyFont="1" applyFill="1" applyAlignment="1">
      <alignment horizontal="center"/>
    </xf>
    <xf numFmtId="168" fontId="2" fillId="2" borderId="0" xfId="5" applyNumberFormat="1" applyFont="1" applyFill="1" applyAlignment="1">
      <alignment horizontal="center"/>
    </xf>
    <xf numFmtId="3" fontId="2" fillId="2" borderId="0" xfId="5" applyNumberFormat="1" applyFont="1" applyFill="1" applyAlignment="1">
      <alignment horizontal="center"/>
    </xf>
    <xf numFmtId="3" fontId="2" fillId="0" borderId="0" xfId="5" applyNumberFormat="1" applyFont="1" applyAlignment="1">
      <alignment horizontal="center"/>
    </xf>
    <xf numFmtId="0" fontId="6" fillId="2" borderId="0" xfId="5" applyFont="1" applyFill="1"/>
    <xf numFmtId="0" fontId="5" fillId="2" borderId="0" xfId="5" applyFont="1" applyFill="1" applyAlignment="1">
      <alignment horizontal="centerContinuous"/>
    </xf>
    <xf numFmtId="14" fontId="2" fillId="2" borderId="0" xfId="5" applyNumberFormat="1" applyFont="1" applyFill="1" applyAlignment="1">
      <alignment horizontal="centerContinuous" vertical="center"/>
    </xf>
    <xf numFmtId="14" fontId="2" fillId="2" borderId="7" xfId="5" applyNumberFormat="1" applyFont="1" applyFill="1" applyBorder="1" applyAlignment="1">
      <alignment horizontal="centerContinuous" vertical="center"/>
    </xf>
    <xf numFmtId="0" fontId="2" fillId="2" borderId="0" xfId="5" applyFont="1" applyFill="1" applyAlignment="1">
      <alignment horizontal="center" vertical="center"/>
    </xf>
    <xf numFmtId="4" fontId="2" fillId="2" borderId="0" xfId="5" applyNumberFormat="1" applyFont="1" applyFill="1" applyAlignment="1">
      <alignment horizontal="center" vertical="center"/>
    </xf>
    <xf numFmtId="3" fontId="2" fillId="2" borderId="0" xfId="5" applyNumberFormat="1" applyFont="1" applyFill="1" applyAlignment="1">
      <alignment horizontal="center" vertical="center"/>
    </xf>
    <xf numFmtId="168" fontId="2" fillId="2" borderId="0" xfId="5" applyNumberFormat="1" applyFont="1" applyFill="1" applyAlignment="1">
      <alignment horizontal="center" vertical="center"/>
    </xf>
    <xf numFmtId="166" fontId="2" fillId="2" borderId="0" xfId="5" applyNumberFormat="1" applyFont="1" applyFill="1" applyAlignment="1">
      <alignment horizontal="center" vertical="center"/>
    </xf>
    <xf numFmtId="165" fontId="2" fillId="2" borderId="0" xfId="2" applyNumberFormat="1" applyFill="1" applyAlignment="1">
      <alignment horizontal="right" vertical="center"/>
    </xf>
    <xf numFmtId="165" fontId="4" fillId="2" borderId="0" xfId="2" applyNumberFormat="1" applyFont="1" applyFill="1"/>
    <xf numFmtId="2" fontId="10" fillId="2" borderId="0" xfId="5" applyNumberFormat="1" applyFont="1" applyFill="1" applyAlignment="1">
      <alignment horizontal="center" vertical="center"/>
    </xf>
    <xf numFmtId="0" fontId="2" fillId="2" borderId="0" xfId="5" applyFont="1" applyFill="1" applyAlignment="1">
      <alignment horizontal="right" vertical="center"/>
    </xf>
    <xf numFmtId="0" fontId="2" fillId="2" borderId="1" xfId="5" applyFont="1" applyFill="1" applyBorder="1" applyAlignment="1">
      <alignment horizontal="center" vertical="center"/>
    </xf>
    <xf numFmtId="164" fontId="4" fillId="2" borderId="0" xfId="2" applyFont="1" applyFill="1" applyAlignment="1">
      <alignment horizontal="center"/>
    </xf>
    <xf numFmtId="0" fontId="2" fillId="2" borderId="8" xfId="5" applyFont="1" applyFill="1" applyBorder="1" applyAlignment="1">
      <alignment horizontal="center" vertical="center" wrapText="1"/>
    </xf>
    <xf numFmtId="4" fontId="2" fillId="2" borderId="8" xfId="5" applyNumberFormat="1" applyFont="1" applyFill="1" applyBorder="1" applyAlignment="1">
      <alignment horizontal="center" vertical="center"/>
    </xf>
    <xf numFmtId="0" fontId="2" fillId="2" borderId="5" xfId="5" applyFont="1" applyFill="1" applyBorder="1" applyAlignment="1">
      <alignment horizontal="left" vertical="center"/>
    </xf>
    <xf numFmtId="0" fontId="2" fillId="2" borderId="5" xfId="5" applyFont="1" applyFill="1" applyBorder="1" applyAlignment="1">
      <alignment vertical="center"/>
    </xf>
    <xf numFmtId="165" fontId="2" fillId="2" borderId="7" xfId="5" applyNumberFormat="1" applyFont="1" applyFill="1" applyBorder="1" applyAlignment="1">
      <alignment horizontal="center" vertical="center"/>
    </xf>
    <xf numFmtId="2" fontId="2" fillId="2" borderId="0" xfId="5" applyNumberFormat="1" applyFont="1" applyFill="1" applyAlignment="1">
      <alignment horizontal="right" vertical="center"/>
    </xf>
    <xf numFmtId="165" fontId="2" fillId="2" borderId="6" xfId="5" applyNumberFormat="1" applyFont="1" applyFill="1" applyBorder="1" applyAlignment="1">
      <alignment horizontal="right" vertical="center"/>
    </xf>
    <xf numFmtId="166" fontId="2" fillId="2" borderId="6" xfId="5" applyNumberFormat="1" applyFont="1" applyFill="1" applyBorder="1" applyAlignment="1">
      <alignment horizontal="right" vertical="center"/>
    </xf>
    <xf numFmtId="165" fontId="2" fillId="0" borderId="7" xfId="5" applyNumberFormat="1" applyFont="1" applyBorder="1" applyAlignment="1">
      <alignment horizontal="right" vertical="center"/>
    </xf>
    <xf numFmtId="165" fontId="4" fillId="2" borderId="0" xfId="2" applyNumberFormat="1" applyFont="1" applyFill="1" applyAlignment="1">
      <alignment horizontal="right" vertical="center"/>
    </xf>
    <xf numFmtId="3" fontId="2" fillId="0" borderId="7" xfId="5" applyNumberFormat="1" applyFont="1" applyBorder="1" applyAlignment="1">
      <alignment horizontal="right"/>
    </xf>
    <xf numFmtId="3" fontId="2" fillId="2" borderId="6" xfId="5" applyNumberFormat="1" applyFont="1" applyFill="1" applyBorder="1" applyAlignment="1">
      <alignment horizontal="right" vertical="center"/>
    </xf>
    <xf numFmtId="2" fontId="2" fillId="2" borderId="7" xfId="5" applyNumberFormat="1" applyFont="1" applyFill="1" applyBorder="1" applyAlignment="1">
      <alignment vertical="center"/>
    </xf>
    <xf numFmtId="2" fontId="2" fillId="2" borderId="7" xfId="5" applyNumberFormat="1" applyFont="1" applyFill="1" applyBorder="1" applyAlignment="1">
      <alignment horizontal="right" vertical="center"/>
    </xf>
    <xf numFmtId="0" fontId="2" fillId="2" borderId="7" xfId="5" applyFont="1" applyFill="1" applyBorder="1" applyAlignment="1">
      <alignment horizontal="center" vertical="center"/>
    </xf>
    <xf numFmtId="0" fontId="4" fillId="2" borderId="2" xfId="2" applyNumberFormat="1" applyFont="1" applyFill="1" applyBorder="1"/>
    <xf numFmtId="0" fontId="11" fillId="2" borderId="9" xfId="5" applyFont="1" applyFill="1" applyBorder="1" applyAlignment="1">
      <alignment horizontal="center" vertical="center" wrapText="1"/>
    </xf>
    <xf numFmtId="0" fontId="11" fillId="2" borderId="7" xfId="5" applyFont="1" applyFill="1" applyBorder="1" applyAlignment="1">
      <alignment horizontal="center" vertical="center" wrapText="1"/>
    </xf>
    <xf numFmtId="164" fontId="2" fillId="2" borderId="0" xfId="2" applyFill="1" applyAlignment="1">
      <alignment vertical="center"/>
    </xf>
    <xf numFmtId="164" fontId="2" fillId="0" borderId="0" xfId="2" applyAlignment="1">
      <alignment vertical="center"/>
    </xf>
    <xf numFmtId="164" fontId="4" fillId="2" borderId="0" xfId="2" applyFont="1" applyFill="1" applyAlignment="1">
      <alignment vertical="center"/>
    </xf>
    <xf numFmtId="0" fontId="2" fillId="2" borderId="2" xfId="5" applyFont="1" applyFill="1" applyBorder="1"/>
    <xf numFmtId="0" fontId="2" fillId="2" borderId="12" xfId="5" applyFont="1" applyFill="1" applyBorder="1" applyAlignment="1">
      <alignment vertical="center"/>
    </xf>
    <xf numFmtId="0" fontId="2" fillId="2" borderId="4" xfId="5" applyFont="1" applyFill="1" applyBorder="1" applyAlignment="1">
      <alignment vertical="center"/>
    </xf>
    <xf numFmtId="0" fontId="2" fillId="2" borderId="4" xfId="5" applyFont="1" applyFill="1" applyBorder="1" applyAlignment="1">
      <alignment horizontal="left" vertical="center"/>
    </xf>
    <xf numFmtId="167" fontId="2" fillId="2" borderId="4" xfId="5" applyNumberFormat="1" applyFont="1" applyFill="1" applyBorder="1" applyAlignment="1">
      <alignment vertical="center"/>
    </xf>
    <xf numFmtId="0" fontId="4" fillId="2" borderId="14" xfId="5" applyFont="1" applyFill="1" applyBorder="1" applyAlignment="1">
      <alignment vertical="center"/>
    </xf>
    <xf numFmtId="0" fontId="4" fillId="2" borderId="5" xfId="5" applyFont="1" applyFill="1" applyBorder="1" applyAlignment="1">
      <alignment vertical="center"/>
    </xf>
    <xf numFmtId="0" fontId="2" fillId="2" borderId="5" xfId="5" applyFont="1" applyFill="1" applyBorder="1" applyAlignment="1">
      <alignment horizontal="right" vertical="center"/>
    </xf>
    <xf numFmtId="0" fontId="2" fillId="2" borderId="3" xfId="5" applyFont="1" applyFill="1" applyBorder="1" applyAlignment="1">
      <alignment vertical="center"/>
    </xf>
    <xf numFmtId="0" fontId="2" fillId="2" borderId="1" xfId="5" applyFont="1" applyFill="1" applyBorder="1" applyAlignment="1">
      <alignment vertical="center"/>
    </xf>
    <xf numFmtId="2" fontId="2" fillId="2" borderId="7" xfId="5" applyNumberFormat="1" applyFont="1" applyFill="1" applyBorder="1" applyAlignment="1">
      <alignment horizontal="center" vertical="center"/>
    </xf>
    <xf numFmtId="168" fontId="2" fillId="2" borderId="7" xfId="5" applyNumberFormat="1" applyFont="1" applyFill="1" applyBorder="1" applyAlignment="1">
      <alignment horizontal="center" vertical="center"/>
    </xf>
    <xf numFmtId="4" fontId="2" fillId="2" borderId="6" xfId="5" applyNumberFormat="1" applyFont="1" applyFill="1" applyBorder="1" applyAlignment="1">
      <alignment horizontal="center" vertical="center"/>
    </xf>
    <xf numFmtId="165" fontId="2" fillId="2" borderId="6" xfId="5" applyNumberFormat="1" applyFont="1" applyFill="1" applyBorder="1" applyAlignment="1">
      <alignment horizontal="center" vertical="center"/>
    </xf>
    <xf numFmtId="168" fontId="2" fillId="2" borderId="6" xfId="1" applyNumberFormat="1" applyFont="1" applyFill="1" applyBorder="1" applyAlignment="1">
      <alignment horizontal="center" vertical="center"/>
    </xf>
    <xf numFmtId="0" fontId="2" fillId="2" borderId="11" xfId="5" applyFont="1" applyFill="1" applyBorder="1" applyAlignment="1">
      <alignment horizontal="center" vertical="center"/>
    </xf>
    <xf numFmtId="0" fontId="4" fillId="2" borderId="0" xfId="5" applyFont="1" applyFill="1"/>
    <xf numFmtId="0" fontId="8" fillId="2" borderId="13" xfId="5" applyFont="1" applyFill="1" applyBorder="1" applyAlignment="1">
      <alignment horizontal="center" vertical="center"/>
    </xf>
    <xf numFmtId="0" fontId="8" fillId="2" borderId="0" xfId="5" applyFont="1" applyFill="1" applyAlignment="1">
      <alignment horizontal="center"/>
    </xf>
    <xf numFmtId="0" fontId="8" fillId="2" borderId="0" xfId="5" applyFont="1" applyFill="1"/>
    <xf numFmtId="164" fontId="7" fillId="0" borderId="0" xfId="7"/>
    <xf numFmtId="170" fontId="16" fillId="3" borderId="8" xfId="9" applyNumberFormat="1" applyFont="1" applyFill="1" applyBorder="1" applyAlignment="1">
      <alignment vertical="center"/>
    </xf>
    <xf numFmtId="2" fontId="16" fillId="3" borderId="15" xfId="9" applyNumberFormat="1" applyFont="1" applyFill="1" applyBorder="1" applyAlignment="1">
      <alignment horizontal="center" vertical="center" wrapText="1"/>
    </xf>
    <xf numFmtId="4" fontId="16" fillId="3" borderId="15" xfId="8" applyNumberFormat="1" applyFont="1" applyFill="1" applyBorder="1" applyAlignment="1">
      <alignment horizontal="center" vertical="center" wrapText="1"/>
    </xf>
    <xf numFmtId="2" fontId="16" fillId="3" borderId="15" xfId="8" applyNumberFormat="1" applyFont="1" applyFill="1" applyBorder="1" applyAlignment="1">
      <alignment horizontal="center" vertical="center"/>
    </xf>
    <xf numFmtId="4" fontId="16" fillId="3" borderId="15" xfId="8" applyNumberFormat="1" applyFont="1" applyFill="1" applyBorder="1" applyAlignment="1">
      <alignment horizontal="center" vertical="center"/>
    </xf>
    <xf numFmtId="0" fontId="16" fillId="3" borderId="15" xfId="10" applyFont="1" applyFill="1" applyBorder="1" applyAlignment="1">
      <alignment vertical="center"/>
    </xf>
    <xf numFmtId="0" fontId="16" fillId="3" borderId="15" xfId="10" applyFont="1" applyFill="1" applyBorder="1" applyAlignment="1">
      <alignment horizontal="center" vertical="center"/>
    </xf>
    <xf numFmtId="164" fontId="7" fillId="0" borderId="0" xfId="7" applyAlignment="1">
      <alignment horizontal="center"/>
    </xf>
    <xf numFmtId="2" fontId="18" fillId="4" borderId="16" xfId="8" applyNumberFormat="1" applyFont="1" applyFill="1" applyBorder="1" applyAlignment="1">
      <alignment horizontal="center" vertical="center"/>
    </xf>
    <xf numFmtId="0" fontId="18" fillId="4" borderId="17" xfId="10" applyFont="1" applyFill="1" applyBorder="1" applyAlignment="1">
      <alignment vertical="center"/>
    </xf>
    <xf numFmtId="0" fontId="18" fillId="4" borderId="18" xfId="10" applyFont="1" applyFill="1" applyBorder="1" applyAlignment="1">
      <alignment vertical="center"/>
    </xf>
    <xf numFmtId="164" fontId="1" fillId="0" borderId="0" xfId="7" applyFont="1"/>
    <xf numFmtId="2" fontId="18" fillId="4" borderId="19" xfId="8" applyNumberFormat="1" applyFont="1" applyFill="1" applyBorder="1" applyAlignment="1">
      <alignment horizontal="center" vertical="center"/>
    </xf>
    <xf numFmtId="0" fontId="18" fillId="4" borderId="15" xfId="10" applyFont="1" applyFill="1" applyBorder="1" applyAlignment="1">
      <alignment vertical="center"/>
    </xf>
    <xf numFmtId="0" fontId="18" fillId="4" borderId="20" xfId="10" applyFont="1" applyFill="1" applyBorder="1" applyAlignment="1">
      <alignment vertical="center"/>
    </xf>
    <xf numFmtId="2" fontId="7" fillId="0" borderId="0" xfId="7" applyNumberFormat="1"/>
    <xf numFmtId="164" fontId="1" fillId="0" borderId="2" xfId="7" applyFont="1" applyBorder="1"/>
    <xf numFmtId="170" fontId="4" fillId="0" borderId="0" xfId="9" applyNumberFormat="1" applyFont="1" applyAlignment="1">
      <alignment horizontal="left" vertical="center"/>
    </xf>
    <xf numFmtId="164" fontId="17" fillId="0" borderId="0" xfId="11" applyFont="1" applyAlignment="1">
      <alignment horizontal="centerContinuous"/>
    </xf>
    <xf numFmtId="164" fontId="17" fillId="0" borderId="0" xfId="11" applyFont="1"/>
    <xf numFmtId="164" fontId="7" fillId="0" borderId="0" xfId="11"/>
    <xf numFmtId="164" fontId="21" fillId="0" borderId="0" xfId="11" applyFont="1"/>
    <xf numFmtId="164" fontId="22" fillId="5" borderId="0" xfId="11" quotePrefix="1" applyFont="1" applyFill="1"/>
    <xf numFmtId="164" fontId="22" fillId="5" borderId="0" xfId="11" applyFont="1" applyFill="1"/>
    <xf numFmtId="171" fontId="22" fillId="5" borderId="0" xfId="11" applyNumberFormat="1" applyFont="1" applyFill="1" applyAlignment="1" applyProtection="1">
      <alignment horizontal="left"/>
      <protection locked="0"/>
    </xf>
    <xf numFmtId="164" fontId="22" fillId="5" borderId="0" xfId="11" applyFont="1" applyFill="1" applyAlignment="1" applyProtection="1">
      <alignment horizontal="left"/>
      <protection locked="0"/>
    </xf>
    <xf numFmtId="164" fontId="7" fillId="5" borderId="0" xfId="11" applyFill="1"/>
    <xf numFmtId="0" fontId="23" fillId="5" borderId="0" xfId="9" applyFont="1" applyFill="1" applyAlignment="1">
      <alignment vertical="center"/>
    </xf>
    <xf numFmtId="0" fontId="24" fillId="0" borderId="0" xfId="12"/>
    <xf numFmtId="0" fontId="15" fillId="5" borderId="0" xfId="9" applyFont="1" applyFill="1" applyAlignment="1">
      <alignment vertical="center"/>
    </xf>
    <xf numFmtId="2" fontId="22" fillId="5" borderId="0" xfId="11" applyNumberFormat="1" applyFont="1" applyFill="1" applyProtection="1">
      <protection locked="0"/>
    </xf>
    <xf numFmtId="14" fontId="15" fillId="5" borderId="0" xfId="9" applyNumberFormat="1" applyFont="1" applyFill="1" applyAlignment="1">
      <alignment vertical="center"/>
    </xf>
    <xf numFmtId="14" fontId="15" fillId="0" borderId="0" xfId="9" applyNumberFormat="1" applyFont="1" applyAlignment="1">
      <alignment vertical="center"/>
    </xf>
    <xf numFmtId="166" fontId="7" fillId="0" borderId="0" xfId="11" applyNumberFormat="1"/>
    <xf numFmtId="170" fontId="23" fillId="5" borderId="0" xfId="9" applyNumberFormat="1" applyFont="1" applyFill="1" applyAlignment="1">
      <alignment horizontal="left" vertical="center"/>
    </xf>
    <xf numFmtId="170" fontId="22" fillId="5" borderId="0" xfId="9" applyNumberFormat="1" applyFont="1" applyFill="1" applyAlignment="1">
      <alignment horizontal="left" vertical="center"/>
    </xf>
    <xf numFmtId="2" fontId="23" fillId="5" borderId="0" xfId="9" applyNumberFormat="1" applyFont="1" applyFill="1" applyAlignment="1">
      <alignment horizontal="center" vertical="center"/>
    </xf>
    <xf numFmtId="170" fontId="23" fillId="0" borderId="0" xfId="9" applyNumberFormat="1" applyFont="1" applyAlignment="1">
      <alignment horizontal="left" vertical="center"/>
    </xf>
    <xf numFmtId="2" fontId="23" fillId="4" borderId="21" xfId="8" applyNumberFormat="1" applyFont="1" applyFill="1" applyBorder="1" applyAlignment="1">
      <alignment horizontal="center" vertical="center"/>
    </xf>
    <xf numFmtId="2" fontId="23" fillId="0" borderId="0" xfId="8" applyNumberFormat="1" applyFont="1" applyAlignment="1">
      <alignment horizontal="center" vertical="center"/>
    </xf>
    <xf numFmtId="172" fontId="24" fillId="0" borderId="0" xfId="13" applyFont="1"/>
    <xf numFmtId="2" fontId="23" fillId="4" borderId="22" xfId="8" applyNumberFormat="1" applyFont="1" applyFill="1" applyBorder="1" applyAlignment="1">
      <alignment horizontal="center" vertical="center"/>
    </xf>
    <xf numFmtId="0" fontId="23" fillId="0" borderId="0" xfId="9" applyFont="1" applyAlignment="1">
      <alignment vertical="center"/>
    </xf>
    <xf numFmtId="2" fontId="23" fillId="0" borderId="0" xfId="9" quotePrefix="1" applyNumberFormat="1" applyFont="1" applyAlignment="1">
      <alignment horizontal="center" vertical="center"/>
    </xf>
    <xf numFmtId="167" fontId="23" fillId="0" borderId="0" xfId="9" applyNumberFormat="1" applyFont="1" applyAlignment="1">
      <alignment horizontal="center" vertical="center"/>
    </xf>
    <xf numFmtId="2" fontId="23" fillId="0" borderId="0" xfId="9" applyNumberFormat="1" applyFont="1" applyAlignment="1">
      <alignment horizontal="center" vertical="center"/>
    </xf>
    <xf numFmtId="173" fontId="23" fillId="0" borderId="0" xfId="13" applyNumberFormat="1" applyFont="1" applyBorder="1" applyAlignment="1" applyProtection="1">
      <alignment horizontal="center" vertical="center"/>
    </xf>
    <xf numFmtId="173" fontId="0" fillId="0" borderId="0" xfId="13" applyNumberFormat="1" applyFont="1"/>
    <xf numFmtId="164" fontId="7" fillId="0" borderId="14" xfId="2" applyFont="1" applyBorder="1" applyAlignment="1">
      <alignment horizontal="centerContinuous" vertical="center"/>
    </xf>
    <xf numFmtId="164" fontId="7" fillId="0" borderId="13" xfId="2" applyFont="1" applyBorder="1" applyAlignment="1">
      <alignment horizontal="centerContinuous" vertical="center"/>
    </xf>
    <xf numFmtId="164" fontId="7" fillId="0" borderId="12" xfId="2" applyFont="1" applyBorder="1" applyAlignment="1">
      <alignment vertical="center"/>
    </xf>
    <xf numFmtId="164" fontId="7" fillId="0" borderId="0" xfId="2" applyFont="1" applyAlignment="1">
      <alignment vertical="center"/>
    </xf>
    <xf numFmtId="164" fontId="7" fillId="0" borderId="5" xfId="2" applyFont="1" applyBorder="1" applyAlignment="1">
      <alignment vertical="center"/>
    </xf>
    <xf numFmtId="164" fontId="4" fillId="0" borderId="0" xfId="2" applyFont="1" applyAlignment="1">
      <alignment vertical="center"/>
    </xf>
    <xf numFmtId="164" fontId="7" fillId="0" borderId="4" xfId="2" applyFont="1" applyBorder="1" applyAlignment="1">
      <alignment vertical="center"/>
    </xf>
    <xf numFmtId="164" fontId="11" fillId="0" borderId="0" xfId="2" applyFont="1" applyAlignment="1">
      <alignment horizontal="centerContinuous" vertical="center" wrapText="1"/>
    </xf>
    <xf numFmtId="164" fontId="7" fillId="0" borderId="0" xfId="2" applyFont="1" applyAlignment="1">
      <alignment horizontal="centerContinuous" vertical="center"/>
    </xf>
    <xf numFmtId="164" fontId="11" fillId="0" borderId="5" xfId="2" applyFont="1" applyBorder="1" applyAlignment="1">
      <alignment horizontal="centerContinuous" vertical="center" wrapText="1"/>
    </xf>
    <xf numFmtId="164" fontId="11" fillId="0" borderId="0" xfId="2" applyFont="1" applyAlignment="1">
      <alignment horizontal="left" vertical="center"/>
    </xf>
    <xf numFmtId="14" fontId="7" fillId="4" borderId="23" xfId="2" applyNumberFormat="1" applyFont="1" applyFill="1" applyBorder="1" applyAlignment="1">
      <alignment horizontal="center" vertical="center"/>
    </xf>
    <xf numFmtId="1" fontId="7" fillId="0" borderId="0" xfId="2" applyNumberFormat="1" applyFont="1" applyAlignment="1">
      <alignment vertical="center"/>
    </xf>
    <xf numFmtId="164" fontId="11" fillId="0" borderId="5" xfId="2" applyFont="1" applyBorder="1" applyAlignment="1">
      <alignment horizontal="centerContinuous" vertical="top" wrapText="1"/>
    </xf>
    <xf numFmtId="164" fontId="11" fillId="0" borderId="5" xfId="2" applyFont="1" applyBorder="1" applyAlignment="1">
      <alignment horizontal="centerContinuous" vertical="center"/>
    </xf>
    <xf numFmtId="164" fontId="11" fillId="0" borderId="0" xfId="2" applyFont="1" applyAlignment="1">
      <alignment horizontal="centerContinuous" vertical="center"/>
    </xf>
    <xf numFmtId="164" fontId="11" fillId="0" borderId="0" xfId="2" applyFont="1" applyAlignment="1">
      <alignment vertical="center"/>
    </xf>
    <xf numFmtId="164" fontId="11" fillId="0" borderId="8" xfId="2" applyFont="1" applyBorder="1" applyAlignment="1">
      <alignment horizontal="center" vertical="center"/>
    </xf>
    <xf numFmtId="164" fontId="11" fillId="0" borderId="14" xfId="2" applyFont="1" applyBorder="1" applyAlignment="1">
      <alignment horizontal="center" vertical="center" wrapText="1"/>
    </xf>
    <xf numFmtId="164" fontId="11" fillId="0" borderId="8" xfId="2" applyFont="1" applyBorder="1" applyAlignment="1">
      <alignment horizontal="centerContinuous" vertical="center"/>
    </xf>
    <xf numFmtId="2" fontId="7" fillId="0" borderId="0" xfId="2" applyNumberFormat="1" applyFont="1" applyAlignment="1">
      <alignment vertical="center"/>
    </xf>
    <xf numFmtId="164" fontId="7" fillId="0" borderId="6" xfId="2" applyFont="1" applyBorder="1" applyAlignment="1">
      <alignment horizontal="centerContinuous" vertical="center"/>
    </xf>
    <xf numFmtId="164" fontId="7" fillId="0" borderId="5" xfId="2" applyFont="1" applyBorder="1" applyAlignment="1">
      <alignment horizontal="centerContinuous" vertical="center"/>
    </xf>
    <xf numFmtId="164" fontId="7" fillId="0" borderId="5" xfId="2" applyFont="1" applyBorder="1" applyAlignment="1">
      <alignment horizontal="center" vertical="center"/>
    </xf>
    <xf numFmtId="164" fontId="7" fillId="0" borderId="15" xfId="2" applyFont="1" applyBorder="1" applyAlignment="1">
      <alignment horizontal="centerContinuous" vertical="center"/>
    </xf>
    <xf numFmtId="164" fontId="7" fillId="0" borderId="7" xfId="2" applyFont="1" applyBorder="1" applyAlignment="1">
      <alignment horizontal="center" vertical="center" wrapText="1"/>
    </xf>
    <xf numFmtId="164" fontId="7" fillId="0" borderId="11" xfId="2" applyFont="1" applyBorder="1" applyAlignment="1">
      <alignment horizontal="center" vertical="center"/>
    </xf>
    <xf numFmtId="165" fontId="26" fillId="4" borderId="24" xfId="14" applyNumberFormat="1" applyFont="1" applyFill="1" applyBorder="1" applyAlignment="1">
      <alignment horizontal="center" vertical="center"/>
    </xf>
    <xf numFmtId="4" fontId="26" fillId="4" borderId="25" xfId="14" applyNumberFormat="1" applyFont="1" applyFill="1" applyBorder="1" applyAlignment="1">
      <alignment horizontal="center" vertical="center"/>
    </xf>
    <xf numFmtId="165" fontId="26" fillId="4" borderId="26" xfId="14" applyNumberFormat="1" applyFont="1" applyFill="1" applyBorder="1" applyAlignment="1">
      <alignment horizontal="center" vertical="center"/>
    </xf>
    <xf numFmtId="174" fontId="7" fillId="0" borderId="0" xfId="2" applyNumberFormat="1" applyFont="1" applyAlignment="1">
      <alignment vertical="center"/>
    </xf>
    <xf numFmtId="164" fontId="7" fillId="0" borderId="7" xfId="2" applyFont="1" applyBorder="1" applyAlignment="1">
      <alignment horizontal="center" vertical="center"/>
    </xf>
    <xf numFmtId="165" fontId="26" fillId="4" borderId="27" xfId="14" applyNumberFormat="1" applyFont="1" applyFill="1" applyBorder="1" applyAlignment="1">
      <alignment horizontal="center" vertical="center"/>
    </xf>
    <xf numFmtId="4" fontId="26" fillId="4" borderId="7" xfId="14" applyNumberFormat="1" applyFont="1" applyFill="1" applyBorder="1" applyAlignment="1">
      <alignment horizontal="center" vertical="center"/>
    </xf>
    <xf numFmtId="165" fontId="26" fillId="4" borderId="28" xfId="14" applyNumberFormat="1" applyFont="1" applyFill="1" applyBorder="1" applyAlignment="1">
      <alignment horizontal="center" vertical="center"/>
    </xf>
    <xf numFmtId="164" fontId="7" fillId="0" borderId="0" xfId="2" applyFont="1" applyAlignment="1">
      <alignment horizontal="left" vertical="center"/>
    </xf>
    <xf numFmtId="2" fontId="7" fillId="0" borderId="0" xfId="2" applyNumberFormat="1" applyFont="1" applyAlignment="1">
      <alignment horizontal="left" vertical="center"/>
    </xf>
    <xf numFmtId="164" fontId="27" fillId="0" borderId="0" xfId="2" applyFont="1" applyAlignment="1">
      <alignment horizontal="left" vertical="center"/>
    </xf>
    <xf numFmtId="164" fontId="7" fillId="0" borderId="0" xfId="2" applyFont="1" applyAlignment="1">
      <alignment horizontal="center" vertical="center"/>
    </xf>
    <xf numFmtId="3" fontId="7" fillId="0" borderId="0" xfId="14" applyNumberFormat="1" applyFont="1" applyAlignment="1">
      <alignment horizontal="center" vertical="center"/>
    </xf>
    <xf numFmtId="165" fontId="7" fillId="0" borderId="0" xfId="14" applyNumberFormat="1" applyFont="1" applyAlignment="1">
      <alignment horizontal="center" vertical="center"/>
    </xf>
    <xf numFmtId="164" fontId="26" fillId="0" borderId="0" xfId="2" applyFont="1" applyAlignment="1">
      <alignment vertical="center"/>
    </xf>
    <xf numFmtId="2" fontId="11" fillId="0" borderId="0" xfId="2" applyNumberFormat="1" applyFont="1" applyAlignment="1">
      <alignment vertical="center"/>
    </xf>
    <xf numFmtId="175" fontId="11" fillId="0" borderId="0" xfId="2" applyNumberFormat="1" applyFont="1" applyAlignment="1">
      <alignment vertical="center"/>
    </xf>
    <xf numFmtId="166" fontId="7" fillId="0" borderId="0" xfId="2" applyNumberFormat="1" applyFont="1" applyAlignment="1">
      <alignment horizontal="left" vertical="center"/>
    </xf>
    <xf numFmtId="164" fontId="7" fillId="0" borderId="5" xfId="2" applyFont="1" applyBorder="1" applyAlignment="1">
      <alignment horizontal="left" vertical="center"/>
    </xf>
    <xf numFmtId="164" fontId="7" fillId="0" borderId="15" xfId="2" applyFont="1" applyBorder="1" applyAlignment="1">
      <alignment horizontal="center" vertical="center"/>
    </xf>
    <xf numFmtId="4" fontId="26" fillId="4" borderId="23" xfId="15" applyNumberFormat="1" applyFont="1" applyFill="1" applyBorder="1" applyAlignment="1">
      <alignment horizontal="center" vertical="center"/>
    </xf>
    <xf numFmtId="164" fontId="27" fillId="0" borderId="0" xfId="2" applyFont="1" applyAlignment="1">
      <alignment vertical="center"/>
    </xf>
    <xf numFmtId="4" fontId="7" fillId="0" borderId="0" xfId="15" applyNumberFormat="1" applyFont="1" applyAlignment="1">
      <alignment horizontal="center" vertical="center"/>
    </xf>
    <xf numFmtId="164" fontId="11" fillId="0" borderId="4" xfId="2" applyFont="1" applyBorder="1" applyAlignment="1">
      <alignment vertical="center"/>
    </xf>
    <xf numFmtId="164" fontId="11" fillId="0" borderId="5" xfId="2" applyFont="1" applyBorder="1" applyAlignment="1">
      <alignment vertical="center"/>
    </xf>
    <xf numFmtId="4" fontId="26" fillId="4" borderId="29" xfId="3" applyNumberFormat="1" applyFont="1" applyFill="1" applyBorder="1" applyAlignment="1">
      <alignment horizontal="center" vertical="center"/>
    </xf>
    <xf numFmtId="164" fontId="20" fillId="0" borderId="0" xfId="2" applyFont="1" applyAlignment="1">
      <alignment vertical="center"/>
    </xf>
    <xf numFmtId="164" fontId="7" fillId="0" borderId="3" xfId="2" applyFont="1" applyBorder="1" applyAlignment="1">
      <alignment horizontal="center" vertical="center"/>
    </xf>
    <xf numFmtId="4" fontId="26" fillId="4" borderId="30" xfId="3" applyNumberFormat="1" applyFont="1" applyFill="1" applyBorder="1" applyAlignment="1">
      <alignment horizontal="center" vertical="center"/>
    </xf>
    <xf numFmtId="1" fontId="7" fillId="0" borderId="5" xfId="2" applyNumberFormat="1" applyFont="1" applyBorder="1" applyAlignment="1">
      <alignment horizontal="center" vertical="center"/>
    </xf>
    <xf numFmtId="164" fontId="11" fillId="0" borderId="5" xfId="16" applyFont="1" applyBorder="1" applyAlignment="1">
      <alignment vertical="center"/>
    </xf>
    <xf numFmtId="164" fontId="11" fillId="0" borderId="0" xfId="16" applyFont="1" applyAlignment="1">
      <alignment horizontal="left" vertical="center"/>
    </xf>
    <xf numFmtId="164" fontId="11" fillId="0" borderId="0" xfId="16" applyFont="1" applyAlignment="1">
      <alignment horizontal="centerContinuous" vertical="center"/>
    </xf>
    <xf numFmtId="164" fontId="11" fillId="0" borderId="4" xfId="16" applyFont="1" applyBorder="1" applyAlignment="1">
      <alignment vertical="center"/>
    </xf>
    <xf numFmtId="164" fontId="11" fillId="0" borderId="0" xfId="16" applyFont="1" applyAlignment="1">
      <alignment vertical="center"/>
    </xf>
    <xf numFmtId="164" fontId="11" fillId="0" borderId="8" xfId="16" applyFont="1" applyBorder="1" applyAlignment="1">
      <alignment horizontal="center" vertical="center"/>
    </xf>
    <xf numFmtId="164" fontId="7" fillId="0" borderId="0" xfId="16" applyFont="1" applyAlignment="1">
      <alignment horizontal="left" vertical="center"/>
    </xf>
    <xf numFmtId="164" fontId="7" fillId="0" borderId="15" xfId="16" applyFont="1" applyBorder="1" applyAlignment="1">
      <alignment horizontal="center" vertical="center"/>
    </xf>
    <xf numFmtId="164" fontId="7" fillId="0" borderId="14" xfId="16" applyFont="1" applyBorder="1" applyAlignment="1">
      <alignment horizontal="center" vertical="center"/>
    </xf>
    <xf numFmtId="4" fontId="26" fillId="4" borderId="21" xfId="15" applyNumberFormat="1" applyFont="1" applyFill="1" applyBorder="1" applyAlignment="1">
      <alignment horizontal="center" vertical="center"/>
    </xf>
    <xf numFmtId="164" fontId="27" fillId="0" borderId="0" xfId="16" applyFont="1" applyAlignment="1">
      <alignment vertical="center"/>
    </xf>
    <xf numFmtId="164" fontId="7" fillId="0" borderId="11" xfId="16" applyFont="1" applyBorder="1" applyAlignment="1">
      <alignment horizontal="center" vertical="center"/>
    </xf>
    <xf numFmtId="4" fontId="26" fillId="4" borderId="31" xfId="15" applyNumberFormat="1" applyFont="1" applyFill="1" applyBorder="1" applyAlignment="1">
      <alignment horizontal="center" vertical="center"/>
    </xf>
    <xf numFmtId="164" fontId="7" fillId="0" borderId="0" xfId="16" applyFont="1" applyAlignment="1">
      <alignment vertical="center"/>
    </xf>
    <xf numFmtId="164" fontId="7" fillId="0" borderId="2" xfId="16" applyFont="1" applyBorder="1" applyAlignment="1">
      <alignment vertical="center"/>
    </xf>
    <xf numFmtId="164" fontId="7" fillId="0" borderId="0" xfId="2" applyFont="1"/>
    <xf numFmtId="164" fontId="11" fillId="0" borderId="0" xfId="2" applyFont="1" applyAlignment="1">
      <alignment horizontal="center" vertical="center"/>
    </xf>
    <xf numFmtId="164" fontId="1" fillId="0" borderId="13" xfId="7" applyFont="1" applyBorder="1"/>
    <xf numFmtId="164" fontId="14" fillId="0" borderId="7" xfId="7" applyFont="1" applyBorder="1" applyAlignment="1">
      <alignment horizontal="center"/>
    </xf>
    <xf numFmtId="164" fontId="7" fillId="0" borderId="5" xfId="7" applyBorder="1"/>
    <xf numFmtId="164" fontId="7" fillId="0" borderId="4" xfId="7" applyBorder="1"/>
    <xf numFmtId="164" fontId="13" fillId="0" borderId="0" xfId="7" applyFont="1" applyAlignment="1">
      <alignment horizontal="center"/>
    </xf>
    <xf numFmtId="164" fontId="14" fillId="0" borderId="11" xfId="7" applyFont="1" applyBorder="1"/>
    <xf numFmtId="164" fontId="14" fillId="0" borderId="9" xfId="7" applyFont="1" applyBorder="1"/>
    <xf numFmtId="1" fontId="14" fillId="0" borderId="7" xfId="7" applyNumberFormat="1" applyFont="1" applyBorder="1" applyAlignment="1">
      <alignment horizontal="center"/>
    </xf>
    <xf numFmtId="164" fontId="1" fillId="0" borderId="5" xfId="7" applyFont="1" applyBorder="1" applyAlignment="1">
      <alignment horizontal="center"/>
    </xf>
    <xf numFmtId="164" fontId="7" fillId="0" borderId="4" xfId="7" applyBorder="1" applyAlignment="1">
      <alignment horizontal="center"/>
    </xf>
    <xf numFmtId="164" fontId="31" fillId="0" borderId="0" xfId="7" applyFont="1"/>
    <xf numFmtId="164" fontId="32" fillId="0" borderId="5" xfId="7" applyFont="1" applyBorder="1"/>
    <xf numFmtId="164" fontId="32" fillId="0" borderId="0" xfId="7" applyFont="1"/>
    <xf numFmtId="0" fontId="33" fillId="0" borderId="0" xfId="12" applyFont="1" applyAlignment="1">
      <alignment horizontal="left" vertical="center"/>
    </xf>
    <xf numFmtId="166" fontId="34" fillId="0" borderId="0" xfId="12" applyNumberFormat="1" applyFont="1" applyAlignment="1">
      <alignment horizontal="center" vertical="center"/>
    </xf>
    <xf numFmtId="0" fontId="33" fillId="0" borderId="0" xfId="12" applyFont="1" applyAlignment="1">
      <alignment horizontal="left" vertical="center" wrapText="1"/>
    </xf>
    <xf numFmtId="2" fontId="33" fillId="0" borderId="0" xfId="12" applyNumberFormat="1" applyFont="1" applyAlignment="1">
      <alignment horizontal="center" vertical="center"/>
    </xf>
    <xf numFmtId="164" fontId="35" fillId="0" borderId="0" xfId="7" applyFont="1" applyAlignment="1">
      <alignment vertical="center"/>
    </xf>
    <xf numFmtId="164" fontId="35" fillId="0" borderId="0" xfId="7" applyFont="1"/>
    <xf numFmtId="0" fontId="36" fillId="0" borderId="0" xfId="12" applyFont="1" applyAlignment="1">
      <alignment horizontal="center"/>
    </xf>
    <xf numFmtId="0" fontId="36" fillId="0" borderId="4" xfId="12" applyFont="1" applyBorder="1"/>
    <xf numFmtId="0" fontId="33" fillId="0" borderId="0" xfId="12" applyFont="1" applyAlignment="1">
      <alignment horizontal="left"/>
    </xf>
    <xf numFmtId="164" fontId="37" fillId="0" borderId="0" xfId="2" applyFont="1"/>
    <xf numFmtId="166" fontId="33" fillId="6" borderId="0" xfId="2" applyNumberFormat="1" applyFont="1" applyFill="1" applyAlignment="1">
      <alignment horizontal="center"/>
    </xf>
    <xf numFmtId="166" fontId="33" fillId="6" borderId="0" xfId="12" applyNumberFormat="1" applyFont="1" applyFill="1" applyAlignment="1">
      <alignment horizontal="center"/>
    </xf>
    <xf numFmtId="2" fontId="33" fillId="6" borderId="0" xfId="7" applyNumberFormat="1" applyFont="1" applyFill="1" applyAlignment="1">
      <alignment horizontal="center"/>
    </xf>
    <xf numFmtId="0" fontId="35" fillId="0" borderId="0" xfId="7" applyNumberFormat="1" applyFont="1"/>
    <xf numFmtId="0" fontId="38" fillId="0" borderId="0" xfId="10" applyFont="1" applyAlignment="1">
      <alignment vertical="center"/>
    </xf>
    <xf numFmtId="2" fontId="2" fillId="0" borderId="0" xfId="9" applyNumberFormat="1" applyFont="1" applyAlignment="1">
      <alignment horizontal="left" vertical="center"/>
    </xf>
    <xf numFmtId="0" fontId="38" fillId="0" borderId="0" xfId="9" applyFont="1" applyAlignment="1">
      <alignment horizontal="center" vertical="center"/>
    </xf>
    <xf numFmtId="164" fontId="14" fillId="0" borderId="0" xfId="7" applyFont="1"/>
    <xf numFmtId="164" fontId="32" fillId="0" borderId="4" xfId="7" applyFont="1" applyBorder="1"/>
    <xf numFmtId="2" fontId="15" fillId="0" borderId="0" xfId="9" applyNumberFormat="1" applyFont="1" applyAlignment="1">
      <alignment vertical="center"/>
    </xf>
    <xf numFmtId="0" fontId="15" fillId="0" borderId="0" xfId="9" applyFont="1" applyAlignment="1">
      <alignment horizontal="center" vertical="center"/>
    </xf>
    <xf numFmtId="0" fontId="24" fillId="0" borderId="0" xfId="12" applyAlignment="1">
      <alignment horizontal="centerContinuous"/>
    </xf>
    <xf numFmtId="164" fontId="39" fillId="0" borderId="0" xfId="7" applyFont="1"/>
    <xf numFmtId="0" fontId="2" fillId="0" borderId="0" xfId="9" applyFont="1" applyAlignment="1">
      <alignment horizontal="right" vertical="center"/>
    </xf>
    <xf numFmtId="3" fontId="2" fillId="0" borderId="0" xfId="9" applyNumberFormat="1" applyFont="1" applyAlignment="1">
      <alignment horizontal="center" vertical="center"/>
    </xf>
    <xf numFmtId="0" fontId="36" fillId="0" borderId="0" xfId="12" applyFont="1" applyAlignment="1">
      <alignment horizontal="centerContinuous"/>
    </xf>
    <xf numFmtId="170" fontId="40" fillId="7" borderId="7" xfId="9" applyNumberFormat="1" applyFont="1" applyFill="1" applyBorder="1" applyAlignment="1">
      <alignment horizontal="center" vertical="center"/>
    </xf>
    <xf numFmtId="0" fontId="40" fillId="10" borderId="12" xfId="12" applyFont="1" applyFill="1" applyBorder="1" applyAlignment="1">
      <alignment horizontal="center" vertical="center"/>
    </xf>
    <xf numFmtId="2" fontId="40" fillId="7" borderId="8" xfId="9" applyNumberFormat="1" applyFont="1" applyFill="1" applyBorder="1" applyAlignment="1">
      <alignment horizontal="center" vertical="center"/>
    </xf>
    <xf numFmtId="2" fontId="40" fillId="7" borderId="15" xfId="8" applyNumberFormat="1" applyFont="1" applyFill="1" applyBorder="1" applyAlignment="1">
      <alignment horizontal="center" vertical="center"/>
    </xf>
    <xf numFmtId="170" fontId="40" fillId="8" borderId="8" xfId="9" applyNumberFormat="1" applyFont="1" applyFill="1" applyBorder="1" applyAlignment="1">
      <alignment horizontal="center" vertical="center"/>
    </xf>
    <xf numFmtId="0" fontId="40" fillId="8" borderId="8" xfId="12" applyFont="1" applyFill="1" applyBorder="1" applyAlignment="1">
      <alignment horizontal="center" vertical="center" wrapText="1"/>
    </xf>
    <xf numFmtId="0" fontId="40" fillId="10" borderId="8" xfId="12" applyFont="1" applyFill="1" applyBorder="1" applyAlignment="1">
      <alignment horizontal="center" vertical="center"/>
    </xf>
    <xf numFmtId="0" fontId="40" fillId="7" borderId="6" xfId="10" applyFont="1" applyFill="1" applyBorder="1" applyAlignment="1">
      <alignment vertical="center"/>
    </xf>
    <xf numFmtId="0" fontId="40" fillId="8" borderId="6" xfId="12" applyFont="1" applyFill="1" applyBorder="1" applyAlignment="1">
      <alignment horizontal="center"/>
    </xf>
    <xf numFmtId="0" fontId="40" fillId="8" borderId="6" xfId="12" applyFont="1" applyFill="1" applyBorder="1" applyAlignment="1">
      <alignment vertical="center" wrapText="1"/>
    </xf>
    <xf numFmtId="0" fontId="40" fillId="10" borderId="1" xfId="12" applyFont="1" applyFill="1" applyBorder="1" applyAlignment="1">
      <alignment horizontal="center"/>
    </xf>
    <xf numFmtId="0" fontId="40" fillId="10" borderId="6" xfId="12" applyFont="1" applyFill="1" applyBorder="1" applyAlignment="1">
      <alignment horizontal="center"/>
    </xf>
    <xf numFmtId="0" fontId="40" fillId="10" borderId="7" xfId="12" applyFont="1" applyFill="1" applyBorder="1" applyAlignment="1">
      <alignment horizontal="center"/>
    </xf>
    <xf numFmtId="170" fontId="2" fillId="0" borderId="8" xfId="9" applyNumberFormat="1" applyFont="1" applyBorder="1" applyAlignment="1">
      <alignment horizontal="left" vertical="center"/>
    </xf>
    <xf numFmtId="2" fontId="2" fillId="0" borderId="8" xfId="8" applyNumberFormat="1" applyFont="1" applyBorder="1" applyAlignment="1">
      <alignment horizontal="center" vertical="center"/>
    </xf>
    <xf numFmtId="0" fontId="36" fillId="0" borderId="8" xfId="12" applyFont="1" applyBorder="1"/>
    <xf numFmtId="170" fontId="2" fillId="0" borderId="15" xfId="9" applyNumberFormat="1" applyFont="1" applyBorder="1" applyAlignment="1">
      <alignment horizontal="center" vertical="center"/>
    </xf>
    <xf numFmtId="170" fontId="2" fillId="0" borderId="15" xfId="9" applyNumberFormat="1" applyFont="1" applyBorder="1" applyAlignment="1">
      <alignment horizontal="left" vertical="center"/>
    </xf>
    <xf numFmtId="170" fontId="2" fillId="0" borderId="6" xfId="9" applyNumberFormat="1" applyFont="1" applyBorder="1" applyAlignment="1">
      <alignment horizontal="center" vertical="center"/>
    </xf>
    <xf numFmtId="170" fontId="2" fillId="0" borderId="6" xfId="9" applyNumberFormat="1" applyFont="1" applyBorder="1" applyAlignment="1">
      <alignment horizontal="left" vertical="center"/>
    </xf>
    <xf numFmtId="170" fontId="2" fillId="0" borderId="0" xfId="9" applyNumberFormat="1" applyFont="1" applyAlignment="1">
      <alignment horizontal="left" vertical="center"/>
    </xf>
    <xf numFmtId="0" fontId="2" fillId="0" borderId="0" xfId="9" applyFont="1" applyAlignment="1">
      <alignment vertical="center"/>
    </xf>
    <xf numFmtId="2" fontId="2" fillId="0" borderId="0" xfId="9" quotePrefix="1" applyNumberFormat="1" applyFont="1" applyAlignment="1">
      <alignment horizontal="center" vertical="center"/>
    </xf>
    <xf numFmtId="0" fontId="36" fillId="0" borderId="0" xfId="12" applyFont="1"/>
    <xf numFmtId="164" fontId="35" fillId="0" borderId="5" xfId="7" applyFont="1" applyBorder="1"/>
    <xf numFmtId="0" fontId="5" fillId="0" borderId="0" xfId="9" applyFont="1" applyAlignment="1">
      <alignment vertical="center"/>
    </xf>
    <xf numFmtId="2" fontId="41" fillId="0" borderId="0" xfId="9" applyNumberFormat="1" applyFont="1" applyAlignment="1">
      <alignment horizontal="center" vertical="center"/>
    </xf>
    <xf numFmtId="2" fontId="42" fillId="0" borderId="0" xfId="12" applyNumberFormat="1" applyFont="1"/>
    <xf numFmtId="167" fontId="41" fillId="0" borderId="0" xfId="9" applyNumberFormat="1" applyFont="1" applyAlignment="1">
      <alignment horizontal="center" vertical="center"/>
    </xf>
    <xf numFmtId="164" fontId="35" fillId="0" borderId="4" xfId="7" applyFont="1" applyBorder="1"/>
    <xf numFmtId="2" fontId="5" fillId="0" borderId="0" xfId="9" applyNumberFormat="1" applyFont="1" applyAlignment="1">
      <alignment horizontal="center" vertical="center"/>
    </xf>
    <xf numFmtId="2" fontId="43" fillId="0" borderId="0" xfId="9" applyNumberFormat="1" applyFont="1" applyAlignment="1">
      <alignment vertical="center"/>
    </xf>
    <xf numFmtId="0" fontId="43" fillId="0" borderId="0" xfId="9" applyFont="1" applyAlignment="1">
      <alignment horizontal="center" vertical="center"/>
    </xf>
    <xf numFmtId="0" fontId="42" fillId="0" borderId="0" xfId="12" applyFont="1"/>
    <xf numFmtId="0" fontId="42" fillId="0" borderId="0" xfId="12" applyFont="1" applyAlignment="1">
      <alignment horizontal="centerContinuous"/>
    </xf>
    <xf numFmtId="0" fontId="38" fillId="0" borderId="0" xfId="9" applyFont="1" applyAlignment="1">
      <alignment vertical="center"/>
    </xf>
    <xf numFmtId="176" fontId="38" fillId="0" borderId="0" xfId="9" applyNumberFormat="1" applyFont="1" applyAlignment="1">
      <alignment horizontal="center" vertical="center"/>
    </xf>
    <xf numFmtId="0" fontId="15" fillId="0" borderId="0" xfId="9" applyFont="1" applyAlignment="1">
      <alignment vertical="center"/>
    </xf>
    <xf numFmtId="0" fontId="44" fillId="0" borderId="14" xfId="12" applyFont="1" applyBorder="1" applyAlignment="1">
      <alignment horizontal="left"/>
    </xf>
    <xf numFmtId="0" fontId="45" fillId="0" borderId="12" xfId="12" applyFont="1" applyBorder="1" applyAlignment="1">
      <alignment horizontal="left"/>
    </xf>
    <xf numFmtId="0" fontId="4" fillId="0" borderId="0" xfId="9" applyFont="1" applyAlignment="1">
      <alignment horizontal="center" vertical="center"/>
    </xf>
    <xf numFmtId="2" fontId="46" fillId="0" borderId="0" xfId="9" applyNumberFormat="1" applyFont="1" applyAlignment="1">
      <alignment horizontal="center" vertical="center"/>
    </xf>
    <xf numFmtId="0" fontId="24" fillId="0" borderId="0" xfId="12" applyAlignment="1">
      <alignment horizontal="center"/>
    </xf>
    <xf numFmtId="0" fontId="45" fillId="0" borderId="5" xfId="12" applyFont="1" applyBorder="1" applyAlignment="1">
      <alignment horizontal="left"/>
    </xf>
    <xf numFmtId="0" fontId="45" fillId="0" borderId="4" xfId="12" applyFont="1" applyBorder="1" applyAlignment="1">
      <alignment horizontal="left"/>
    </xf>
    <xf numFmtId="2" fontId="47" fillId="0" borderId="0" xfId="9" applyNumberFormat="1" applyFont="1" applyAlignment="1">
      <alignment horizontal="center" vertical="center"/>
    </xf>
    <xf numFmtId="0" fontId="45" fillId="0" borderId="3" xfId="12" applyFont="1" applyBorder="1" applyAlignment="1">
      <alignment horizontal="left"/>
    </xf>
    <xf numFmtId="0" fontId="45" fillId="0" borderId="1" xfId="12" applyFont="1" applyBorder="1" applyAlignment="1">
      <alignment horizontal="left"/>
    </xf>
    <xf numFmtId="0" fontId="48" fillId="0" borderId="3" xfId="9" applyFont="1" applyBorder="1" applyAlignment="1">
      <alignment vertical="center"/>
    </xf>
    <xf numFmtId="3" fontId="48" fillId="0" borderId="1" xfId="9" applyNumberFormat="1" applyFont="1" applyBorder="1" applyAlignment="1">
      <alignment horizontal="left" vertical="center"/>
    </xf>
    <xf numFmtId="2" fontId="49" fillId="0" borderId="0" xfId="9" applyNumberFormat="1" applyFont="1" applyAlignment="1">
      <alignment vertical="center"/>
    </xf>
    <xf numFmtId="0" fontId="49" fillId="0" borderId="0" xfId="9" applyFont="1" applyAlignment="1">
      <alignment horizontal="center" vertical="center"/>
    </xf>
    <xf numFmtId="0" fontId="24" fillId="0" borderId="4" xfId="12" applyBorder="1"/>
    <xf numFmtId="164" fontId="7" fillId="0" borderId="3" xfId="7" applyBorder="1"/>
    <xf numFmtId="164" fontId="7" fillId="0" borderId="2" xfId="7" applyBorder="1"/>
    <xf numFmtId="166" fontId="50" fillId="0" borderId="2" xfId="9" applyNumberFormat="1" applyFont="1" applyBorder="1" applyAlignment="1">
      <alignment horizontal="center" vertical="center"/>
    </xf>
    <xf numFmtId="164" fontId="35" fillId="0" borderId="2" xfId="7" applyFont="1" applyBorder="1"/>
    <xf numFmtId="164" fontId="7" fillId="0" borderId="1" xfId="7" applyBorder="1"/>
    <xf numFmtId="166" fontId="50" fillId="0" borderId="0" xfId="9" applyNumberFormat="1" applyFont="1" applyAlignment="1">
      <alignment horizontal="center" vertical="center"/>
    </xf>
    <xf numFmtId="164" fontId="12" fillId="0" borderId="0" xfId="7" applyFont="1" applyAlignment="1">
      <alignment horizontal="right"/>
    </xf>
    <xf numFmtId="0" fontId="1" fillId="0" borderId="0" xfId="17"/>
    <xf numFmtId="0" fontId="7" fillId="0" borderId="3" xfId="17" applyFont="1" applyBorder="1" applyAlignment="1">
      <alignment horizontal="center" vertical="center"/>
    </xf>
    <xf numFmtId="0" fontId="1" fillId="0" borderId="1" xfId="17" applyBorder="1"/>
    <xf numFmtId="0" fontId="1" fillId="0" borderId="3" xfId="17" applyBorder="1"/>
    <xf numFmtId="0" fontId="1" fillId="0" borderId="14" xfId="17" applyBorder="1"/>
    <xf numFmtId="0" fontId="1" fillId="0" borderId="0" xfId="17" applyAlignment="1">
      <alignment horizontal="center"/>
    </xf>
    <xf numFmtId="0" fontId="1" fillId="0" borderId="4" xfId="17" applyBorder="1"/>
    <xf numFmtId="0" fontId="1" fillId="0" borderId="5" xfId="17" applyBorder="1"/>
    <xf numFmtId="0" fontId="23" fillId="0" borderId="7" xfId="17" applyFont="1" applyBorder="1" applyAlignment="1">
      <alignment horizontal="center" wrapText="1"/>
    </xf>
    <xf numFmtId="0" fontId="7" fillId="0" borderId="7" xfId="17" applyFont="1" applyBorder="1" applyAlignment="1">
      <alignment horizontal="center" wrapText="1"/>
    </xf>
    <xf numFmtId="0" fontId="7" fillId="0" borderId="15" xfId="17" applyFont="1" applyBorder="1" applyAlignment="1">
      <alignment horizontal="center"/>
    </xf>
    <xf numFmtId="0" fontId="7" fillId="0" borderId="2" xfId="17" applyFont="1" applyBorder="1" applyAlignment="1">
      <alignment horizontal="center"/>
    </xf>
    <xf numFmtId="0" fontId="23" fillId="0" borderId="6" xfId="17" applyFont="1" applyBorder="1" applyAlignment="1">
      <alignment horizontal="center" wrapText="1"/>
    </xf>
    <xf numFmtId="0" fontId="25" fillId="0" borderId="5" xfId="17" applyFont="1" applyBorder="1"/>
    <xf numFmtId="0" fontId="25" fillId="0" borderId="8" xfId="17" applyFont="1" applyBorder="1"/>
    <xf numFmtId="3" fontId="25" fillId="0" borderId="15" xfId="17" applyNumberFormat="1" applyFont="1" applyBorder="1" applyAlignment="1">
      <alignment horizontal="center"/>
    </xf>
    <xf numFmtId="166" fontId="25" fillId="0" borderId="4" xfId="17" applyNumberFormat="1" applyFont="1" applyBorder="1" applyAlignment="1">
      <alignment horizontal="center"/>
    </xf>
    <xf numFmtId="0" fontId="25" fillId="0" borderId="0" xfId="17" applyFont="1"/>
    <xf numFmtId="0" fontId="25" fillId="0" borderId="15" xfId="17" applyFont="1" applyBorder="1"/>
    <xf numFmtId="0" fontId="1" fillId="0" borderId="11" xfId="17" applyBorder="1"/>
    <xf numFmtId="0" fontId="1" fillId="0" borderId="9" xfId="17" applyBorder="1" applyAlignment="1">
      <alignment horizontal="center"/>
    </xf>
    <xf numFmtId="166" fontId="25" fillId="0" borderId="7" xfId="17" applyNumberFormat="1" applyFont="1" applyBorder="1" applyAlignment="1">
      <alignment horizontal="center"/>
    </xf>
    <xf numFmtId="0" fontId="1" fillId="0" borderId="2" xfId="17" applyBorder="1" applyAlignment="1">
      <alignment horizontal="center"/>
    </xf>
    <xf numFmtId="166" fontId="25" fillId="0" borderId="10" xfId="17" applyNumberFormat="1" applyFont="1" applyBorder="1" applyAlignment="1">
      <alignment horizontal="center"/>
    </xf>
    <xf numFmtId="0" fontId="25" fillId="0" borderId="11" xfId="17" applyFont="1" applyBorder="1"/>
    <xf numFmtId="0" fontId="27" fillId="0" borderId="10" xfId="17" applyFont="1" applyBorder="1" applyAlignment="1">
      <alignment horizontal="center"/>
    </xf>
    <xf numFmtId="165" fontId="51" fillId="11" borderId="7" xfId="17" applyNumberFormat="1" applyFont="1" applyFill="1" applyBorder="1" applyAlignment="1">
      <alignment horizontal="center"/>
    </xf>
    <xf numFmtId="0" fontId="52" fillId="0" borderId="4" xfId="17" applyFont="1" applyBorder="1"/>
    <xf numFmtId="0" fontId="53" fillId="0" borderId="5" xfId="17" applyFont="1" applyBorder="1"/>
    <xf numFmtId="0" fontId="23" fillId="0" borderId="5" xfId="17" applyFont="1" applyBorder="1"/>
    <xf numFmtId="0" fontId="23" fillId="0" borderId="5" xfId="17" quotePrefix="1" applyFont="1" applyBorder="1"/>
    <xf numFmtId="0" fontId="7" fillId="0" borderId="0" xfId="17" applyFont="1"/>
    <xf numFmtId="0" fontId="23" fillId="0" borderId="11" xfId="17" applyFont="1" applyBorder="1" applyAlignment="1">
      <alignment horizontal="centerContinuous"/>
    </xf>
    <xf numFmtId="0" fontId="23" fillId="0" borderId="11" xfId="17" applyFont="1" applyBorder="1" applyAlignment="1">
      <alignment horizontal="center"/>
    </xf>
    <xf numFmtId="0" fontId="55" fillId="0" borderId="7" xfId="17" applyFont="1" applyBorder="1" applyAlignment="1">
      <alignment horizontal="center"/>
    </xf>
    <xf numFmtId="0" fontId="55" fillId="0" borderId="3" xfId="17" applyFont="1" applyBorder="1" applyAlignment="1">
      <alignment horizontal="centerContinuous"/>
    </xf>
    <xf numFmtId="14" fontId="55" fillId="0" borderId="3" xfId="17" applyNumberFormat="1" applyFont="1" applyBorder="1" applyAlignment="1">
      <alignment horizontal="center"/>
    </xf>
    <xf numFmtId="166" fontId="25" fillId="0" borderId="12" xfId="17" applyNumberFormat="1" applyFont="1" applyBorder="1" applyAlignment="1">
      <alignment horizontal="center"/>
    </xf>
    <xf numFmtId="0" fontId="7" fillId="0" borderId="12" xfId="17" applyFont="1" applyBorder="1" applyAlignment="1">
      <alignment vertical="center"/>
    </xf>
    <xf numFmtId="0" fontId="11" fillId="0" borderId="4" xfId="17" applyFont="1" applyBorder="1" applyAlignment="1">
      <alignment horizontal="centerContinuous" vertical="center" wrapText="1"/>
    </xf>
    <xf numFmtId="0" fontId="1" fillId="0" borderId="2" xfId="17" applyBorder="1"/>
    <xf numFmtId="0" fontId="11" fillId="0" borderId="0" xfId="17" applyFont="1" applyAlignment="1">
      <alignment horizontal="centerContinuous"/>
    </xf>
    <xf numFmtId="0" fontId="8" fillId="0" borderId="0" xfId="17" applyFont="1" applyAlignment="1">
      <alignment horizontal="centerContinuous"/>
    </xf>
    <xf numFmtId="0" fontId="1" fillId="0" borderId="8" xfId="17" applyBorder="1"/>
    <xf numFmtId="0" fontId="23" fillId="0" borderId="8" xfId="17" applyFont="1" applyBorder="1" applyAlignment="1">
      <alignment horizontal="center" wrapText="1"/>
    </xf>
    <xf numFmtId="0" fontId="7" fillId="0" borderId="7" xfId="17" applyFont="1" applyBorder="1" applyAlignment="1">
      <alignment horizontal="centerContinuous" vertical="center" wrapText="1"/>
    </xf>
    <xf numFmtId="0" fontId="1" fillId="0" borderId="15" xfId="17" applyBorder="1"/>
    <xf numFmtId="0" fontId="7" fillId="0" borderId="2" xfId="17" applyFont="1" applyBorder="1" applyAlignment="1">
      <alignment horizontal="centerContinuous"/>
    </xf>
    <xf numFmtId="0" fontId="1" fillId="0" borderId="15" xfId="17" applyBorder="1" applyAlignment="1">
      <alignment horizontal="center"/>
    </xf>
    <xf numFmtId="0" fontId="1" fillId="0" borderId="6" xfId="17" applyBorder="1"/>
    <xf numFmtId="165" fontId="25" fillId="0" borderId="15" xfId="17" applyNumberFormat="1" applyFont="1" applyBorder="1" applyAlignment="1">
      <alignment horizontal="center"/>
    </xf>
    <xf numFmtId="0" fontId="1" fillId="0" borderId="7" xfId="17" applyBorder="1"/>
    <xf numFmtId="0" fontId="1" fillId="0" borderId="7" xfId="17" applyBorder="1" applyAlignment="1">
      <alignment horizontal="center"/>
    </xf>
    <xf numFmtId="166" fontId="1" fillId="0" borderId="0" xfId="17" applyNumberFormat="1"/>
    <xf numFmtId="2" fontId="18" fillId="4" borderId="35" xfId="8" applyNumberFormat="1" applyFont="1" applyFill="1" applyBorder="1" applyAlignment="1">
      <alignment horizontal="center" vertical="center"/>
    </xf>
    <xf numFmtId="0" fontId="18" fillId="4" borderId="6" xfId="10" applyFont="1" applyFill="1" applyBorder="1" applyAlignment="1">
      <alignment vertical="center"/>
    </xf>
    <xf numFmtId="0" fontId="18" fillId="4" borderId="33" xfId="10" applyFont="1" applyFill="1" applyBorder="1" applyAlignment="1">
      <alignment vertical="center"/>
    </xf>
    <xf numFmtId="164" fontId="0" fillId="0" borderId="0" xfId="7" applyFont="1"/>
    <xf numFmtId="0" fontId="7" fillId="0" borderId="0" xfId="17" applyFont="1" applyAlignment="1">
      <alignment horizontal="center"/>
    </xf>
    <xf numFmtId="0" fontId="7" fillId="0" borderId="4" xfId="17" applyFont="1" applyBorder="1"/>
    <xf numFmtId="0" fontId="23" fillId="0" borderId="11" xfId="17" applyFont="1" applyBorder="1"/>
    <xf numFmtId="0" fontId="55" fillId="0" borderId="11" xfId="17" applyFont="1" applyBorder="1"/>
    <xf numFmtId="166" fontId="51" fillId="0" borderId="2" xfId="17" applyNumberFormat="1" applyFont="1" applyBorder="1" applyAlignment="1">
      <alignment horizontal="center"/>
    </xf>
    <xf numFmtId="167" fontId="36" fillId="0" borderId="15" xfId="12" applyNumberFormat="1" applyFont="1" applyBorder="1"/>
    <xf numFmtId="167" fontId="36" fillId="0" borderId="6" xfId="12" applyNumberFormat="1" applyFont="1" applyBorder="1"/>
    <xf numFmtId="166" fontId="2" fillId="0" borderId="15" xfId="8" applyNumberFormat="1" applyFont="1" applyBorder="1" applyAlignment="1">
      <alignment horizontal="center" vertical="center"/>
    </xf>
    <xf numFmtId="166" fontId="2" fillId="0" borderId="6" xfId="8" applyNumberFormat="1" applyFont="1" applyBorder="1" applyAlignment="1">
      <alignment horizontal="center" vertical="center"/>
    </xf>
    <xf numFmtId="2" fontId="36" fillId="0" borderId="15" xfId="12" applyNumberFormat="1" applyFont="1" applyBorder="1"/>
    <xf numFmtId="2" fontId="36" fillId="0" borderId="6" xfId="12" applyNumberFormat="1" applyFont="1" applyBorder="1"/>
    <xf numFmtId="166" fontId="36" fillId="0" borderId="15" xfId="12" applyNumberFormat="1" applyFont="1" applyBorder="1"/>
    <xf numFmtId="166" fontId="36" fillId="0" borderId="6" xfId="12" applyNumberFormat="1" applyFont="1" applyBorder="1"/>
    <xf numFmtId="177" fontId="2" fillId="2" borderId="0" xfId="5" applyNumberFormat="1" applyFont="1" applyFill="1" applyAlignment="1">
      <alignment horizontal="left" vertical="center"/>
    </xf>
    <xf numFmtId="166" fontId="4" fillId="2" borderId="0" xfId="5" applyNumberFormat="1" applyFont="1" applyFill="1" applyAlignment="1">
      <alignment horizontal="center" vertical="center"/>
    </xf>
    <xf numFmtId="164" fontId="14" fillId="0" borderId="0" xfId="7" applyFont="1" applyAlignment="1">
      <alignment horizontal="center"/>
    </xf>
    <xf numFmtId="2" fontId="16" fillId="3" borderId="14" xfId="8" applyNumberFormat="1" applyFont="1" applyFill="1" applyBorder="1" applyAlignment="1">
      <alignment horizontal="center" vertical="center"/>
    </xf>
    <xf numFmtId="2" fontId="16" fillId="3" borderId="12" xfId="8" applyNumberFormat="1" applyFont="1" applyFill="1" applyBorder="1" applyAlignment="1">
      <alignment horizontal="center" vertical="center"/>
    </xf>
    <xf numFmtId="2" fontId="16" fillId="3" borderId="5" xfId="8" applyNumberFormat="1" applyFont="1" applyFill="1" applyBorder="1" applyAlignment="1">
      <alignment horizontal="center" vertical="center"/>
    </xf>
    <xf numFmtId="2" fontId="16" fillId="3" borderId="4" xfId="8" applyNumberFormat="1" applyFont="1" applyFill="1" applyBorder="1" applyAlignment="1">
      <alignment horizontal="center" vertical="center"/>
    </xf>
    <xf numFmtId="2" fontId="16" fillId="3" borderId="3" xfId="8" applyNumberFormat="1" applyFont="1" applyFill="1" applyBorder="1" applyAlignment="1">
      <alignment horizontal="center" vertical="center"/>
    </xf>
    <xf numFmtId="2" fontId="16" fillId="3" borderId="1" xfId="8" applyNumberFormat="1" applyFont="1" applyFill="1" applyBorder="1" applyAlignment="1">
      <alignment horizontal="center" vertical="center"/>
    </xf>
    <xf numFmtId="170" fontId="19" fillId="0" borderId="5" xfId="9" applyNumberFormat="1" applyFont="1" applyBorder="1" applyAlignment="1">
      <alignment horizontal="left" vertical="center"/>
    </xf>
    <xf numFmtId="170" fontId="19" fillId="0" borderId="32" xfId="9" applyNumberFormat="1" applyFont="1" applyBorder="1" applyAlignment="1">
      <alignment horizontal="left" vertical="center"/>
    </xf>
    <xf numFmtId="170" fontId="19" fillId="0" borderId="3" xfId="9" applyNumberFormat="1" applyFont="1" applyBorder="1" applyAlignment="1">
      <alignment horizontal="left" vertical="center"/>
    </xf>
    <xf numFmtId="170" fontId="19" fillId="0" borderId="34" xfId="9" applyNumberFormat="1" applyFont="1" applyBorder="1" applyAlignment="1">
      <alignment horizontal="left" vertical="center"/>
    </xf>
    <xf numFmtId="164" fontId="7" fillId="0" borderId="14" xfId="7" applyBorder="1" applyAlignment="1">
      <alignment horizontal="center"/>
    </xf>
    <xf numFmtId="164" fontId="7" fillId="0" borderId="36" xfId="7" applyBorder="1" applyAlignment="1">
      <alignment horizontal="center"/>
    </xf>
    <xf numFmtId="164" fontId="7" fillId="0" borderId="14" xfId="7" applyBorder="1" applyAlignment="1">
      <alignment horizontal="left"/>
    </xf>
    <xf numFmtId="164" fontId="7" fillId="0" borderId="36" xfId="7" applyBorder="1" applyAlignment="1">
      <alignment horizontal="left"/>
    </xf>
    <xf numFmtId="170" fontId="25" fillId="0" borderId="0" xfId="9" applyNumberFormat="1" applyFont="1" applyAlignment="1">
      <alignment horizontal="left" vertical="center"/>
    </xf>
    <xf numFmtId="170" fontId="25" fillId="0" borderId="32" xfId="9" applyNumberFormat="1" applyFont="1" applyBorder="1" applyAlignment="1">
      <alignment horizontal="left" vertical="center"/>
    </xf>
    <xf numFmtId="164" fontId="7" fillId="0" borderId="0" xfId="2" applyFont="1" applyAlignment="1">
      <alignment horizontal="left" vertical="center"/>
    </xf>
    <xf numFmtId="164" fontId="11" fillId="0" borderId="0" xfId="2" applyFont="1" applyAlignment="1">
      <alignment horizontal="center" vertical="center"/>
    </xf>
    <xf numFmtId="164" fontId="11" fillId="0" borderId="8" xfId="2" applyFont="1" applyBorder="1" applyAlignment="1">
      <alignment horizontal="center" vertical="center"/>
    </xf>
    <xf numFmtId="164" fontId="11" fillId="0" borderId="6" xfId="2" applyFont="1" applyBorder="1" applyAlignment="1">
      <alignment horizontal="center" vertical="center"/>
    </xf>
    <xf numFmtId="164" fontId="11" fillId="0" borderId="8" xfId="16" applyFont="1" applyBorder="1" applyAlignment="1">
      <alignment horizontal="center" vertical="center"/>
    </xf>
    <xf numFmtId="164" fontId="11" fillId="0" borderId="6" xfId="16" applyFont="1" applyBorder="1" applyAlignment="1">
      <alignment horizontal="center" vertical="center"/>
    </xf>
    <xf numFmtId="0" fontId="40" fillId="10" borderId="11" xfId="12" applyFont="1" applyFill="1" applyBorder="1" applyAlignment="1">
      <alignment horizontal="center" vertical="center"/>
    </xf>
    <xf numFmtId="0" fontId="40" fillId="10" borderId="9" xfId="12" applyFont="1" applyFill="1" applyBorder="1" applyAlignment="1">
      <alignment horizontal="center" vertical="center"/>
    </xf>
    <xf numFmtId="164" fontId="13" fillId="0" borderId="14" xfId="7" applyFont="1" applyBorder="1" applyAlignment="1">
      <alignment horizontal="center"/>
    </xf>
    <xf numFmtId="164" fontId="13" fillId="0" borderId="12" xfId="7" applyFont="1" applyBorder="1" applyAlignment="1">
      <alignment horizontal="center"/>
    </xf>
    <xf numFmtId="164" fontId="14" fillId="0" borderId="7" xfId="7" applyFont="1" applyBorder="1" applyAlignment="1">
      <alignment horizontal="center"/>
    </xf>
    <xf numFmtId="164" fontId="30" fillId="0" borderId="5" xfId="7" applyFont="1" applyBorder="1" applyAlignment="1">
      <alignment horizontal="center"/>
    </xf>
    <xf numFmtId="164" fontId="30" fillId="0" borderId="0" xfId="7" applyFont="1" applyAlignment="1">
      <alignment horizontal="center"/>
    </xf>
    <xf numFmtId="164" fontId="13" fillId="0" borderId="3" xfId="7" applyFont="1" applyBorder="1" applyAlignment="1">
      <alignment horizontal="center" vertical="center"/>
    </xf>
    <xf numFmtId="164" fontId="13" fillId="0" borderId="1" xfId="7" applyFont="1" applyBorder="1" applyAlignment="1">
      <alignment horizontal="center" vertical="center"/>
    </xf>
    <xf numFmtId="170" fontId="33" fillId="7" borderId="7" xfId="9" applyNumberFormat="1" applyFont="1" applyFill="1" applyBorder="1" applyAlignment="1">
      <alignment horizontal="center" vertical="center"/>
    </xf>
    <xf numFmtId="170" fontId="40" fillId="8" borderId="13" xfId="9" applyNumberFormat="1" applyFont="1" applyFill="1" applyBorder="1" applyAlignment="1">
      <alignment horizontal="center" vertical="center"/>
    </xf>
    <xf numFmtId="170" fontId="40" fillId="8" borderId="12" xfId="9" applyNumberFormat="1" applyFont="1" applyFill="1" applyBorder="1" applyAlignment="1">
      <alignment horizontal="center" vertical="center"/>
    </xf>
    <xf numFmtId="170" fontId="40" fillId="8" borderId="2" xfId="9" applyNumberFormat="1" applyFont="1" applyFill="1" applyBorder="1" applyAlignment="1">
      <alignment horizontal="center" vertical="center"/>
    </xf>
    <xf numFmtId="170" fontId="40" fillId="8" borderId="1" xfId="9" applyNumberFormat="1" applyFont="1" applyFill="1" applyBorder="1" applyAlignment="1">
      <alignment horizontal="center" vertical="center"/>
    </xf>
    <xf numFmtId="0" fontId="40" fillId="9" borderId="8" xfId="12" applyFont="1" applyFill="1" applyBorder="1" applyAlignment="1">
      <alignment horizontal="center" vertical="center" wrapText="1"/>
    </xf>
    <xf numFmtId="0" fontId="40" fillId="9" borderId="15" xfId="12" applyFont="1" applyFill="1" applyBorder="1" applyAlignment="1">
      <alignment horizontal="center" vertical="center" wrapText="1"/>
    </xf>
    <xf numFmtId="0" fontId="40" fillId="9" borderId="6" xfId="12" applyFont="1" applyFill="1" applyBorder="1" applyAlignment="1">
      <alignment horizontal="center" vertical="center" wrapText="1"/>
    </xf>
    <xf numFmtId="0" fontId="40" fillId="10" borderId="14" xfId="12" applyFont="1" applyFill="1" applyBorder="1" applyAlignment="1">
      <alignment horizontal="center" vertical="center"/>
    </xf>
    <xf numFmtId="0" fontId="40" fillId="10" borderId="12" xfId="12" applyFont="1" applyFill="1" applyBorder="1" applyAlignment="1">
      <alignment horizontal="center" vertical="center"/>
    </xf>
    <xf numFmtId="0" fontId="40" fillId="10" borderId="3" xfId="12" applyFont="1" applyFill="1" applyBorder="1" applyAlignment="1">
      <alignment horizontal="center" vertical="center"/>
    </xf>
    <xf numFmtId="0" fontId="40" fillId="10" borderId="1" xfId="12" applyFont="1" applyFill="1" applyBorder="1" applyAlignment="1">
      <alignment horizontal="center" vertical="center"/>
    </xf>
    <xf numFmtId="0" fontId="40" fillId="10" borderId="13" xfId="12" applyFont="1" applyFill="1" applyBorder="1" applyAlignment="1">
      <alignment horizontal="center" vertical="center"/>
    </xf>
    <xf numFmtId="0" fontId="40" fillId="10" borderId="2" xfId="12" applyFont="1" applyFill="1" applyBorder="1" applyAlignment="1">
      <alignment horizontal="center" vertical="center"/>
    </xf>
    <xf numFmtId="164" fontId="2" fillId="2" borderId="0" xfId="2" applyFill="1" applyAlignment="1">
      <alignment horizontal="right" vertical="center"/>
    </xf>
    <xf numFmtId="164" fontId="2" fillId="2" borderId="8" xfId="2" applyFill="1" applyBorder="1" applyAlignment="1">
      <alignment horizontal="center" vertical="center" wrapText="1"/>
    </xf>
    <xf numFmtId="164" fontId="2" fillId="2" borderId="15" xfId="2" applyFill="1" applyBorder="1" applyAlignment="1">
      <alignment horizontal="center" vertical="center" wrapText="1"/>
    </xf>
    <xf numFmtId="164" fontId="2" fillId="2" borderId="6" xfId="2" applyFill="1" applyBorder="1" applyAlignment="1">
      <alignment horizontal="center" vertical="center" wrapText="1"/>
    </xf>
    <xf numFmtId="0" fontId="8" fillId="2" borderId="13" xfId="5" applyFont="1" applyFill="1" applyBorder="1" applyAlignment="1">
      <alignment horizontal="center" vertical="center"/>
    </xf>
    <xf numFmtId="164" fontId="2" fillId="2" borderId="11" xfId="2" applyFill="1" applyBorder="1" applyAlignment="1">
      <alignment horizontal="center" vertical="center" wrapText="1"/>
    </xf>
    <xf numFmtId="164" fontId="2" fillId="2" borderId="9" xfId="2" applyFill="1" applyBorder="1" applyAlignment="1">
      <alignment horizontal="center" vertical="center" wrapText="1"/>
    </xf>
    <xf numFmtId="165" fontId="2" fillId="2" borderId="11" xfId="5" applyNumberFormat="1" applyFont="1" applyFill="1" applyBorder="1" applyAlignment="1">
      <alignment horizontal="center" vertical="center"/>
    </xf>
    <xf numFmtId="165" fontId="2" fillId="2" borderId="9" xfId="5" applyNumberFormat="1" applyFont="1" applyFill="1" applyBorder="1" applyAlignment="1">
      <alignment horizontal="center" vertical="center"/>
    </xf>
    <xf numFmtId="164" fontId="2" fillId="2" borderId="0" xfId="2" applyFill="1" applyAlignment="1">
      <alignment horizontal="left" vertical="center" wrapText="1"/>
    </xf>
    <xf numFmtId="165" fontId="2" fillId="2" borderId="0" xfId="2" applyNumberFormat="1" applyFill="1" applyAlignment="1">
      <alignment horizontal="right" vertical="center"/>
    </xf>
    <xf numFmtId="164" fontId="2" fillId="2" borderId="0" xfId="2" applyFill="1" applyAlignment="1">
      <alignment horizontal="left" vertical="center"/>
    </xf>
    <xf numFmtId="0" fontId="2" fillId="2" borderId="7" xfId="5" applyFont="1" applyFill="1" applyBorder="1" applyAlignment="1">
      <alignment horizontal="center" vertical="center"/>
    </xf>
    <xf numFmtId="0" fontId="2" fillId="2" borderId="14" xfId="5" applyFont="1" applyFill="1" applyBorder="1" applyAlignment="1">
      <alignment horizontal="center" vertical="center" wrapText="1"/>
    </xf>
    <xf numFmtId="0" fontId="2" fillId="2" borderId="12" xfId="5" applyFont="1" applyFill="1" applyBorder="1" applyAlignment="1">
      <alignment horizontal="center" vertical="center" wrapText="1"/>
    </xf>
    <xf numFmtId="0" fontId="2" fillId="2" borderId="5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2" fillId="2" borderId="3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164" fontId="2" fillId="2" borderId="11" xfId="2" applyFill="1" applyBorder="1" applyAlignment="1">
      <alignment horizontal="center" vertical="center"/>
    </xf>
    <xf numFmtId="164" fontId="2" fillId="2" borderId="10" xfId="2" applyFill="1" applyBorder="1" applyAlignment="1">
      <alignment horizontal="center" vertical="center"/>
    </xf>
    <xf numFmtId="164" fontId="2" fillId="2" borderId="9" xfId="2" applyFill="1" applyBorder="1" applyAlignment="1">
      <alignment horizontal="center" vertical="center"/>
    </xf>
    <xf numFmtId="164" fontId="2" fillId="2" borderId="8" xfId="2" applyFill="1" applyBorder="1" applyAlignment="1">
      <alignment horizontal="center" vertical="center"/>
    </xf>
    <xf numFmtId="164" fontId="2" fillId="2" borderId="15" xfId="2" applyFill="1" applyBorder="1" applyAlignment="1">
      <alignment horizontal="center" vertical="center"/>
    </xf>
    <xf numFmtId="164" fontId="2" fillId="2" borderId="6" xfId="2" applyFill="1" applyBorder="1" applyAlignment="1">
      <alignment horizontal="center" vertical="center"/>
    </xf>
    <xf numFmtId="0" fontId="2" fillId="2" borderId="0" xfId="5" applyFont="1" applyFill="1" applyAlignment="1">
      <alignment horizontal="center"/>
    </xf>
    <xf numFmtId="4" fontId="2" fillId="2" borderId="11" xfId="5" applyNumberFormat="1" applyFont="1" applyFill="1" applyBorder="1" applyAlignment="1">
      <alignment horizontal="center" vertical="center"/>
    </xf>
    <xf numFmtId="4" fontId="2" fillId="2" borderId="9" xfId="5" applyNumberFormat="1" applyFont="1" applyFill="1" applyBorder="1" applyAlignment="1">
      <alignment horizontal="center" vertical="center"/>
    </xf>
    <xf numFmtId="0" fontId="2" fillId="2" borderId="11" xfId="5" applyFont="1" applyFill="1" applyBorder="1" applyAlignment="1">
      <alignment horizontal="center" vertical="center"/>
    </xf>
    <xf numFmtId="0" fontId="2" fillId="2" borderId="9" xfId="5" applyFont="1" applyFill="1" applyBorder="1" applyAlignment="1">
      <alignment horizontal="center" vertical="center"/>
    </xf>
    <xf numFmtId="164" fontId="2" fillId="2" borderId="7" xfId="2" applyFill="1" applyBorder="1" applyAlignment="1">
      <alignment horizontal="right" vertical="center" wrapText="1"/>
    </xf>
    <xf numFmtId="164" fontId="2" fillId="2" borderId="14" xfId="2" applyFill="1" applyBorder="1" applyAlignment="1">
      <alignment horizontal="center" vertical="center" wrapText="1"/>
    </xf>
    <xf numFmtId="164" fontId="2" fillId="2" borderId="12" xfId="2" applyFill="1" applyBorder="1" applyAlignment="1">
      <alignment horizontal="center" vertical="center" wrapText="1"/>
    </xf>
    <xf numFmtId="164" fontId="2" fillId="2" borderId="5" xfId="2" applyFill="1" applyBorder="1" applyAlignment="1">
      <alignment horizontal="center" vertical="center" wrapText="1"/>
    </xf>
    <xf numFmtId="164" fontId="2" fillId="2" borderId="4" xfId="2" applyFill="1" applyBorder="1" applyAlignment="1">
      <alignment horizontal="center" vertical="center" wrapText="1"/>
    </xf>
    <xf numFmtId="0" fontId="2" fillId="2" borderId="14" xfId="5" applyFont="1" applyFill="1" applyBorder="1" applyAlignment="1">
      <alignment horizontal="center" vertical="center"/>
    </xf>
    <xf numFmtId="0" fontId="2" fillId="2" borderId="13" xfId="5" applyFont="1" applyFill="1" applyBorder="1" applyAlignment="1">
      <alignment horizontal="center" vertical="center"/>
    </xf>
    <xf numFmtId="0" fontId="2" fillId="2" borderId="5" xfId="5" applyFont="1" applyFill="1" applyBorder="1" applyAlignment="1">
      <alignment horizontal="center" vertical="center"/>
    </xf>
    <xf numFmtId="0" fontId="2" fillId="2" borderId="0" xfId="5" applyFont="1" applyFill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2" xfId="5" applyFont="1" applyFill="1" applyBorder="1" applyAlignment="1">
      <alignment horizontal="center" vertical="center"/>
    </xf>
    <xf numFmtId="0" fontId="2" fillId="2" borderId="7" xfId="5" applyFont="1" applyFill="1" applyBorder="1" applyAlignment="1">
      <alignment horizontal="center" vertical="center" wrapText="1"/>
    </xf>
    <xf numFmtId="0" fontId="2" fillId="2" borderId="8" xfId="5" applyFont="1" applyFill="1" applyBorder="1" applyAlignment="1">
      <alignment horizontal="center" vertical="center" wrapText="1"/>
    </xf>
    <xf numFmtId="0" fontId="2" fillId="2" borderId="15" xfId="5" applyFont="1" applyFill="1" applyBorder="1" applyAlignment="1">
      <alignment horizontal="center" vertical="center" wrapText="1"/>
    </xf>
    <xf numFmtId="0" fontId="2" fillId="2" borderId="6" xfId="5" applyFont="1" applyFill="1" applyBorder="1" applyAlignment="1">
      <alignment horizontal="center" vertical="center" wrapText="1"/>
    </xf>
    <xf numFmtId="0" fontId="9" fillId="2" borderId="7" xfId="5" applyFont="1" applyFill="1" applyBorder="1" applyAlignment="1">
      <alignment horizontal="center" vertical="center" wrapText="1"/>
    </xf>
    <xf numFmtId="0" fontId="2" fillId="2" borderId="11" xfId="5" applyFont="1" applyFill="1" applyBorder="1" applyAlignment="1">
      <alignment horizontal="center" vertical="center" wrapText="1"/>
    </xf>
    <xf numFmtId="0" fontId="2" fillId="2" borderId="9" xfId="5" applyFont="1" applyFill="1" applyBorder="1" applyAlignment="1">
      <alignment horizontal="center" vertical="center" wrapText="1"/>
    </xf>
    <xf numFmtId="0" fontId="8" fillId="2" borderId="7" xfId="5" applyFont="1" applyFill="1" applyBorder="1" applyAlignment="1">
      <alignment horizontal="center" vertical="center" wrapText="1"/>
    </xf>
    <xf numFmtId="0" fontId="11" fillId="2" borderId="7" xfId="6" applyFont="1" applyFill="1" applyBorder="1" applyAlignment="1">
      <alignment horizontal="center" vertical="center" wrapText="1"/>
    </xf>
    <xf numFmtId="168" fontId="2" fillId="2" borderId="11" xfId="5" applyNumberFormat="1" applyFont="1" applyFill="1" applyBorder="1" applyAlignment="1">
      <alignment horizontal="center" vertical="center"/>
    </xf>
    <xf numFmtId="168" fontId="2" fillId="2" borderId="9" xfId="5" applyNumberFormat="1" applyFont="1" applyFill="1" applyBorder="1" applyAlignment="1">
      <alignment horizontal="center" vertical="center"/>
    </xf>
    <xf numFmtId="0" fontId="55" fillId="0" borderId="7" xfId="17" applyFont="1" applyBorder="1" applyAlignment="1">
      <alignment horizontal="center"/>
    </xf>
    <xf numFmtId="0" fontId="51" fillId="0" borderId="3" xfId="17" applyFont="1" applyBorder="1" applyAlignment="1">
      <alignment horizontal="center" vertical="center" wrapText="1"/>
    </xf>
    <xf numFmtId="0" fontId="51" fillId="0" borderId="1" xfId="17" applyFont="1" applyBorder="1" applyAlignment="1">
      <alignment horizontal="center" vertical="center" wrapText="1"/>
    </xf>
    <xf numFmtId="0" fontId="11" fillId="0" borderId="0" xfId="17" applyFont="1" applyAlignment="1">
      <alignment horizontal="center"/>
    </xf>
    <xf numFmtId="0" fontId="1" fillId="0" borderId="8" xfId="17" applyBorder="1" applyAlignment="1">
      <alignment horizontal="center" vertical="center"/>
    </xf>
    <xf numFmtId="0" fontId="1" fillId="0" borderId="15" xfId="17" applyBorder="1" applyAlignment="1">
      <alignment horizontal="center" vertical="center"/>
    </xf>
    <xf numFmtId="0" fontId="1" fillId="0" borderId="6" xfId="17" applyBorder="1" applyAlignment="1">
      <alignment horizontal="center" vertical="center"/>
    </xf>
    <xf numFmtId="0" fontId="25" fillId="0" borderId="8" xfId="17" applyFont="1" applyBorder="1" applyAlignment="1">
      <alignment horizontal="center" vertical="center"/>
    </xf>
    <xf numFmtId="0" fontId="25" fillId="0" borderId="6" xfId="17" applyFont="1" applyBorder="1" applyAlignment="1">
      <alignment horizontal="center" vertical="center"/>
    </xf>
    <xf numFmtId="0" fontId="23" fillId="0" borderId="7" xfId="17" applyFont="1" applyBorder="1" applyAlignment="1">
      <alignment horizontal="center"/>
    </xf>
    <xf numFmtId="0" fontId="7" fillId="0" borderId="7" xfId="17" applyFont="1" applyBorder="1" applyAlignment="1">
      <alignment horizontal="center" vertical="center"/>
    </xf>
    <xf numFmtId="0" fontId="23" fillId="0" borderId="7" xfId="17" applyFont="1" applyBorder="1" applyAlignment="1">
      <alignment horizontal="center" wrapText="1"/>
    </xf>
    <xf numFmtId="0" fontId="25" fillId="0" borderId="7" xfId="17" applyFont="1" applyBorder="1" applyAlignment="1">
      <alignment horizontal="center" vertical="center"/>
    </xf>
    <xf numFmtId="3" fontId="25" fillId="0" borderId="7" xfId="17" applyNumberFormat="1" applyFont="1" applyBorder="1" applyAlignment="1">
      <alignment horizontal="center"/>
    </xf>
    <xf numFmtId="0" fontId="1" fillId="0" borderId="14" xfId="17" applyBorder="1" applyAlignment="1">
      <alignment horizontal="center"/>
    </xf>
    <xf numFmtId="0" fontId="1" fillId="0" borderId="12" xfId="17" applyBorder="1" applyAlignment="1">
      <alignment horizontal="center"/>
    </xf>
    <xf numFmtId="0" fontId="22" fillId="0" borderId="14" xfId="17" applyFont="1" applyBorder="1" applyAlignment="1">
      <alignment horizontal="center" wrapText="1"/>
    </xf>
    <xf numFmtId="0" fontId="22" fillId="0" borderId="12" xfId="17" applyFont="1" applyBorder="1" applyAlignment="1">
      <alignment horizontal="center" wrapText="1"/>
    </xf>
    <xf numFmtId="0" fontId="51" fillId="0" borderId="14" xfId="17" applyFont="1" applyBorder="1" applyAlignment="1">
      <alignment horizontal="center" vertical="center" wrapText="1"/>
    </xf>
    <xf numFmtId="0" fontId="51" fillId="0" borderId="12" xfId="17" applyFont="1" applyBorder="1" applyAlignment="1">
      <alignment horizontal="center" vertical="center" wrapText="1"/>
    </xf>
    <xf numFmtId="0" fontId="1" fillId="0" borderId="5" xfId="17" applyBorder="1" applyAlignment="1">
      <alignment horizontal="center"/>
    </xf>
    <xf numFmtId="0" fontId="1" fillId="0" borderId="4" xfId="17" applyBorder="1" applyAlignment="1">
      <alignment horizontal="center"/>
    </xf>
    <xf numFmtId="0" fontId="22" fillId="0" borderId="5" xfId="17" applyFont="1" applyBorder="1" applyAlignment="1">
      <alignment horizontal="center" vertical="center" wrapText="1"/>
    </xf>
    <xf numFmtId="0" fontId="22" fillId="0" borderId="4" xfId="17" applyFont="1" applyBorder="1" applyAlignment="1">
      <alignment horizontal="center" vertical="center" wrapText="1"/>
    </xf>
    <xf numFmtId="0" fontId="51" fillId="0" borderId="5" xfId="17" applyFont="1" applyBorder="1" applyAlignment="1">
      <alignment horizontal="center" vertical="center" wrapText="1"/>
    </xf>
    <xf numFmtId="0" fontId="51" fillId="0" borderId="4" xfId="17" applyFont="1" applyBorder="1" applyAlignment="1">
      <alignment horizontal="center" vertical="center" wrapText="1"/>
    </xf>
    <xf numFmtId="0" fontId="25" fillId="0" borderId="15" xfId="17" applyFont="1" applyBorder="1" applyAlignment="1">
      <alignment horizontal="center" vertical="center"/>
    </xf>
    <xf numFmtId="0" fontId="23" fillId="0" borderId="11" xfId="17" applyFont="1" applyBorder="1" applyAlignment="1">
      <alignment horizontal="center"/>
    </xf>
    <xf numFmtId="0" fontId="23" fillId="0" borderId="9" xfId="17" applyFont="1" applyBorder="1" applyAlignment="1">
      <alignment horizontal="center"/>
    </xf>
    <xf numFmtId="0" fontId="55" fillId="0" borderId="11" xfId="17" applyFont="1" applyBorder="1" applyAlignment="1">
      <alignment horizontal="center"/>
    </xf>
    <xf numFmtId="0" fontId="55" fillId="0" borderId="9" xfId="17" applyFont="1" applyBorder="1" applyAlignment="1">
      <alignment horizontal="center"/>
    </xf>
    <xf numFmtId="166" fontId="25" fillId="0" borderId="7" xfId="17" applyNumberFormat="1" applyFont="1" applyBorder="1" applyAlignment="1">
      <alignment horizontal="center"/>
    </xf>
    <xf numFmtId="0" fontId="22" fillId="0" borderId="13" xfId="17" applyFont="1" applyBorder="1" applyAlignment="1">
      <alignment horizontal="center" wrapText="1"/>
    </xf>
    <xf numFmtId="0" fontId="22" fillId="0" borderId="0" xfId="17" applyFont="1" applyAlignment="1">
      <alignment horizontal="center" vertical="center" wrapText="1"/>
    </xf>
  </cellXfs>
  <cellStyles count="18">
    <cellStyle name="Millares 15" xfId="13" xr:uid="{16186204-111B-4A08-A191-D695A006C21A}"/>
    <cellStyle name="Normal" xfId="0" builtinId="0"/>
    <cellStyle name="Normal 2" xfId="2" xr:uid="{A5853B5D-8989-4195-835B-29DA3CD9F689}"/>
    <cellStyle name="Normal 2 2" xfId="16" xr:uid="{B86C867B-7119-4C5F-BF21-F708AF010889}"/>
    <cellStyle name="Normal 2 2 3" xfId="5" xr:uid="{765A2A70-DD90-4F75-BB39-79DACE920D1F}"/>
    <cellStyle name="Normal 20" xfId="11" xr:uid="{93CDBF22-2627-43A6-AC2D-1AF86F77358A}"/>
    <cellStyle name="Normal 21" xfId="7" xr:uid="{481B44C7-48AD-4605-ADB6-2127EF8A292B}"/>
    <cellStyle name="Normal 22 3" xfId="17" xr:uid="{21644046-2AC5-4E11-B33A-1C06D036B1B7}"/>
    <cellStyle name="Normal 3" xfId="14" xr:uid="{2C81C94F-339A-4411-8143-B75D4F232C23}"/>
    <cellStyle name="Normal 4" xfId="15" xr:uid="{0665A73C-B960-4792-AE3F-20C9291A6C9F}"/>
    <cellStyle name="Normal 5" xfId="3" xr:uid="{F911F4CC-71F6-400D-988A-91A5433398C3}"/>
    <cellStyle name="Normal 8" xfId="4" xr:uid="{EFE2B0FD-5AD0-4E11-9CD8-380357075BFF}"/>
    <cellStyle name="Normal 8 5" xfId="6" xr:uid="{D6A23F31-351A-496C-BC37-C5954E9E9F23}"/>
    <cellStyle name="Normal_black oil report (new)" xfId="9" xr:uid="{BA98E5EF-DB6E-427F-87EB-689C12118870}"/>
    <cellStyle name="Normal_flash_copy" xfId="10" xr:uid="{458C7EB0-850D-429B-9ED9-7992B183D7A5}"/>
    <cellStyle name="Normal_gas_import_rev001" xfId="12" xr:uid="{3CED6844-9671-467E-9DF7-08FCBF315F91}"/>
    <cellStyle name="Normal_WELLSTREAM_CALCULATION" xfId="8" xr:uid="{A7E8B98F-E2F7-4F2D-81BB-CCB3105A4FDB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269875</xdr:colOff>
      <xdr:row>1</xdr:row>
      <xdr:rowOff>144626</xdr:rowOff>
    </xdr:from>
    <xdr:to>
      <xdr:col>1</xdr:col>
      <xdr:colOff>817657</xdr:colOff>
      <xdr:row>1</xdr:row>
      <xdr:rowOff>668360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45A06C-7DF3-44C2-A90D-326C14E36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69875" y="478001"/>
          <a:ext cx="1395507" cy="514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212911</xdr:colOff>
      <xdr:row>0</xdr:row>
      <xdr:rowOff>44824</xdr:rowOff>
    </xdr:from>
    <xdr:to>
      <xdr:col>1</xdr:col>
      <xdr:colOff>526675</xdr:colOff>
      <xdr:row>2</xdr:row>
      <xdr:rowOff>365958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CF10FE0-16B1-4EFC-8956-5F52BCBF3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1" y="44824"/>
          <a:ext cx="974911" cy="10158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86982</xdr:rowOff>
    </xdr:from>
    <xdr:to>
      <xdr:col>1</xdr:col>
      <xdr:colOff>818217</xdr:colOff>
      <xdr:row>1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957E66-1C13-4750-8AB9-504F8BC6A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00050" y="86982"/>
          <a:ext cx="1027767" cy="38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96420</xdr:rowOff>
    </xdr:from>
    <xdr:to>
      <xdr:col>1</xdr:col>
      <xdr:colOff>800100</xdr:colOff>
      <xdr:row>1</xdr:row>
      <xdr:rowOff>150459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7285F5-78CE-4B94-B641-49F800128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38150" y="96420"/>
          <a:ext cx="971550" cy="368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0</xdr:row>
      <xdr:rowOff>20195</xdr:rowOff>
    </xdr:from>
    <xdr:to>
      <xdr:col>1</xdr:col>
      <xdr:colOff>476026</xdr:colOff>
      <xdr:row>1</xdr:row>
      <xdr:rowOff>175259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BDE841-886F-475E-847C-4A97C90F2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33400" y="20195"/>
          <a:ext cx="944656" cy="351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raciela.zapata\Desktop\Balance%20liquidos%2014.02.2024%20v8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2_Ventas"/>
      <sheetName val="1_tanques"/>
      <sheetName val="5_BOLETA TANQUES"/>
      <sheetName val="Boleta ENEL"/>
      <sheetName val="Imprimir Boleta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REPORTE OSINERGMIN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Graciela Zapata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9DC2-B8E0-4C3C-910C-13211827CB1E}">
  <dimension ref="A3:N11"/>
  <sheetViews>
    <sheetView zoomScaleNormal="100" workbookViewId="0">
      <selection activeCell="A10" sqref="A10:F11"/>
    </sheetView>
  </sheetViews>
  <sheetFormatPr baseColWidth="10" defaultColWidth="14.875" defaultRowHeight="12.75"/>
  <cols>
    <col min="1" max="2" width="14.875" style="90"/>
    <col min="3" max="3" width="21.875" style="90" customWidth="1"/>
    <col min="4" max="4" width="33.5" style="90" customWidth="1"/>
    <col min="5" max="5" width="16.5" style="90" customWidth="1"/>
    <col min="6" max="6" width="20" style="90" customWidth="1"/>
    <col min="7" max="7" width="14.875" style="90"/>
    <col min="8" max="8" width="12.375" style="90" customWidth="1"/>
    <col min="9" max="16384" width="14.875" style="90"/>
  </cols>
  <sheetData>
    <row r="3" spans="1:14" ht="15.75">
      <c r="C3" s="385" t="s">
        <v>100</v>
      </c>
      <c r="D3" s="385"/>
      <c r="E3" s="385"/>
      <c r="K3" s="90" t="s">
        <v>101</v>
      </c>
    </row>
    <row r="5" spans="1:14">
      <c r="A5" s="386" t="s">
        <v>102</v>
      </c>
      <c r="B5" s="387"/>
      <c r="C5" s="91"/>
      <c r="D5" s="91"/>
      <c r="E5" s="91"/>
      <c r="F5" s="91"/>
      <c r="I5" s="386" t="s">
        <v>102</v>
      </c>
      <c r="J5" s="387"/>
      <c r="K5" s="91"/>
      <c r="L5" s="91"/>
      <c r="M5" s="91"/>
      <c r="N5" s="91"/>
    </row>
    <row r="6" spans="1:14" ht="51" customHeight="1">
      <c r="A6" s="388"/>
      <c r="B6" s="389"/>
      <c r="C6" s="92" t="s">
        <v>103</v>
      </c>
      <c r="D6" s="93" t="s">
        <v>104</v>
      </c>
      <c r="E6" s="93" t="s">
        <v>105</v>
      </c>
      <c r="F6" s="93" t="s">
        <v>106</v>
      </c>
      <c r="I6" s="388"/>
      <c r="J6" s="389"/>
      <c r="K6" s="92" t="s">
        <v>103</v>
      </c>
      <c r="L6" s="93" t="s">
        <v>104</v>
      </c>
      <c r="M6" s="93" t="s">
        <v>105</v>
      </c>
      <c r="N6" s="93" t="s">
        <v>106</v>
      </c>
    </row>
    <row r="7" spans="1:14">
      <c r="A7" s="388"/>
      <c r="B7" s="389"/>
      <c r="C7" s="94" t="s">
        <v>107</v>
      </c>
      <c r="D7" s="95" t="s">
        <v>108</v>
      </c>
      <c r="E7" s="95" t="s">
        <v>109</v>
      </c>
      <c r="F7" s="95" t="s">
        <v>110</v>
      </c>
      <c r="I7" s="388"/>
      <c r="J7" s="389"/>
      <c r="K7" s="94" t="s">
        <v>107</v>
      </c>
      <c r="L7" s="95" t="s">
        <v>108</v>
      </c>
      <c r="M7" s="95" t="s">
        <v>109</v>
      </c>
      <c r="N7" s="95" t="s">
        <v>110</v>
      </c>
    </row>
    <row r="8" spans="1:14" ht="13.5" thickBot="1">
      <c r="A8" s="390"/>
      <c r="B8" s="391"/>
      <c r="C8" s="96"/>
      <c r="D8" s="97"/>
      <c r="E8" s="97"/>
      <c r="F8" s="97"/>
      <c r="H8" s="98"/>
      <c r="I8" s="390"/>
      <c r="J8" s="391"/>
      <c r="K8" s="96"/>
      <c r="L8" s="97"/>
      <c r="M8" s="97"/>
      <c r="N8" s="97"/>
    </row>
    <row r="9" spans="1:14">
      <c r="A9" s="396"/>
      <c r="B9" s="397"/>
      <c r="C9" s="99"/>
      <c r="D9" s="100"/>
      <c r="E9" s="100"/>
      <c r="F9" s="101"/>
      <c r="I9" s="398"/>
      <c r="J9" s="399"/>
      <c r="K9" s="99"/>
      <c r="L9" s="100"/>
      <c r="M9" s="100"/>
      <c r="N9" s="101"/>
    </row>
    <row r="10" spans="1:14" ht="15">
      <c r="A10" s="392" t="s">
        <v>249</v>
      </c>
      <c r="B10" s="393"/>
      <c r="C10" s="103" t="s">
        <v>250</v>
      </c>
      <c r="D10" s="104" t="s">
        <v>251</v>
      </c>
      <c r="E10" s="104" t="s">
        <v>252</v>
      </c>
      <c r="F10" s="105" t="s">
        <v>253</v>
      </c>
      <c r="I10" s="392" t="s">
        <v>249</v>
      </c>
      <c r="J10" s="393"/>
      <c r="K10" s="103" t="s">
        <v>250</v>
      </c>
      <c r="L10" s="104" t="s">
        <v>251</v>
      </c>
      <c r="M10" s="104" t="s">
        <v>252</v>
      </c>
      <c r="N10" s="105" t="s">
        <v>253</v>
      </c>
    </row>
    <row r="11" spans="1:14" ht="15">
      <c r="A11" s="394"/>
      <c r="B11" s="395"/>
      <c r="C11" s="366"/>
      <c r="D11" s="367"/>
      <c r="E11" s="367"/>
      <c r="F11" s="368"/>
      <c r="I11" s="394"/>
      <c r="J11" s="395"/>
      <c r="K11" s="366"/>
      <c r="L11" s="367"/>
      <c r="M11" s="367"/>
      <c r="N11" s="368"/>
    </row>
  </sheetData>
  <mergeCells count="9">
    <mergeCell ref="C3:E3"/>
    <mergeCell ref="A5:B8"/>
    <mergeCell ref="I5:J8"/>
    <mergeCell ref="A10:B10"/>
    <mergeCell ref="A11:B11"/>
    <mergeCell ref="A9:B9"/>
    <mergeCell ref="I10:J10"/>
    <mergeCell ref="I9:J9"/>
    <mergeCell ref="I11:J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BF88-BA38-465D-B379-CE6192567125}">
  <sheetPr>
    <tabColor rgb="FFFF0000"/>
  </sheetPr>
  <dimension ref="A2:J16"/>
  <sheetViews>
    <sheetView workbookViewId="0">
      <selection activeCell="A11" sqref="A11:C12"/>
    </sheetView>
  </sheetViews>
  <sheetFormatPr baseColWidth="10" defaultColWidth="14.875" defaultRowHeight="12.75"/>
  <cols>
    <col min="1" max="1" width="5.375" style="111" customWidth="1"/>
    <col min="2" max="2" width="20" style="111" customWidth="1"/>
    <col min="3" max="3" width="15.125" style="111" customWidth="1"/>
    <col min="4" max="16384" width="14.875" style="111"/>
  </cols>
  <sheetData>
    <row r="2" spans="1:10" ht="15.75">
      <c r="A2" s="108" t="s">
        <v>111</v>
      </c>
      <c r="B2" s="109"/>
      <c r="C2" s="110"/>
      <c r="D2" s="110"/>
      <c r="E2" s="109"/>
      <c r="H2" s="112" t="s">
        <v>40</v>
      </c>
    </row>
    <row r="3" spans="1:10">
      <c r="H3" s="112" t="s">
        <v>112</v>
      </c>
    </row>
    <row r="4" spans="1:10">
      <c r="A4" s="113"/>
      <c r="B4" s="114" t="s">
        <v>113</v>
      </c>
      <c r="C4" s="115"/>
      <c r="D4" s="116"/>
      <c r="E4" s="117"/>
      <c r="F4" s="117"/>
      <c r="H4" s="112" t="s">
        <v>114</v>
      </c>
    </row>
    <row r="5" spans="1:10">
      <c r="A5" s="118"/>
      <c r="B5" s="114" t="s">
        <v>115</v>
      </c>
      <c r="C5" s="116"/>
      <c r="D5" s="116"/>
      <c r="E5" s="117"/>
      <c r="F5" s="117"/>
    </row>
    <row r="6" spans="1:10">
      <c r="A6" s="118"/>
      <c r="B6" s="114" t="s">
        <v>116</v>
      </c>
      <c r="C6" s="116"/>
      <c r="D6" s="116"/>
      <c r="E6" s="117"/>
      <c r="F6" s="117"/>
      <c r="G6" s="119"/>
    </row>
    <row r="7" spans="1:10">
      <c r="A7" s="118"/>
      <c r="B7" s="116" t="s">
        <v>117</v>
      </c>
      <c r="C7" s="116" t="s">
        <v>118</v>
      </c>
      <c r="D7" s="116"/>
      <c r="E7" s="117"/>
      <c r="F7" s="117"/>
      <c r="G7" s="119"/>
    </row>
    <row r="8" spans="1:10">
      <c r="A8" s="120"/>
      <c r="B8" s="114" t="s">
        <v>119</v>
      </c>
      <c r="C8" s="121"/>
      <c r="D8" s="121"/>
      <c r="E8" s="117"/>
      <c r="F8" s="117"/>
      <c r="G8" s="119"/>
    </row>
    <row r="9" spans="1:10">
      <c r="A9" s="120"/>
      <c r="B9" s="120"/>
      <c r="C9" s="122"/>
      <c r="D9" s="122"/>
      <c r="E9" s="122"/>
      <c r="F9" s="122"/>
      <c r="G9" s="123"/>
      <c r="H9" s="124"/>
      <c r="I9" s="123"/>
      <c r="J9" s="123"/>
    </row>
    <row r="10" spans="1:10" ht="13.5" thickBot="1">
      <c r="A10" s="125"/>
      <c r="B10" s="126" t="s">
        <v>120</v>
      </c>
      <c r="C10" s="127" t="s">
        <v>121</v>
      </c>
      <c r="D10" s="127"/>
      <c r="E10" s="117"/>
      <c r="F10" s="117"/>
      <c r="G10" s="119"/>
      <c r="H10" s="124"/>
    </row>
    <row r="11" spans="1:10">
      <c r="A11" s="400" t="s">
        <v>249</v>
      </c>
      <c r="B11" s="401"/>
      <c r="C11" s="129" t="s">
        <v>254</v>
      </c>
      <c r="D11" s="130"/>
      <c r="G11" s="131"/>
      <c r="H11" s="124"/>
    </row>
    <row r="12" spans="1:10">
      <c r="A12" s="400"/>
      <c r="B12" s="401"/>
      <c r="C12" s="132"/>
      <c r="D12" s="130"/>
      <c r="H12" s="124"/>
    </row>
    <row r="13" spans="1:10">
      <c r="A13" s="128"/>
      <c r="B13" s="133"/>
      <c r="C13" s="134" t="s">
        <v>122</v>
      </c>
      <c r="D13" s="134"/>
      <c r="G13" s="119"/>
    </row>
    <row r="14" spans="1:10">
      <c r="A14" s="133"/>
      <c r="B14" s="133" t="s">
        <v>123</v>
      </c>
      <c r="C14" s="135">
        <f>SUM(C11:C13)</f>
        <v>0</v>
      </c>
      <c r="D14" s="136"/>
      <c r="G14" s="119"/>
    </row>
    <row r="15" spans="1:10">
      <c r="C15" s="137"/>
    </row>
    <row r="16" spans="1:10" ht="14.25">
      <c r="C16" s="138"/>
    </row>
  </sheetData>
  <mergeCells count="2">
    <mergeCell ref="A11:B11"/>
    <mergeCell ref="A12:B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6422-F464-46B0-BA23-EAB58B04773A}">
  <dimension ref="A1:FJ56"/>
  <sheetViews>
    <sheetView topLeftCell="A19" zoomScale="115" zoomScaleNormal="115" workbookViewId="0">
      <selection activeCell="B33" sqref="B33:C34"/>
    </sheetView>
  </sheetViews>
  <sheetFormatPr baseColWidth="10" defaultColWidth="11.375" defaultRowHeight="12.75"/>
  <cols>
    <col min="1" max="1" width="6.125" style="142" customWidth="1"/>
    <col min="2" max="2" width="29.875" style="142" customWidth="1"/>
    <col min="3" max="3" width="26.625" style="142" bestFit="1" customWidth="1"/>
    <col min="4" max="4" width="23.375" style="142" bestFit="1" customWidth="1"/>
    <col min="5" max="6" width="13.875" style="142" customWidth="1"/>
    <col min="7" max="7" width="13" style="142" customWidth="1"/>
    <col min="8" max="8" width="4" style="142" customWidth="1"/>
    <col min="9" max="9" width="31.875" style="142" bestFit="1" customWidth="1"/>
    <col min="10" max="11" width="26.625" style="142" bestFit="1" customWidth="1"/>
    <col min="12" max="16384" width="11.375" style="142"/>
  </cols>
  <sheetData>
    <row r="1" spans="1:166" ht="18" customHeight="1">
      <c r="A1" s="139"/>
      <c r="B1" s="140"/>
      <c r="C1" s="140"/>
      <c r="D1" s="140"/>
      <c r="E1" s="140"/>
      <c r="F1" s="140"/>
      <c r="G1" s="141"/>
    </row>
    <row r="2" spans="1:166" ht="18" customHeight="1">
      <c r="A2" s="143"/>
      <c r="B2" s="144" t="s">
        <v>124</v>
      </c>
      <c r="G2" s="145"/>
    </row>
    <row r="3" spans="1:166" ht="21" customHeight="1">
      <c r="A3" s="143"/>
      <c r="G3" s="145"/>
      <c r="I3" s="146"/>
      <c r="J3" s="146"/>
      <c r="K3" s="146"/>
      <c r="L3" s="146"/>
      <c r="S3" s="146"/>
      <c r="T3" s="147"/>
      <c r="U3" s="146"/>
      <c r="V3" s="146"/>
      <c r="W3" s="146"/>
      <c r="X3" s="147"/>
      <c r="Y3" s="146"/>
      <c r="Z3" s="146"/>
      <c r="AA3" s="147"/>
      <c r="AB3" s="146"/>
      <c r="AC3" s="146"/>
      <c r="AD3" s="146"/>
      <c r="AE3" s="146"/>
      <c r="AF3" s="146"/>
      <c r="AG3" s="146"/>
      <c r="AH3" s="147"/>
      <c r="AI3" s="146"/>
      <c r="AJ3" s="146"/>
      <c r="AK3" s="146"/>
      <c r="AL3" s="146"/>
      <c r="AS3" s="146"/>
      <c r="AT3" s="147"/>
      <c r="AU3" s="146"/>
      <c r="AV3" s="146"/>
      <c r="AW3" s="146"/>
      <c r="AX3" s="147"/>
      <c r="AY3" s="146"/>
      <c r="AZ3" s="146"/>
      <c r="BA3" s="147"/>
      <c r="BB3" s="146"/>
      <c r="BC3" s="146"/>
      <c r="BD3" s="146"/>
      <c r="BE3" s="146"/>
      <c r="BF3" s="146"/>
      <c r="BG3" s="146"/>
      <c r="BH3" s="147"/>
      <c r="BI3" s="146"/>
      <c r="BJ3" s="146"/>
      <c r="BK3" s="146"/>
      <c r="BL3" s="146"/>
      <c r="BS3" s="146"/>
      <c r="BT3" s="147"/>
      <c r="BU3" s="146"/>
      <c r="BV3" s="146"/>
      <c r="BW3" s="146"/>
      <c r="BX3" s="147"/>
      <c r="BY3" s="146"/>
      <c r="BZ3" s="146"/>
      <c r="CA3" s="147"/>
      <c r="CB3" s="146"/>
      <c r="CC3" s="146"/>
      <c r="CD3" s="146"/>
      <c r="CE3" s="146"/>
      <c r="CF3" s="146"/>
      <c r="CG3" s="146"/>
      <c r="CH3" s="147"/>
      <c r="CI3" s="146"/>
      <c r="CJ3" s="146"/>
      <c r="CK3" s="146"/>
      <c r="CL3" s="146"/>
      <c r="CS3" s="146"/>
      <c r="CT3" s="147"/>
      <c r="CU3" s="146"/>
      <c r="CV3" s="146"/>
      <c r="CW3" s="146"/>
      <c r="CX3" s="147"/>
      <c r="CY3" s="146"/>
      <c r="CZ3" s="146"/>
      <c r="DA3" s="147"/>
      <c r="DB3" s="146"/>
      <c r="DC3" s="146"/>
      <c r="DD3" s="146"/>
      <c r="DE3" s="146"/>
      <c r="DF3" s="146"/>
      <c r="DG3" s="146"/>
      <c r="DH3" s="147"/>
      <c r="DI3" s="146"/>
      <c r="DJ3" s="146"/>
      <c r="DK3" s="146"/>
      <c r="DL3" s="146"/>
      <c r="DS3" s="146"/>
      <c r="DT3" s="147"/>
      <c r="DU3" s="146"/>
      <c r="DV3" s="146"/>
      <c r="DW3" s="146"/>
      <c r="DX3" s="147"/>
      <c r="DY3" s="146"/>
      <c r="DZ3" s="146"/>
      <c r="EA3" s="147"/>
      <c r="EB3" s="146"/>
      <c r="EC3" s="146"/>
      <c r="ED3" s="146"/>
      <c r="EE3" s="146"/>
      <c r="EF3" s="146"/>
      <c r="EG3" s="146"/>
      <c r="EH3" s="147"/>
      <c r="EI3" s="146"/>
      <c r="EJ3" s="146"/>
      <c r="EK3" s="146"/>
      <c r="EL3" s="146"/>
      <c r="ES3" s="146"/>
      <c r="ET3" s="147"/>
      <c r="EU3" s="146"/>
      <c r="EV3" s="146"/>
      <c r="EW3" s="146"/>
      <c r="EX3" s="147"/>
      <c r="EY3" s="146"/>
      <c r="EZ3" s="146"/>
      <c r="FA3" s="147"/>
      <c r="FB3" s="146"/>
      <c r="FC3" s="146"/>
      <c r="FD3" s="146"/>
      <c r="FE3" s="146"/>
      <c r="FF3" s="146"/>
      <c r="FG3" s="146"/>
      <c r="FH3" s="147"/>
      <c r="FI3" s="146"/>
      <c r="FJ3" s="146"/>
    </row>
    <row r="4" spans="1:166" ht="9" customHeight="1" thickBot="1">
      <c r="A4" s="148"/>
      <c r="B4" s="147"/>
      <c r="C4" s="147"/>
      <c r="D4" s="146"/>
      <c r="E4" s="146"/>
      <c r="F4" s="146"/>
      <c r="G4" s="145"/>
    </row>
    <row r="5" spans="1:166" ht="20.25" customHeight="1" thickBot="1">
      <c r="A5" s="143"/>
      <c r="B5" s="149" t="s">
        <v>57</v>
      </c>
      <c r="C5" s="150" t="s">
        <v>255</v>
      </c>
      <c r="F5" s="151"/>
      <c r="G5" s="145"/>
    </row>
    <row r="6" spans="1:166" ht="8.25" customHeight="1">
      <c r="A6" s="152"/>
      <c r="G6" s="145"/>
    </row>
    <row r="7" spans="1:166" ht="9" customHeight="1">
      <c r="A7" s="143"/>
      <c r="D7" s="142" t="s">
        <v>125</v>
      </c>
      <c r="G7" s="145"/>
    </row>
    <row r="8" spans="1:166" s="155" customFormat="1" ht="18" customHeight="1">
      <c r="A8" s="153"/>
      <c r="B8" s="149" t="s">
        <v>126</v>
      </c>
      <c r="C8" s="149"/>
      <c r="D8" s="154"/>
      <c r="E8" s="154"/>
      <c r="F8" s="154"/>
      <c r="G8" s="145"/>
    </row>
    <row r="9" spans="1:166" ht="13.5" customHeight="1">
      <c r="A9" s="143"/>
      <c r="B9" s="155"/>
      <c r="C9" s="155"/>
      <c r="G9" s="145"/>
    </row>
    <row r="10" spans="1:166" ht="31.5" customHeight="1">
      <c r="A10" s="143"/>
      <c r="B10" s="156" t="s">
        <v>127</v>
      </c>
      <c r="C10" s="156" t="s">
        <v>128</v>
      </c>
      <c r="D10" s="157" t="s">
        <v>129</v>
      </c>
      <c r="E10" s="157" t="s">
        <v>130</v>
      </c>
      <c r="F10" s="158" t="s">
        <v>131</v>
      </c>
      <c r="G10" s="145"/>
      <c r="I10" s="159"/>
    </row>
    <row r="11" spans="1:166" ht="18" customHeight="1" thickBot="1">
      <c r="A11" s="143"/>
      <c r="B11" s="160"/>
      <c r="C11" s="161"/>
      <c r="D11" s="162" t="s">
        <v>132</v>
      </c>
      <c r="E11" s="162" t="s">
        <v>133</v>
      </c>
      <c r="F11" s="163" t="s">
        <v>134</v>
      </c>
      <c r="G11" s="145"/>
      <c r="I11" s="159"/>
    </row>
    <row r="12" spans="1:166" ht="30" customHeight="1">
      <c r="A12" s="143"/>
      <c r="B12" s="164" t="s">
        <v>256</v>
      </c>
      <c r="C12" s="165" t="s">
        <v>257</v>
      </c>
      <c r="D12" s="166" t="s">
        <v>258</v>
      </c>
      <c r="E12" s="167" t="s">
        <v>250</v>
      </c>
      <c r="F12" s="168" t="s">
        <v>60</v>
      </c>
      <c r="G12" s="145"/>
      <c r="I12" s="169"/>
    </row>
    <row r="13" spans="1:166" ht="18" customHeight="1">
      <c r="A13" s="143"/>
      <c r="B13" s="170"/>
      <c r="C13" s="165"/>
      <c r="D13" s="171"/>
      <c r="E13" s="172"/>
      <c r="F13" s="173"/>
      <c r="G13" s="145"/>
      <c r="I13" s="169"/>
    </row>
    <row r="14" spans="1:166" s="174" customFormat="1">
      <c r="A14" s="143"/>
      <c r="B14" s="176" t="s">
        <v>135</v>
      </c>
      <c r="C14" s="177"/>
      <c r="D14" s="178"/>
      <c r="E14" s="178"/>
      <c r="F14" s="179"/>
      <c r="G14" s="145"/>
      <c r="I14" s="175"/>
    </row>
    <row r="15" spans="1:166" s="174" customFormat="1">
      <c r="A15" s="143"/>
      <c r="B15" s="180"/>
      <c r="C15" s="142"/>
      <c r="D15" s="177"/>
      <c r="E15" s="177"/>
      <c r="F15" s="177"/>
      <c r="G15" s="145"/>
      <c r="I15" s="175"/>
    </row>
    <row r="16" spans="1:166" s="155" customFormat="1">
      <c r="A16" s="153"/>
      <c r="B16" s="149" t="s">
        <v>136</v>
      </c>
      <c r="C16" s="149"/>
      <c r="D16" s="177"/>
      <c r="E16" s="177"/>
      <c r="F16" s="177"/>
      <c r="G16" s="145"/>
      <c r="I16" s="181"/>
      <c r="J16" s="182"/>
    </row>
    <row r="17" spans="1:10" s="174" customFormat="1">
      <c r="A17" s="143"/>
      <c r="B17" s="142"/>
      <c r="C17" s="142"/>
      <c r="D17" s="177"/>
      <c r="E17" s="177"/>
      <c r="F17" s="177"/>
      <c r="G17" s="145"/>
      <c r="I17" s="175"/>
    </row>
    <row r="18" spans="1:10" s="174" customFormat="1">
      <c r="A18" s="143"/>
      <c r="B18" s="404" t="s">
        <v>137</v>
      </c>
      <c r="C18" s="156" t="s">
        <v>138</v>
      </c>
      <c r="F18" s="154"/>
      <c r="G18" s="145"/>
      <c r="I18" s="175"/>
      <c r="J18" s="183"/>
    </row>
    <row r="19" spans="1:10" s="174" customFormat="1" ht="13.5" thickBot="1">
      <c r="A19" s="184"/>
      <c r="B19" s="405"/>
      <c r="C19" s="185" t="s">
        <v>132</v>
      </c>
      <c r="F19" s="147"/>
      <c r="G19" s="145"/>
      <c r="I19" s="175"/>
    </row>
    <row r="20" spans="1:10" ht="13.5" thickBot="1">
      <c r="A20" s="143"/>
      <c r="B20" s="165" t="s">
        <v>139</v>
      </c>
      <c r="C20" s="186" t="s">
        <v>259</v>
      </c>
      <c r="D20" s="187" t="s">
        <v>140</v>
      </c>
      <c r="E20" s="180"/>
      <c r="F20" s="188"/>
      <c r="G20" s="145"/>
      <c r="I20" s="159"/>
    </row>
    <row r="21" spans="1:10" s="155" customFormat="1">
      <c r="A21" s="153"/>
      <c r="B21" s="154"/>
      <c r="C21" s="154"/>
      <c r="D21" s="154"/>
      <c r="E21" s="154"/>
      <c r="F21" s="154"/>
      <c r="G21" s="189"/>
      <c r="I21" s="181"/>
    </row>
    <row r="22" spans="1:10" s="155" customFormat="1">
      <c r="A22" s="190"/>
      <c r="B22" s="149" t="s">
        <v>141</v>
      </c>
      <c r="C22" s="149"/>
      <c r="D22" s="154"/>
      <c r="E22" s="154"/>
      <c r="F22" s="154"/>
      <c r="G22" s="189"/>
      <c r="I22" s="181"/>
    </row>
    <row r="23" spans="1:10">
      <c r="A23" s="143"/>
      <c r="G23" s="145"/>
    </row>
    <row r="24" spans="1:10">
      <c r="A24" s="143"/>
      <c r="B24" s="404" t="s">
        <v>137</v>
      </c>
      <c r="C24" s="156" t="s">
        <v>142</v>
      </c>
      <c r="G24" s="145"/>
    </row>
    <row r="25" spans="1:10" ht="13.5" thickBot="1">
      <c r="A25" s="143"/>
      <c r="B25" s="405"/>
      <c r="C25" s="185" t="s">
        <v>143</v>
      </c>
      <c r="G25" s="145"/>
    </row>
    <row r="26" spans="1:10">
      <c r="A26" s="143"/>
      <c r="B26" s="165" t="s">
        <v>144</v>
      </c>
      <c r="C26" s="191" t="s">
        <v>260</v>
      </c>
      <c r="D26" s="187" t="s">
        <v>145</v>
      </c>
      <c r="E26" s="180"/>
      <c r="F26" s="192"/>
      <c r="G26" s="145"/>
    </row>
    <row r="27" spans="1:10" ht="13.5" thickBot="1">
      <c r="A27" s="143"/>
      <c r="B27" s="193" t="s">
        <v>146</v>
      </c>
      <c r="C27" s="194" t="s">
        <v>261</v>
      </c>
      <c r="D27" s="187" t="s">
        <v>145</v>
      </c>
      <c r="E27" s="180"/>
      <c r="F27" s="192"/>
      <c r="G27" s="145"/>
    </row>
    <row r="28" spans="1:10">
      <c r="A28" s="195"/>
      <c r="G28" s="145"/>
    </row>
    <row r="29" spans="1:10" s="200" customFormat="1">
      <c r="A29" s="196"/>
      <c r="B29" s="197" t="s">
        <v>147</v>
      </c>
      <c r="C29" s="197"/>
      <c r="D29" s="198"/>
      <c r="E29" s="198"/>
      <c r="F29" s="198"/>
      <c r="G29" s="199"/>
    </row>
    <row r="30" spans="1:10" s="200" customFormat="1">
      <c r="A30" s="196"/>
      <c r="B30" s="197"/>
      <c r="C30" s="197"/>
      <c r="D30" s="198"/>
      <c r="E30" s="198"/>
      <c r="F30" s="198"/>
      <c r="G30" s="199"/>
    </row>
    <row r="31" spans="1:10" s="200" customFormat="1">
      <c r="A31" s="196"/>
      <c r="B31" s="406" t="s">
        <v>148</v>
      </c>
      <c r="C31" s="201" t="s">
        <v>138</v>
      </c>
      <c r="D31" s="202"/>
      <c r="E31" s="198"/>
      <c r="F31" s="198"/>
      <c r="G31" s="199"/>
    </row>
    <row r="32" spans="1:10" s="200" customFormat="1" ht="13.5" thickBot="1">
      <c r="A32" s="196"/>
      <c r="B32" s="407"/>
      <c r="C32" s="203" t="s">
        <v>132</v>
      </c>
      <c r="D32" s="202"/>
      <c r="E32" s="198"/>
      <c r="F32" s="198"/>
      <c r="G32" s="199"/>
    </row>
    <row r="33" spans="1:7" s="200" customFormat="1">
      <c r="A33" s="196"/>
      <c r="B33" s="204" t="s">
        <v>262</v>
      </c>
      <c r="C33" s="205" t="s">
        <v>61</v>
      </c>
      <c r="D33" s="206" t="s">
        <v>149</v>
      </c>
      <c r="E33" s="198"/>
      <c r="F33" s="198"/>
      <c r="G33" s="199"/>
    </row>
    <row r="34" spans="1:7" s="200" customFormat="1">
      <c r="A34" s="196"/>
      <c r="B34" s="207"/>
      <c r="C34" s="208"/>
      <c r="D34" s="198"/>
      <c r="E34" s="198"/>
      <c r="F34" s="198"/>
      <c r="G34" s="199"/>
    </row>
    <row r="35" spans="1:7">
      <c r="D35" s="209"/>
    </row>
    <row r="36" spans="1:7">
      <c r="D36" s="210" t="s">
        <v>150</v>
      </c>
    </row>
    <row r="37" spans="1:7">
      <c r="D37" s="210" t="s">
        <v>151</v>
      </c>
    </row>
    <row r="38" spans="1:7">
      <c r="A38" s="211"/>
      <c r="B38" s="211"/>
      <c r="C38" s="211"/>
      <c r="E38" s="211"/>
      <c r="F38" s="211"/>
    </row>
    <row r="39" spans="1:7">
      <c r="A39" s="211"/>
      <c r="B39" s="211"/>
      <c r="C39" s="211"/>
      <c r="E39" s="211"/>
      <c r="F39" s="211"/>
    </row>
    <row r="40" spans="1:7">
      <c r="A40" s="211"/>
      <c r="B40" s="211"/>
      <c r="C40" s="211"/>
      <c r="E40" s="211"/>
      <c r="F40" s="211"/>
    </row>
    <row r="42" spans="1:7">
      <c r="A42" s="211"/>
      <c r="B42" s="211"/>
      <c r="C42" s="211"/>
      <c r="D42" s="211"/>
      <c r="E42" s="211"/>
      <c r="F42" s="211"/>
    </row>
    <row r="44" spans="1:7" ht="18" customHeight="1"/>
    <row r="45" spans="1:7" ht="18" customHeight="1"/>
    <row r="46" spans="1:7" ht="21" customHeight="1"/>
    <row r="47" spans="1:7" ht="18" customHeight="1">
      <c r="A47" s="211"/>
      <c r="B47" s="211"/>
      <c r="C47" s="211"/>
      <c r="D47" s="211"/>
      <c r="E47" s="211"/>
      <c r="F47" s="211"/>
    </row>
    <row r="48" spans="1:7" ht="18" customHeight="1">
      <c r="A48" s="211"/>
      <c r="B48" s="211"/>
      <c r="C48" s="211"/>
      <c r="D48" s="211"/>
      <c r="E48" s="211"/>
      <c r="F48" s="211"/>
    </row>
    <row r="49" spans="1:166" ht="19.5" customHeight="1">
      <c r="A49" s="211"/>
      <c r="B49" s="211"/>
      <c r="C49" s="211"/>
      <c r="D49" s="211"/>
      <c r="E49" s="211"/>
      <c r="F49" s="211"/>
    </row>
    <row r="50" spans="1:166" ht="19.5" customHeight="1">
      <c r="A50" s="211"/>
      <c r="B50" s="211"/>
      <c r="C50" s="211"/>
      <c r="D50" s="211"/>
      <c r="E50" s="211"/>
      <c r="F50" s="211"/>
    </row>
    <row r="51" spans="1:166" ht="19.5" customHeight="1">
      <c r="A51" s="211"/>
      <c r="B51" s="211"/>
      <c r="C51" s="211"/>
      <c r="D51" s="211"/>
      <c r="E51" s="211"/>
      <c r="F51" s="211"/>
      <c r="G51" s="402"/>
      <c r="H51" s="402"/>
      <c r="I51" s="402"/>
      <c r="J51" s="402"/>
      <c r="K51" s="402"/>
      <c r="L51" s="402"/>
      <c r="M51" s="402"/>
      <c r="N51" s="402"/>
      <c r="O51" s="402"/>
      <c r="P51" s="402"/>
      <c r="Q51" s="402"/>
      <c r="R51" s="402"/>
      <c r="S51" s="402"/>
      <c r="T51" s="402"/>
      <c r="U51" s="402"/>
      <c r="V51" s="402"/>
      <c r="W51" s="402"/>
      <c r="X51" s="402"/>
      <c r="Y51" s="402"/>
      <c r="Z51" s="402"/>
      <c r="AA51" s="402"/>
      <c r="AB51" s="402"/>
      <c r="AC51" s="402"/>
      <c r="AD51" s="402"/>
      <c r="AE51" s="402"/>
      <c r="AF51" s="402"/>
      <c r="AG51" s="402"/>
      <c r="AH51" s="402"/>
      <c r="AI51" s="402"/>
      <c r="AJ51" s="402"/>
      <c r="AK51" s="402"/>
      <c r="AL51" s="402"/>
      <c r="AM51" s="402"/>
      <c r="AN51" s="402"/>
      <c r="AO51" s="402"/>
      <c r="AP51" s="402"/>
      <c r="AQ51" s="402"/>
      <c r="AR51" s="402"/>
      <c r="AS51" s="402"/>
      <c r="AT51" s="402"/>
      <c r="AU51" s="402"/>
      <c r="AV51" s="402"/>
      <c r="AW51" s="402"/>
      <c r="AX51" s="402"/>
      <c r="AY51" s="402"/>
      <c r="AZ51" s="402"/>
      <c r="BA51" s="402"/>
      <c r="BB51" s="402"/>
      <c r="BC51" s="402"/>
      <c r="BD51" s="402"/>
      <c r="BE51" s="402"/>
      <c r="BF51" s="402"/>
      <c r="BG51" s="402"/>
      <c r="BH51" s="402"/>
      <c r="BI51" s="402"/>
      <c r="BJ51" s="402"/>
      <c r="BK51" s="402"/>
      <c r="BL51" s="402"/>
      <c r="BM51" s="402"/>
      <c r="BN51" s="402"/>
      <c r="BO51" s="402"/>
      <c r="BP51" s="402"/>
      <c r="BQ51" s="402"/>
      <c r="BR51" s="402"/>
      <c r="BS51" s="402"/>
      <c r="BT51" s="402"/>
      <c r="BU51" s="402"/>
      <c r="BV51" s="402"/>
      <c r="BW51" s="402"/>
      <c r="BX51" s="402"/>
      <c r="BY51" s="402"/>
      <c r="BZ51" s="402"/>
      <c r="CA51" s="402"/>
      <c r="CB51" s="402"/>
      <c r="CC51" s="402"/>
      <c r="CD51" s="402"/>
      <c r="CE51" s="402"/>
      <c r="CF51" s="402"/>
      <c r="CG51" s="402"/>
      <c r="CH51" s="402"/>
      <c r="CI51" s="402"/>
      <c r="CJ51" s="402"/>
      <c r="CK51" s="402"/>
      <c r="CL51" s="402"/>
      <c r="CM51" s="402"/>
      <c r="CN51" s="402"/>
      <c r="CO51" s="402"/>
      <c r="CP51" s="402"/>
      <c r="CQ51" s="402"/>
      <c r="CR51" s="402"/>
      <c r="CS51" s="402"/>
      <c r="CT51" s="402"/>
      <c r="CU51" s="402"/>
      <c r="CV51" s="402"/>
      <c r="CW51" s="402"/>
      <c r="CX51" s="402"/>
      <c r="CY51" s="402"/>
      <c r="CZ51" s="402"/>
      <c r="DA51" s="402"/>
      <c r="DB51" s="402"/>
      <c r="DC51" s="402"/>
      <c r="DD51" s="402"/>
      <c r="DE51" s="402"/>
      <c r="DF51" s="402"/>
      <c r="DG51" s="402"/>
      <c r="DH51" s="402"/>
      <c r="DI51" s="402"/>
      <c r="DJ51" s="402"/>
      <c r="DK51" s="402"/>
      <c r="DL51" s="402"/>
      <c r="DM51" s="402"/>
      <c r="DN51" s="402"/>
      <c r="DO51" s="402"/>
      <c r="DP51" s="402"/>
      <c r="DQ51" s="402"/>
      <c r="DR51" s="402"/>
      <c r="DS51" s="402"/>
      <c r="DT51" s="402"/>
      <c r="DU51" s="402"/>
      <c r="DV51" s="402"/>
      <c r="DW51" s="402"/>
      <c r="DX51" s="402"/>
      <c r="DY51" s="402"/>
      <c r="DZ51" s="402"/>
      <c r="EA51" s="402"/>
      <c r="EB51" s="402"/>
      <c r="EC51" s="402"/>
      <c r="ED51" s="402"/>
      <c r="EE51" s="402"/>
      <c r="EF51" s="402"/>
      <c r="EG51" s="402"/>
      <c r="EH51" s="402"/>
      <c r="EI51" s="402"/>
      <c r="EJ51" s="402"/>
      <c r="EK51" s="402"/>
      <c r="EL51" s="402"/>
      <c r="EM51" s="402"/>
      <c r="EN51" s="402"/>
      <c r="EO51" s="402"/>
      <c r="EP51" s="402"/>
      <c r="EQ51" s="402"/>
      <c r="ER51" s="402"/>
      <c r="ES51" s="402"/>
      <c r="ET51" s="402"/>
      <c r="EU51" s="402"/>
      <c r="EV51" s="402"/>
      <c r="EW51" s="402"/>
      <c r="EX51" s="402"/>
      <c r="EY51" s="402"/>
      <c r="EZ51" s="402"/>
      <c r="FA51" s="402"/>
      <c r="FB51" s="402"/>
      <c r="FC51" s="402"/>
      <c r="FD51" s="402"/>
      <c r="FE51" s="402"/>
      <c r="FF51" s="402"/>
      <c r="FG51" s="402"/>
      <c r="FH51" s="402"/>
      <c r="FI51" s="402"/>
      <c r="FJ51" s="402"/>
    </row>
    <row r="52" spans="1:166" ht="18" customHeight="1">
      <c r="A52" s="211"/>
      <c r="B52" s="211"/>
      <c r="C52" s="211"/>
      <c r="D52" s="211"/>
      <c r="E52" s="211"/>
      <c r="F52" s="211"/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402"/>
      <c r="V52" s="402"/>
      <c r="W52" s="402"/>
      <c r="X52" s="402"/>
      <c r="Y52" s="402"/>
      <c r="Z52" s="402"/>
      <c r="AA52" s="402"/>
      <c r="AB52" s="402"/>
      <c r="AC52" s="402"/>
      <c r="AD52" s="402"/>
      <c r="AE52" s="402"/>
      <c r="AF52" s="402"/>
      <c r="AG52" s="402"/>
      <c r="AH52" s="402"/>
      <c r="AI52" s="402"/>
      <c r="AJ52" s="402"/>
      <c r="AK52" s="402"/>
      <c r="AL52" s="402"/>
      <c r="AM52" s="402"/>
      <c r="AN52" s="402"/>
      <c r="AO52" s="402"/>
      <c r="AP52" s="402"/>
      <c r="AQ52" s="402"/>
      <c r="AR52" s="402"/>
      <c r="AS52" s="402"/>
      <c r="AT52" s="402"/>
      <c r="AU52" s="402"/>
      <c r="AV52" s="402"/>
      <c r="AW52" s="402"/>
      <c r="AX52" s="402"/>
      <c r="AY52" s="402"/>
      <c r="AZ52" s="402"/>
      <c r="BA52" s="402"/>
      <c r="BB52" s="402"/>
      <c r="BC52" s="402"/>
      <c r="BD52" s="402"/>
      <c r="BE52" s="402"/>
      <c r="BF52" s="402"/>
      <c r="BG52" s="402"/>
      <c r="BH52" s="402"/>
      <c r="BI52" s="402"/>
      <c r="BJ52" s="402"/>
      <c r="BK52" s="402"/>
      <c r="BL52" s="402"/>
      <c r="BM52" s="402"/>
      <c r="BN52" s="402"/>
      <c r="BO52" s="402"/>
      <c r="BP52" s="402"/>
      <c r="BQ52" s="402"/>
      <c r="BR52" s="402"/>
      <c r="BS52" s="402"/>
      <c r="BT52" s="402"/>
      <c r="BU52" s="402"/>
      <c r="BV52" s="402"/>
      <c r="BW52" s="402"/>
      <c r="BX52" s="402"/>
      <c r="BY52" s="402"/>
      <c r="BZ52" s="402"/>
      <c r="CA52" s="402"/>
      <c r="CB52" s="402"/>
      <c r="CC52" s="402"/>
      <c r="CD52" s="402"/>
      <c r="CE52" s="402"/>
      <c r="CF52" s="402"/>
      <c r="CG52" s="402"/>
      <c r="CH52" s="402"/>
      <c r="CI52" s="402"/>
      <c r="CJ52" s="402"/>
      <c r="CK52" s="402"/>
      <c r="CL52" s="402"/>
      <c r="CM52" s="402"/>
      <c r="CN52" s="402"/>
      <c r="CO52" s="402"/>
      <c r="CP52" s="402"/>
      <c r="CQ52" s="402"/>
      <c r="CR52" s="402"/>
      <c r="CS52" s="402"/>
      <c r="CT52" s="402"/>
      <c r="CU52" s="402"/>
      <c r="CV52" s="402"/>
      <c r="CW52" s="402"/>
      <c r="CX52" s="402"/>
      <c r="CY52" s="402"/>
      <c r="CZ52" s="402"/>
      <c r="DA52" s="402"/>
      <c r="DB52" s="402"/>
      <c r="DC52" s="402"/>
      <c r="DD52" s="402"/>
      <c r="DE52" s="402"/>
      <c r="DF52" s="402"/>
      <c r="DG52" s="402"/>
      <c r="DH52" s="402"/>
      <c r="DI52" s="402"/>
      <c r="DJ52" s="402"/>
      <c r="DK52" s="402"/>
      <c r="DL52" s="402"/>
      <c r="DM52" s="402"/>
      <c r="DN52" s="402"/>
      <c r="DO52" s="402"/>
      <c r="DP52" s="402"/>
      <c r="DQ52" s="402"/>
      <c r="DR52" s="402"/>
      <c r="DS52" s="402"/>
      <c r="DT52" s="402"/>
      <c r="DU52" s="402"/>
      <c r="DV52" s="402"/>
      <c r="DW52" s="402"/>
      <c r="DX52" s="402"/>
      <c r="DY52" s="402"/>
      <c r="DZ52" s="402"/>
      <c r="EA52" s="402"/>
      <c r="EB52" s="402"/>
      <c r="EC52" s="402"/>
      <c r="ED52" s="402"/>
      <c r="EE52" s="402"/>
      <c r="EF52" s="402"/>
      <c r="EG52" s="402"/>
      <c r="EH52" s="402"/>
      <c r="EI52" s="402"/>
      <c r="EJ52" s="402"/>
      <c r="EK52" s="402"/>
      <c r="EL52" s="402"/>
      <c r="EM52" s="402"/>
      <c r="EN52" s="402"/>
      <c r="EO52" s="402"/>
      <c r="EP52" s="402"/>
      <c r="EQ52" s="402"/>
      <c r="ER52" s="402"/>
      <c r="ES52" s="402"/>
      <c r="ET52" s="402"/>
      <c r="EU52" s="402"/>
      <c r="EV52" s="402"/>
      <c r="EW52" s="402"/>
      <c r="EX52" s="402"/>
      <c r="EY52" s="402"/>
      <c r="EZ52" s="402"/>
      <c r="FA52" s="402"/>
      <c r="FB52" s="402"/>
      <c r="FC52" s="402"/>
      <c r="FD52" s="402"/>
      <c r="FE52" s="402"/>
      <c r="FF52" s="402"/>
      <c r="FG52" s="402"/>
      <c r="FH52" s="402"/>
      <c r="FI52" s="402"/>
      <c r="FJ52" s="402"/>
    </row>
    <row r="53" spans="1:166" ht="19.5" customHeight="1">
      <c r="A53" s="403"/>
      <c r="B53" s="403"/>
      <c r="C53" s="403"/>
      <c r="D53" s="403"/>
      <c r="E53" s="212"/>
      <c r="F53" s="212"/>
    </row>
    <row r="54" spans="1:166" ht="15" customHeight="1">
      <c r="A54" s="147"/>
      <c r="B54" s="147"/>
      <c r="C54" s="147"/>
      <c r="D54" s="147"/>
      <c r="E54" s="147"/>
      <c r="F54" s="147"/>
    </row>
    <row r="55" spans="1:166" ht="30" customHeight="1">
      <c r="A55" s="147"/>
      <c r="B55" s="147"/>
      <c r="C55" s="147"/>
      <c r="D55" s="147"/>
      <c r="E55" s="147"/>
      <c r="F55" s="147"/>
    </row>
    <row r="56" spans="1:166" ht="30" customHeight="1"/>
  </sheetData>
  <mergeCells count="20">
    <mergeCell ref="B18:B19"/>
    <mergeCell ref="B24:B25"/>
    <mergeCell ref="B31:B32"/>
    <mergeCell ref="G51:H51"/>
    <mergeCell ref="I51:AD51"/>
    <mergeCell ref="CY52:DV52"/>
    <mergeCell ref="DW52:ET52"/>
    <mergeCell ref="EU52:FJ52"/>
    <mergeCell ref="A53:D53"/>
    <mergeCell ref="BC51:BZ51"/>
    <mergeCell ref="CA51:CX51"/>
    <mergeCell ref="CY51:DV51"/>
    <mergeCell ref="DW51:ET51"/>
    <mergeCell ref="EU51:FJ51"/>
    <mergeCell ref="G52:H52"/>
    <mergeCell ref="I52:AD52"/>
    <mergeCell ref="AE52:BB52"/>
    <mergeCell ref="BC52:BZ52"/>
    <mergeCell ref="CA52:CX52"/>
    <mergeCell ref="AE51:BB5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81A73-199D-4CA4-A48F-D6E2738A7652}">
  <dimension ref="A1:AB35"/>
  <sheetViews>
    <sheetView topLeftCell="A25" zoomScale="85" zoomScaleNormal="85" workbookViewId="0">
      <selection activeCell="L12" sqref="L12"/>
    </sheetView>
  </sheetViews>
  <sheetFormatPr baseColWidth="10" defaultColWidth="14.875" defaultRowHeight="12.75"/>
  <cols>
    <col min="1" max="1" width="12.5" style="90" customWidth="1"/>
    <col min="2" max="2" width="18" style="90" customWidth="1"/>
    <col min="3" max="3" width="60.5" style="90" customWidth="1"/>
    <col min="4" max="4" width="30.5" style="90" customWidth="1"/>
    <col min="5" max="5" width="51.125" style="90" customWidth="1"/>
    <col min="6" max="6" width="31" style="90" customWidth="1"/>
    <col min="7" max="7" width="28.875" style="90" customWidth="1"/>
    <col min="8" max="8" width="36.125" style="90" customWidth="1"/>
    <col min="9" max="9" width="35.375" style="90" customWidth="1"/>
    <col min="10" max="10" width="12.5" style="90" customWidth="1"/>
    <col min="11" max="11" width="11.625" style="90" customWidth="1"/>
    <col min="12" max="12" width="19.5" style="90" customWidth="1"/>
    <col min="13" max="13" width="13" style="90" customWidth="1"/>
    <col min="14" max="14" width="12.375" style="90" customWidth="1"/>
    <col min="15" max="18" width="14.875" style="90"/>
    <col min="19" max="19" width="16.5" style="90" customWidth="1"/>
    <col min="20" max="16384" width="14.875" style="90"/>
  </cols>
  <sheetData>
    <row r="1" spans="1:28" ht="26.25" customHeight="1">
      <c r="A1" s="410" t="s">
        <v>152</v>
      </c>
      <c r="B1" s="411"/>
      <c r="C1" s="213"/>
      <c r="D1" s="213"/>
      <c r="E1" s="213"/>
      <c r="F1" s="213"/>
      <c r="G1" s="213"/>
      <c r="H1" s="213"/>
      <c r="I1" s="213"/>
      <c r="J1" s="213"/>
      <c r="K1" s="412" t="s">
        <v>153</v>
      </c>
      <c r="L1" s="412"/>
      <c r="M1" s="412"/>
      <c r="N1" s="412"/>
    </row>
    <row r="2" spans="1:28" ht="58.5" customHeight="1">
      <c r="A2" s="215"/>
      <c r="B2" s="216"/>
      <c r="C2" s="413" t="s">
        <v>154</v>
      </c>
      <c r="D2" s="414"/>
      <c r="E2" s="414"/>
      <c r="F2" s="414"/>
      <c r="G2" s="414"/>
      <c r="H2" s="414"/>
      <c r="I2" s="414"/>
      <c r="J2" s="217"/>
      <c r="K2" s="412"/>
      <c r="L2" s="412"/>
      <c r="M2" s="412"/>
      <c r="N2" s="412"/>
    </row>
    <row r="3" spans="1:28" ht="64.5" customHeight="1">
      <c r="A3" s="415" t="s">
        <v>155</v>
      </c>
      <c r="B3" s="416"/>
      <c r="C3" s="107"/>
      <c r="D3" s="107"/>
      <c r="E3" s="107"/>
      <c r="F3" s="107"/>
      <c r="G3" s="107"/>
      <c r="H3" s="107"/>
      <c r="I3" s="107"/>
      <c r="J3" s="107"/>
      <c r="K3" s="218" t="s">
        <v>156</v>
      </c>
      <c r="L3" s="219" t="s">
        <v>157</v>
      </c>
      <c r="M3" s="214" t="s">
        <v>158</v>
      </c>
      <c r="N3" s="220">
        <v>1</v>
      </c>
    </row>
    <row r="4" spans="1:28" ht="14.25">
      <c r="A4" s="22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98"/>
      <c r="N4" s="222"/>
    </row>
    <row r="5" spans="1:28" ht="26.25">
      <c r="A5" s="221"/>
      <c r="B5" s="102"/>
      <c r="C5" s="223" t="s">
        <v>159</v>
      </c>
      <c r="D5" s="102"/>
      <c r="E5" s="102"/>
      <c r="F5" s="102"/>
      <c r="G5" s="102"/>
      <c r="H5" s="102"/>
      <c r="I5" s="102"/>
      <c r="J5" s="102"/>
      <c r="K5" s="102"/>
      <c r="L5" s="102"/>
      <c r="M5" s="98"/>
      <c r="N5" s="222"/>
    </row>
    <row r="6" spans="1:28" ht="14.25">
      <c r="A6" s="221"/>
      <c r="B6" s="102"/>
      <c r="C6" s="369"/>
      <c r="D6" s="102"/>
      <c r="E6" s="102"/>
      <c r="F6" s="102"/>
      <c r="G6" s="102"/>
      <c r="H6" s="102"/>
      <c r="I6" s="102"/>
      <c r="J6" s="102"/>
      <c r="K6" s="102"/>
      <c r="L6" s="102"/>
      <c r="M6" s="98"/>
      <c r="N6" s="222"/>
    </row>
    <row r="7" spans="1:28" ht="36">
      <c r="A7" s="224"/>
      <c r="B7" s="225"/>
      <c r="C7" s="226" t="s">
        <v>160</v>
      </c>
      <c r="D7" s="227" t="s">
        <v>263</v>
      </c>
      <c r="E7" s="226" t="s">
        <v>161</v>
      </c>
      <c r="F7" s="228" t="s">
        <v>162</v>
      </c>
      <c r="G7" s="229" t="s">
        <v>264</v>
      </c>
      <c r="H7" s="230" t="s">
        <v>163</v>
      </c>
      <c r="I7" s="231"/>
      <c r="J7" s="225"/>
      <c r="K7" s="225"/>
      <c r="L7" s="225"/>
      <c r="M7" s="232"/>
      <c r="N7" s="233"/>
    </row>
    <row r="8" spans="1:28" ht="18">
      <c r="A8" s="224"/>
      <c r="B8" s="225"/>
      <c r="C8" s="231"/>
      <c r="D8" s="231"/>
      <c r="E8" s="231"/>
      <c r="F8" s="234"/>
      <c r="G8" s="234"/>
      <c r="H8" s="231"/>
      <c r="I8" s="231"/>
      <c r="J8" s="225"/>
      <c r="K8" s="225"/>
      <c r="L8" s="225"/>
      <c r="M8" s="232"/>
      <c r="N8" s="233"/>
    </row>
    <row r="9" spans="1:28" ht="18">
      <c r="A9" s="224"/>
      <c r="B9" s="225"/>
      <c r="C9" s="235" t="s">
        <v>164</v>
      </c>
      <c r="D9" s="236" t="s">
        <v>276</v>
      </c>
      <c r="E9" s="235" t="s">
        <v>165</v>
      </c>
      <c r="F9" s="235"/>
      <c r="G9" s="234"/>
      <c r="H9" s="235"/>
      <c r="I9" s="231"/>
      <c r="J9" s="225"/>
      <c r="K9" s="225"/>
      <c r="L9" s="225"/>
      <c r="M9" s="232"/>
      <c r="N9" s="233"/>
    </row>
    <row r="10" spans="1:28" ht="18">
      <c r="A10" s="224"/>
      <c r="B10" s="225"/>
      <c r="C10" s="235" t="s">
        <v>166</v>
      </c>
      <c r="D10" s="236" t="s">
        <v>277</v>
      </c>
      <c r="E10" s="235" t="s">
        <v>165</v>
      </c>
      <c r="F10" s="235" t="s">
        <v>167</v>
      </c>
      <c r="G10" s="237" t="s">
        <v>279</v>
      </c>
      <c r="H10" s="235" t="s">
        <v>168</v>
      </c>
      <c r="I10" s="231"/>
      <c r="J10" s="225"/>
      <c r="K10" s="225"/>
      <c r="L10" s="225"/>
      <c r="M10" s="232"/>
      <c r="N10" s="233"/>
    </row>
    <row r="11" spans="1:28" ht="18">
      <c r="A11" s="224"/>
      <c r="B11" s="225"/>
      <c r="C11" s="235" t="s">
        <v>169</v>
      </c>
      <c r="D11" s="236" t="s">
        <v>278</v>
      </c>
      <c r="E11" s="235" t="s">
        <v>165</v>
      </c>
      <c r="F11" s="235" t="s">
        <v>167</v>
      </c>
      <c r="G11" s="238" t="s">
        <v>280</v>
      </c>
      <c r="H11" s="235" t="s">
        <v>170</v>
      </c>
      <c r="I11" s="239"/>
      <c r="J11" s="225"/>
      <c r="K11" s="225"/>
      <c r="L11" s="225"/>
      <c r="M11" s="232"/>
      <c r="N11" s="233"/>
    </row>
    <row r="12" spans="1:28" ht="32.25" customHeight="1">
      <c r="A12" s="224"/>
      <c r="B12" s="240"/>
      <c r="C12" s="225"/>
      <c r="D12" s="225"/>
      <c r="E12" s="225"/>
      <c r="F12" s="225"/>
      <c r="G12" s="225"/>
      <c r="H12" s="241"/>
      <c r="I12" s="242"/>
      <c r="J12" s="225"/>
      <c r="K12" s="225"/>
      <c r="L12" s="243"/>
      <c r="M12" s="225"/>
      <c r="N12" s="244"/>
      <c r="Q12" s="133"/>
      <c r="R12" s="133"/>
      <c r="S12" s="136"/>
      <c r="T12" s="245"/>
      <c r="U12" s="246"/>
      <c r="V12" s="119"/>
      <c r="W12" s="119"/>
      <c r="X12" s="247"/>
      <c r="Y12" s="247"/>
      <c r="Z12" s="247"/>
      <c r="AA12" s="247"/>
      <c r="AB12" s="247"/>
    </row>
    <row r="13" spans="1:28" ht="26.25">
      <c r="A13" s="224"/>
      <c r="B13" s="240"/>
      <c r="C13" s="248" t="s">
        <v>171</v>
      </c>
      <c r="D13" s="225"/>
      <c r="E13" s="225"/>
      <c r="F13" s="241"/>
      <c r="G13" s="241"/>
      <c r="H13" s="241"/>
      <c r="I13" s="242"/>
      <c r="J13" s="225"/>
      <c r="K13" s="225"/>
      <c r="L13" s="243"/>
      <c r="M13" s="225"/>
      <c r="N13" s="244"/>
      <c r="Q13" s="133"/>
      <c r="R13" s="133"/>
      <c r="S13" s="136"/>
      <c r="T13" s="245"/>
      <c r="U13" s="246"/>
      <c r="V13" s="119"/>
      <c r="W13" s="119"/>
      <c r="X13" s="247"/>
      <c r="Y13" s="247"/>
      <c r="Z13" s="247"/>
      <c r="AA13" s="247"/>
      <c r="AB13" s="247"/>
    </row>
    <row r="14" spans="1:28" ht="15.75">
      <c r="A14" s="224"/>
      <c r="B14" s="240"/>
      <c r="C14" s="225"/>
      <c r="D14" s="225"/>
      <c r="E14" s="225"/>
      <c r="F14" s="241"/>
      <c r="G14" s="241"/>
      <c r="H14" s="241"/>
      <c r="I14" s="242"/>
      <c r="J14" s="225"/>
      <c r="K14" s="225"/>
      <c r="L14" s="243"/>
      <c r="M14" s="225"/>
      <c r="N14" s="244"/>
      <c r="Q14" s="133"/>
      <c r="R14" s="133"/>
      <c r="S14" s="136"/>
      <c r="T14" s="245"/>
      <c r="U14" s="246"/>
      <c r="V14" s="119"/>
      <c r="W14" s="119"/>
      <c r="X14" s="247"/>
      <c r="Y14" s="247"/>
      <c r="Z14" s="247"/>
      <c r="AA14" s="247"/>
      <c r="AB14" s="247"/>
    </row>
    <row r="15" spans="1:28" ht="15">
      <c r="A15" s="224"/>
      <c r="B15" s="240"/>
      <c r="C15" s="249"/>
      <c r="D15" s="250"/>
      <c r="E15" s="241"/>
      <c r="F15" s="241"/>
      <c r="G15" s="241"/>
      <c r="H15" s="241"/>
      <c r="I15" s="242"/>
      <c r="J15" s="225"/>
      <c r="K15" s="251"/>
      <c r="L15" s="251"/>
      <c r="M15" s="225"/>
      <c r="N15" s="244"/>
      <c r="Q15" s="133"/>
      <c r="R15" s="133"/>
      <c r="S15" s="136"/>
      <c r="T15" s="245"/>
      <c r="U15" s="246"/>
      <c r="V15" s="119"/>
      <c r="W15" s="119"/>
      <c r="X15" s="247"/>
      <c r="Y15" s="247"/>
      <c r="Z15" s="247"/>
      <c r="AA15" s="247"/>
      <c r="AB15" s="247"/>
    </row>
    <row r="16" spans="1:28" ht="15.75" customHeight="1">
      <c r="A16" s="224"/>
      <c r="B16" s="417" t="s">
        <v>102</v>
      </c>
      <c r="C16" s="417"/>
      <c r="D16" s="252" t="s">
        <v>172</v>
      </c>
      <c r="E16" s="418" t="s">
        <v>173</v>
      </c>
      <c r="F16" s="419"/>
      <c r="G16" s="422" t="s">
        <v>174</v>
      </c>
      <c r="H16" s="425" t="s">
        <v>175</v>
      </c>
      <c r="I16" s="426"/>
      <c r="J16" s="425" t="s">
        <v>176</v>
      </c>
      <c r="K16" s="429"/>
      <c r="L16" s="429"/>
      <c r="M16" s="426"/>
      <c r="N16" s="216"/>
      <c r="Q16" s="133"/>
      <c r="R16" s="133"/>
      <c r="S16" s="136"/>
      <c r="T16" s="245"/>
      <c r="U16" s="246"/>
      <c r="V16" s="119"/>
      <c r="W16" s="119"/>
      <c r="X16" s="247"/>
      <c r="Y16" s="247"/>
      <c r="Z16" s="247"/>
      <c r="AA16" s="247"/>
      <c r="AB16" s="247"/>
    </row>
    <row r="17" spans="1:28" ht="43.5" customHeight="1">
      <c r="A17" s="224"/>
      <c r="B17" s="417"/>
      <c r="C17" s="417"/>
      <c r="D17" s="254"/>
      <c r="E17" s="420"/>
      <c r="F17" s="421"/>
      <c r="G17" s="423"/>
      <c r="H17" s="427"/>
      <c r="I17" s="428"/>
      <c r="J17" s="427"/>
      <c r="K17" s="430"/>
      <c r="L17" s="430"/>
      <c r="M17" s="428"/>
      <c r="N17" s="216"/>
      <c r="Q17" s="133"/>
      <c r="R17" s="133"/>
      <c r="S17" s="136"/>
      <c r="T17" s="245"/>
      <c r="U17" s="246"/>
      <c r="V17" s="119"/>
      <c r="W17" s="119"/>
      <c r="X17" s="247"/>
      <c r="Y17" s="247"/>
      <c r="Z17" s="247"/>
      <c r="AA17" s="247"/>
      <c r="AB17" s="247"/>
    </row>
    <row r="18" spans="1:28" ht="47.25" customHeight="1">
      <c r="A18" s="224"/>
      <c r="B18" s="417"/>
      <c r="C18" s="417"/>
      <c r="D18" s="255" t="s">
        <v>177</v>
      </c>
      <c r="E18" s="256" t="s">
        <v>178</v>
      </c>
      <c r="F18" s="257" t="s">
        <v>179</v>
      </c>
      <c r="G18" s="423"/>
      <c r="H18" s="253" t="s">
        <v>138</v>
      </c>
      <c r="I18" s="258" t="s">
        <v>180</v>
      </c>
      <c r="J18" s="408" t="s">
        <v>144</v>
      </c>
      <c r="K18" s="409"/>
      <c r="L18" s="408" t="s">
        <v>181</v>
      </c>
      <c r="M18" s="409"/>
      <c r="N18" s="216"/>
      <c r="Q18" s="133"/>
      <c r="R18" s="133"/>
      <c r="S18" s="136"/>
      <c r="T18" s="245"/>
      <c r="U18" s="246"/>
      <c r="V18" s="119"/>
      <c r="W18" s="119"/>
      <c r="X18" s="247"/>
      <c r="Y18" s="247"/>
      <c r="Z18" s="247"/>
      <c r="AA18" s="247"/>
      <c r="AB18" s="247"/>
    </row>
    <row r="19" spans="1:28" ht="24" customHeight="1">
      <c r="A19" s="224"/>
      <c r="B19" s="417"/>
      <c r="C19" s="417"/>
      <c r="D19" s="259"/>
      <c r="E19" s="260" t="s">
        <v>182</v>
      </c>
      <c r="F19" s="261"/>
      <c r="G19" s="424"/>
      <c r="H19" s="262" t="s">
        <v>183</v>
      </c>
      <c r="I19" s="263" t="s">
        <v>184</v>
      </c>
      <c r="J19" s="264" t="s">
        <v>183</v>
      </c>
      <c r="K19" s="264" t="s">
        <v>185</v>
      </c>
      <c r="L19" s="264" t="s">
        <v>183</v>
      </c>
      <c r="M19" s="264" t="s">
        <v>185</v>
      </c>
      <c r="N19" s="216"/>
      <c r="P19" s="133"/>
      <c r="Q19" s="133"/>
      <c r="R19" s="133"/>
      <c r="S19" s="136"/>
      <c r="T19" s="245"/>
      <c r="U19" s="246"/>
      <c r="V19" s="119"/>
      <c r="W19" s="119"/>
      <c r="X19" s="247"/>
      <c r="Y19" s="247"/>
      <c r="Z19" s="247"/>
      <c r="AA19" s="247"/>
      <c r="AB19" s="247"/>
    </row>
    <row r="20" spans="1:28" ht="15">
      <c r="A20" s="224"/>
      <c r="B20" s="265"/>
      <c r="C20" s="265"/>
      <c r="D20" s="266"/>
      <c r="E20" s="267"/>
      <c r="F20" s="267"/>
      <c r="G20" s="267"/>
      <c r="H20" s="267"/>
      <c r="I20" s="267"/>
      <c r="J20" s="267"/>
      <c r="K20" s="267"/>
      <c r="L20" s="267"/>
      <c r="M20" s="267"/>
      <c r="N20" s="216"/>
      <c r="P20" s="133"/>
      <c r="Q20" s="133"/>
      <c r="R20" s="133"/>
      <c r="S20" s="136"/>
      <c r="T20" s="245"/>
      <c r="U20" s="246"/>
      <c r="V20" s="119"/>
      <c r="W20" s="119"/>
      <c r="X20" s="247"/>
      <c r="Y20" s="247"/>
      <c r="Z20" s="247"/>
      <c r="AA20" s="247"/>
      <c r="AB20" s="247"/>
    </row>
    <row r="21" spans="1:28" ht="15">
      <c r="A21" s="224"/>
      <c r="B21" s="268" t="s">
        <v>265</v>
      </c>
      <c r="C21" s="269" t="s">
        <v>249</v>
      </c>
      <c r="D21" s="377" t="s">
        <v>266</v>
      </c>
      <c r="E21" s="375" t="s">
        <v>267</v>
      </c>
      <c r="F21" s="375" t="s">
        <v>268</v>
      </c>
      <c r="G21" s="379" t="s">
        <v>269</v>
      </c>
      <c r="H21" s="381" t="s">
        <v>270</v>
      </c>
      <c r="I21" s="381" t="s">
        <v>271</v>
      </c>
      <c r="J21" s="381" t="s">
        <v>272</v>
      </c>
      <c r="K21" s="375" t="s">
        <v>273</v>
      </c>
      <c r="L21" s="381" t="s">
        <v>274</v>
      </c>
      <c r="M21" s="375" t="s">
        <v>275</v>
      </c>
      <c r="N21" s="216"/>
      <c r="P21" s="133"/>
      <c r="Q21" s="133"/>
      <c r="R21" s="133"/>
      <c r="S21" s="136"/>
      <c r="T21" s="245"/>
      <c r="U21" s="246"/>
      <c r="V21" s="119"/>
      <c r="W21" s="119"/>
      <c r="X21" s="247"/>
      <c r="Y21" s="247"/>
      <c r="Z21" s="247"/>
      <c r="AA21" s="247"/>
      <c r="AB21" s="247"/>
    </row>
    <row r="22" spans="1:28" ht="15">
      <c r="A22" s="224"/>
      <c r="B22" s="270"/>
      <c r="C22" s="271"/>
      <c r="D22" s="378"/>
      <c r="E22" s="376"/>
      <c r="F22" s="376"/>
      <c r="G22" s="380"/>
      <c r="H22" s="382"/>
      <c r="I22" s="382"/>
      <c r="J22" s="382"/>
      <c r="K22" s="376"/>
      <c r="L22" s="382"/>
      <c r="M22" s="376"/>
      <c r="N22" s="216"/>
      <c r="P22" s="133"/>
      <c r="Q22" s="133"/>
      <c r="R22" s="133"/>
      <c r="S22" s="136"/>
      <c r="T22" s="245"/>
      <c r="U22" s="246"/>
      <c r="V22" s="119"/>
      <c r="W22" s="119"/>
      <c r="X22" s="247"/>
      <c r="Y22" s="247"/>
      <c r="Z22" s="247"/>
      <c r="AA22" s="247"/>
      <c r="AB22" s="247"/>
    </row>
    <row r="23" spans="1:28" ht="15">
      <c r="A23" s="224"/>
      <c r="B23" s="272"/>
      <c r="C23" s="273"/>
      <c r="D23" s="274" t="s">
        <v>186</v>
      </c>
      <c r="E23" s="274"/>
      <c r="F23" s="274" t="s">
        <v>187</v>
      </c>
      <c r="G23" s="275"/>
      <c r="H23" s="274" t="s">
        <v>188</v>
      </c>
      <c r="I23" s="274" t="s">
        <v>188</v>
      </c>
      <c r="J23" s="274" t="s">
        <v>189</v>
      </c>
      <c r="K23" s="274" t="s">
        <v>190</v>
      </c>
      <c r="L23" s="274" t="s">
        <v>190</v>
      </c>
      <c r="M23" s="274" t="s">
        <v>189</v>
      </c>
      <c r="N23" s="216"/>
      <c r="P23" s="133"/>
      <c r="Q23" s="133"/>
      <c r="R23" s="133"/>
      <c r="S23" s="136"/>
      <c r="T23" s="245"/>
      <c r="U23" s="246"/>
      <c r="V23" s="119"/>
      <c r="W23" s="119"/>
      <c r="X23" s="247"/>
      <c r="Y23" s="247"/>
      <c r="Z23" s="247"/>
      <c r="AA23" s="247"/>
      <c r="AB23" s="247"/>
    </row>
    <row r="24" spans="1:28" s="231" customFormat="1" ht="18">
      <c r="A24" s="276"/>
      <c r="B24" s="277"/>
      <c r="C24" s="277" t="s">
        <v>191</v>
      </c>
      <c r="D24" s="278" t="s">
        <v>281</v>
      </c>
      <c r="F24" s="278" t="s">
        <v>282</v>
      </c>
      <c r="G24" s="279"/>
      <c r="H24" s="280" t="s">
        <v>283</v>
      </c>
      <c r="I24" s="280" t="s">
        <v>284</v>
      </c>
      <c r="J24" s="280" t="s">
        <v>285</v>
      </c>
      <c r="K24" s="278" t="s">
        <v>286</v>
      </c>
      <c r="L24" s="280" t="s">
        <v>287</v>
      </c>
      <c r="M24" s="278" t="s">
        <v>288</v>
      </c>
      <c r="N24" s="281"/>
      <c r="P24" s="277"/>
      <c r="Q24" s="277"/>
      <c r="R24" s="277"/>
      <c r="S24" s="282"/>
      <c r="T24" s="283"/>
      <c r="U24" s="284"/>
      <c r="V24" s="285"/>
      <c r="W24" s="285"/>
      <c r="X24" s="286"/>
      <c r="Y24" s="286"/>
      <c r="Z24" s="286"/>
      <c r="AA24" s="286"/>
      <c r="AB24" s="286"/>
    </row>
    <row r="25" spans="1:28" ht="15">
      <c r="A25" s="224"/>
      <c r="B25" s="273"/>
      <c r="C25" s="287"/>
      <c r="D25" s="288"/>
      <c r="F25" s="242"/>
      <c r="G25" s="275"/>
      <c r="H25" s="275"/>
      <c r="I25" s="275"/>
      <c r="J25" s="225"/>
      <c r="N25" s="216"/>
      <c r="P25" s="133"/>
      <c r="Q25" s="133"/>
      <c r="R25" s="133"/>
      <c r="S25" s="136"/>
      <c r="T25" s="245"/>
      <c r="U25" s="246"/>
      <c r="V25" s="119"/>
      <c r="W25" s="119"/>
      <c r="X25" s="247"/>
      <c r="Y25" s="247"/>
      <c r="Z25" s="247"/>
      <c r="AA25" s="247"/>
      <c r="AB25" s="247"/>
    </row>
    <row r="26" spans="1:28">
      <c r="A26" s="215"/>
      <c r="B26" s="289"/>
      <c r="C26" s="289"/>
      <c r="D26" s="289"/>
      <c r="F26" s="246"/>
      <c r="G26" s="119"/>
      <c r="H26" s="119"/>
      <c r="I26" s="119"/>
      <c r="N26" s="216"/>
      <c r="P26" s="133"/>
      <c r="Q26" s="133"/>
      <c r="R26" s="133"/>
      <c r="S26" s="136"/>
      <c r="T26" s="245"/>
      <c r="U26" s="246"/>
      <c r="V26" s="119"/>
      <c r="W26" s="119"/>
      <c r="X26" s="247"/>
      <c r="Y26" s="247"/>
      <c r="Z26" s="247"/>
      <c r="AA26" s="247"/>
      <c r="AB26" s="247"/>
    </row>
    <row r="27" spans="1:28" ht="18">
      <c r="A27" s="215"/>
      <c r="B27" s="289"/>
      <c r="C27" s="290" t="s">
        <v>192</v>
      </c>
      <c r="D27" s="291"/>
      <c r="H27" s="292"/>
      <c r="I27" s="293"/>
      <c r="J27" s="119"/>
      <c r="K27" s="294"/>
      <c r="L27" s="294"/>
      <c r="N27" s="216"/>
      <c r="P27" s="133"/>
      <c r="Q27" s="133"/>
      <c r="R27" s="133"/>
      <c r="S27" s="136"/>
      <c r="T27" s="245"/>
      <c r="U27" s="246"/>
      <c r="V27" s="119"/>
      <c r="W27" s="119"/>
      <c r="X27" s="247"/>
      <c r="Y27" s="247"/>
      <c r="Z27" s="247"/>
      <c r="AA27" s="247"/>
      <c r="AB27" s="247"/>
    </row>
    <row r="28" spans="1:28" ht="18">
      <c r="A28" s="215"/>
      <c r="B28" s="289"/>
      <c r="C28" s="295" t="s">
        <v>193</v>
      </c>
      <c r="D28" s="296" t="s">
        <v>194</v>
      </c>
      <c r="H28" s="292" t="s">
        <v>195</v>
      </c>
      <c r="I28" s="297" t="s">
        <v>289</v>
      </c>
      <c r="J28" s="285" t="s">
        <v>196</v>
      </c>
      <c r="K28" s="294"/>
      <c r="L28" s="294"/>
      <c r="N28" s="216"/>
      <c r="P28" s="133"/>
      <c r="Q28" s="133"/>
      <c r="R28" s="133"/>
      <c r="S28" s="136"/>
      <c r="T28" s="245"/>
      <c r="U28" s="246"/>
      <c r="V28" s="119"/>
      <c r="W28" s="119"/>
      <c r="X28" s="247"/>
      <c r="Y28" s="247"/>
      <c r="Z28" s="247"/>
      <c r="AA28" s="247"/>
      <c r="AB28" s="247"/>
    </row>
    <row r="29" spans="1:28" ht="18">
      <c r="A29" s="215"/>
      <c r="B29" s="289"/>
      <c r="C29" s="298" t="s">
        <v>183</v>
      </c>
      <c r="D29" s="299" t="s">
        <v>197</v>
      </c>
      <c r="G29" s="106"/>
      <c r="H29" s="292"/>
      <c r="I29" s="293"/>
      <c r="J29" s="119"/>
      <c r="K29" s="294"/>
      <c r="L29" s="294"/>
      <c r="N29" s="216"/>
      <c r="P29" s="133"/>
      <c r="Q29" s="133"/>
      <c r="R29" s="133"/>
      <c r="S29" s="136"/>
      <c r="T29" s="245"/>
      <c r="U29" s="246"/>
      <c r="V29" s="119"/>
      <c r="W29" s="119"/>
      <c r="X29" s="247"/>
      <c r="Y29" s="247"/>
      <c r="Z29" s="247"/>
      <c r="AA29" s="247"/>
      <c r="AB29" s="247"/>
    </row>
    <row r="30" spans="1:28" ht="18">
      <c r="A30" s="215"/>
      <c r="B30" s="289"/>
      <c r="C30" s="300" t="s">
        <v>198</v>
      </c>
      <c r="D30" s="301" t="s">
        <v>199</v>
      </c>
      <c r="H30" s="292"/>
      <c r="I30" s="293" t="s">
        <v>290</v>
      </c>
      <c r="J30" s="119"/>
      <c r="K30" s="294"/>
      <c r="L30" s="294"/>
      <c r="N30" s="216"/>
      <c r="P30" s="133"/>
      <c r="Q30" s="133"/>
      <c r="R30" s="133"/>
      <c r="S30" s="136"/>
      <c r="T30" s="245"/>
      <c r="U30" s="246"/>
      <c r="V30" s="119"/>
      <c r="W30" s="119"/>
      <c r="X30" s="247"/>
      <c r="Y30" s="247"/>
      <c r="Z30" s="247"/>
      <c r="AA30" s="247"/>
      <c r="AB30" s="247"/>
    </row>
    <row r="31" spans="1:28">
      <c r="A31" s="215"/>
      <c r="B31" s="133"/>
      <c r="H31" s="302"/>
      <c r="I31" s="303"/>
      <c r="J31" s="294"/>
      <c r="K31" s="247"/>
      <c r="L31" s="247"/>
      <c r="M31" s="247"/>
      <c r="N31" s="304"/>
      <c r="O31" s="119"/>
      <c r="P31" s="133"/>
      <c r="Q31" s="133"/>
      <c r="R31" s="133"/>
      <c r="S31" s="136"/>
      <c r="T31" s="245"/>
      <c r="U31" s="246"/>
      <c r="V31" s="119"/>
      <c r="W31" s="119"/>
      <c r="X31" s="247"/>
      <c r="Y31" s="247"/>
      <c r="Z31" s="247"/>
      <c r="AA31" s="247"/>
      <c r="AB31" s="247"/>
    </row>
    <row r="32" spans="1:28" ht="18">
      <c r="A32" s="305"/>
      <c r="B32" s="306"/>
      <c r="C32" s="306"/>
      <c r="D32" s="306"/>
      <c r="E32" s="306"/>
      <c r="F32" s="307"/>
      <c r="G32" s="307"/>
      <c r="H32" s="308"/>
      <c r="I32" s="306"/>
      <c r="J32" s="306"/>
      <c r="K32" s="306"/>
      <c r="L32" s="306"/>
      <c r="M32" s="306"/>
      <c r="N32" s="309"/>
    </row>
    <row r="33" spans="5:9" ht="18">
      <c r="F33" s="310"/>
      <c r="G33" s="310"/>
      <c r="H33" s="231"/>
      <c r="I33" s="231"/>
    </row>
    <row r="34" spans="5:9" ht="18">
      <c r="E34" s="311"/>
      <c r="F34" s="310"/>
      <c r="G34" s="310"/>
      <c r="H34" s="231"/>
      <c r="I34" s="231"/>
    </row>
    <row r="35" spans="5:9" ht="18">
      <c r="E35" s="106"/>
      <c r="I35" s="231"/>
    </row>
  </sheetData>
  <mergeCells count="12">
    <mergeCell ref="J18:K18"/>
    <mergeCell ref="L18:M18"/>
    <mergeCell ref="A1:B1"/>
    <mergeCell ref="K1:N1"/>
    <mergeCell ref="C2:I2"/>
    <mergeCell ref="K2:N2"/>
    <mergeCell ref="A3:B3"/>
    <mergeCell ref="B16:C19"/>
    <mergeCell ref="E16:F17"/>
    <mergeCell ref="G16:G19"/>
    <mergeCell ref="H16:I17"/>
    <mergeCell ref="J16:M1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C90B-CA3F-47C5-863C-9185949B1FFE}">
  <sheetPr>
    <tabColor theme="8" tint="0.39997558519241921"/>
  </sheetPr>
  <dimension ref="A1:J92"/>
  <sheetViews>
    <sheetView tabSelected="1" view="pageBreakPreview" topLeftCell="A15" zoomScale="85" zoomScaleNormal="55" zoomScaleSheetLayoutView="85" workbookViewId="0">
      <selection activeCell="F27" sqref="F27:G27"/>
    </sheetView>
  </sheetViews>
  <sheetFormatPr baseColWidth="10" defaultColWidth="4" defaultRowHeight="18" customHeight="1"/>
  <cols>
    <col min="1" max="1" width="8.5" style="8" customWidth="1"/>
    <col min="2" max="2" width="8.625" style="9" customWidth="1"/>
    <col min="3" max="3" width="48.5" style="9" customWidth="1"/>
    <col min="4" max="4" width="15.5" style="9" customWidth="1"/>
    <col min="5" max="5" width="26.5" style="9" customWidth="1"/>
    <col min="6" max="6" width="9.5" style="9" customWidth="1"/>
    <col min="7" max="7" width="15.5" style="9" customWidth="1"/>
    <col min="8" max="9" width="18.5" style="9" customWidth="1"/>
    <col min="10" max="10" width="17.5" style="8" customWidth="1"/>
    <col min="11" max="16384" width="4" style="8"/>
  </cols>
  <sheetData>
    <row r="1" spans="1:10" ht="21.75" customHeight="1">
      <c r="A1" s="466"/>
      <c r="B1" s="467"/>
      <c r="C1" s="476" t="s">
        <v>58</v>
      </c>
      <c r="D1" s="476"/>
      <c r="E1" s="476"/>
      <c r="F1" s="476"/>
      <c r="G1" s="476"/>
      <c r="H1" s="476"/>
      <c r="I1" s="479" t="s">
        <v>70</v>
      </c>
      <c r="J1" s="479"/>
    </row>
    <row r="2" spans="1:10" ht="32.25" customHeight="1">
      <c r="A2" s="468"/>
      <c r="B2" s="469"/>
      <c r="C2" s="476"/>
      <c r="D2" s="476"/>
      <c r="E2" s="476"/>
      <c r="F2" s="476"/>
      <c r="G2" s="476"/>
      <c r="H2" s="476"/>
      <c r="I2" s="480" t="s">
        <v>98</v>
      </c>
      <c r="J2" s="480"/>
    </row>
    <row r="3" spans="1:10" ht="33" customHeight="1">
      <c r="A3" s="470"/>
      <c r="B3" s="471"/>
      <c r="C3" s="476"/>
      <c r="D3" s="476"/>
      <c r="E3" s="476"/>
      <c r="F3" s="476"/>
      <c r="G3" s="476"/>
      <c r="H3" s="476"/>
      <c r="I3" s="65" t="s">
        <v>95</v>
      </c>
      <c r="J3" s="66" t="s">
        <v>94</v>
      </c>
    </row>
    <row r="4" spans="1:10" ht="17.25" customHeight="1">
      <c r="A4" s="75"/>
      <c r="J4" s="71"/>
    </row>
    <row r="5" spans="1:10" ht="31.5" customHeight="1">
      <c r="A5" s="76"/>
      <c r="B5" s="8"/>
      <c r="C5" s="10"/>
      <c r="D5" s="24"/>
      <c r="E5" s="24"/>
      <c r="F5" s="24"/>
      <c r="G5" s="24"/>
      <c r="H5" s="8" t="s">
        <v>57</v>
      </c>
      <c r="I5" s="37" t="s">
        <v>69</v>
      </c>
      <c r="J5" s="72"/>
    </row>
    <row r="6" spans="1:10" ht="19.5" customHeight="1">
      <c r="A6" s="76"/>
      <c r="B6" s="8"/>
      <c r="C6" s="24"/>
      <c r="D6" s="24"/>
      <c r="E6" s="24"/>
      <c r="F6" s="24"/>
      <c r="G6" s="24"/>
      <c r="H6" s="8"/>
      <c r="I6" s="36"/>
      <c r="J6" s="72"/>
    </row>
    <row r="7" spans="1:10">
      <c r="A7" s="76"/>
      <c r="B7" s="24" t="s">
        <v>56</v>
      </c>
      <c r="C7" s="24"/>
      <c r="D7" s="35"/>
      <c r="E7" s="24"/>
      <c r="F7" s="24"/>
      <c r="G7" s="24"/>
      <c r="H7" s="24"/>
      <c r="I7" s="24"/>
      <c r="J7" s="72"/>
    </row>
    <row r="8" spans="1:10" ht="15" customHeight="1">
      <c r="A8" s="76"/>
      <c r="B8" s="24"/>
      <c r="C8" s="24"/>
      <c r="D8" s="35"/>
      <c r="E8" s="24"/>
      <c r="F8" s="24"/>
      <c r="G8" s="24"/>
      <c r="H8" s="24"/>
      <c r="I8" s="24"/>
      <c r="J8" s="72"/>
    </row>
    <row r="9" spans="1:10" ht="27.75" customHeight="1">
      <c r="A9" s="76"/>
      <c r="B9" s="8"/>
      <c r="C9" s="13" t="s">
        <v>55</v>
      </c>
      <c r="D9" s="22" t="s">
        <v>68</v>
      </c>
      <c r="E9" s="8" t="s">
        <v>54</v>
      </c>
      <c r="F9" s="8"/>
      <c r="G9" s="12"/>
      <c r="H9" s="39"/>
      <c r="I9" s="8"/>
      <c r="J9" s="72"/>
    </row>
    <row r="10" spans="1:10" ht="18.75" customHeight="1">
      <c r="A10" s="52"/>
      <c r="B10" s="34"/>
      <c r="J10" s="72"/>
    </row>
    <row r="11" spans="1:10" ht="15">
      <c r="A11" s="52"/>
      <c r="B11" s="443" t="s">
        <v>18</v>
      </c>
      <c r="C11" s="443" t="s">
        <v>17</v>
      </c>
      <c r="D11" s="445" t="s">
        <v>33</v>
      </c>
      <c r="E11" s="20" t="s">
        <v>53</v>
      </c>
      <c r="F11" s="20"/>
      <c r="G11" s="20"/>
      <c r="H11" s="20"/>
      <c r="I11" s="19"/>
      <c r="J11" s="72"/>
    </row>
    <row r="12" spans="1:10" ht="60">
      <c r="A12" s="76"/>
      <c r="B12" s="443"/>
      <c r="C12" s="443"/>
      <c r="D12" s="449"/>
      <c r="E12" s="16" t="s">
        <v>49</v>
      </c>
      <c r="F12" s="477" t="s">
        <v>48</v>
      </c>
      <c r="G12" s="478"/>
      <c r="H12" s="15" t="s">
        <v>47</v>
      </c>
      <c r="I12" s="15" t="s">
        <v>52</v>
      </c>
      <c r="J12" s="72"/>
    </row>
    <row r="13" spans="1:10" ht="15.75">
      <c r="A13" s="76"/>
      <c r="B13" s="443"/>
      <c r="C13" s="443"/>
      <c r="D13" s="7" t="s">
        <v>45</v>
      </c>
      <c r="E13" s="5" t="s">
        <v>44</v>
      </c>
      <c r="F13" s="436" t="s">
        <v>43</v>
      </c>
      <c r="G13" s="437"/>
      <c r="H13" s="5" t="s">
        <v>42</v>
      </c>
      <c r="I13" s="5" t="s">
        <v>51</v>
      </c>
      <c r="J13" s="72"/>
    </row>
    <row r="14" spans="1:10" ht="15.75">
      <c r="A14" s="76"/>
      <c r="B14" s="27" t="s">
        <v>63</v>
      </c>
      <c r="C14" s="26" t="s">
        <v>62</v>
      </c>
      <c r="D14" s="57" t="s">
        <v>61</v>
      </c>
      <c r="E14" s="80" t="s">
        <v>72</v>
      </c>
      <c r="F14" s="438" t="s">
        <v>73</v>
      </c>
      <c r="G14" s="439"/>
      <c r="H14" s="81" t="s">
        <v>74</v>
      </c>
      <c r="I14" s="53" t="s">
        <v>75</v>
      </c>
      <c r="J14" s="72"/>
    </row>
    <row r="15" spans="1:10" ht="18" customHeight="1">
      <c r="A15" s="52"/>
      <c r="B15" s="27"/>
      <c r="C15" s="25"/>
      <c r="D15" s="59"/>
      <c r="E15" s="81"/>
      <c r="F15" s="481"/>
      <c r="G15" s="482"/>
      <c r="H15" s="81"/>
      <c r="I15" s="22"/>
      <c r="J15" s="72"/>
    </row>
    <row r="16" spans="1:10" ht="15" customHeight="1">
      <c r="A16" s="52"/>
      <c r="B16" s="14"/>
      <c r="D16" s="33"/>
      <c r="E16" s="31"/>
      <c r="F16" s="31"/>
      <c r="G16" s="32"/>
      <c r="H16" s="31"/>
      <c r="I16" s="30"/>
      <c r="J16" s="72"/>
    </row>
    <row r="17" spans="1:10" s="28" customFormat="1" ht="18" customHeight="1">
      <c r="A17" s="52"/>
      <c r="B17" s="29"/>
      <c r="C17" s="14"/>
      <c r="D17" s="28" t="s">
        <v>71</v>
      </c>
      <c r="E17" s="14"/>
      <c r="F17" s="14"/>
      <c r="G17" s="14"/>
      <c r="H17" s="14"/>
      <c r="I17" s="24"/>
      <c r="J17" s="73"/>
    </row>
    <row r="18" spans="1:10" s="28" customFormat="1" ht="14.25" customHeight="1">
      <c r="A18" s="52"/>
      <c r="B18" s="29"/>
      <c r="C18" s="14"/>
      <c r="E18" s="14"/>
      <c r="F18" s="14"/>
      <c r="G18" s="14"/>
      <c r="H18" s="14"/>
      <c r="I18" s="24"/>
      <c r="J18" s="73"/>
    </row>
    <row r="19" spans="1:10" s="28" customFormat="1" ht="20.25" customHeight="1">
      <c r="A19" s="52"/>
      <c r="B19" s="472" t="s">
        <v>50</v>
      </c>
      <c r="C19" s="472"/>
      <c r="D19" s="53" t="s">
        <v>76</v>
      </c>
      <c r="E19" s="51" t="s">
        <v>54</v>
      </c>
      <c r="G19" s="14"/>
      <c r="H19" s="14"/>
      <c r="I19" s="24"/>
      <c r="J19" s="73"/>
    </row>
    <row r="20" spans="1:10" ht="13.5" customHeight="1">
      <c r="A20" s="52"/>
      <c r="J20" s="72"/>
    </row>
    <row r="21" spans="1:10" ht="18" customHeight="1">
      <c r="A21" s="52"/>
      <c r="B21" s="443" t="s">
        <v>18</v>
      </c>
      <c r="C21" s="443" t="s">
        <v>17</v>
      </c>
      <c r="D21" s="473" t="s">
        <v>33</v>
      </c>
      <c r="E21" s="20" t="s">
        <v>96</v>
      </c>
      <c r="F21" s="20"/>
      <c r="G21" s="20"/>
      <c r="H21" s="20"/>
      <c r="I21" s="19"/>
      <c r="J21" s="72"/>
    </row>
    <row r="22" spans="1:10" ht="15" customHeight="1">
      <c r="A22" s="52"/>
      <c r="B22" s="443"/>
      <c r="C22" s="443"/>
      <c r="D22" s="474"/>
      <c r="E22" s="473" t="s">
        <v>49</v>
      </c>
      <c r="F22" s="444" t="s">
        <v>48</v>
      </c>
      <c r="G22" s="445"/>
      <c r="H22" s="473" t="s">
        <v>47</v>
      </c>
      <c r="I22" s="473" t="s">
        <v>46</v>
      </c>
      <c r="J22" s="72"/>
    </row>
    <row r="23" spans="1:10" ht="15">
      <c r="A23" s="52"/>
      <c r="B23" s="443"/>
      <c r="C23" s="443"/>
      <c r="D23" s="474"/>
      <c r="E23" s="474"/>
      <c r="F23" s="446"/>
      <c r="G23" s="447"/>
      <c r="H23" s="474"/>
      <c r="I23" s="474"/>
      <c r="J23" s="72"/>
    </row>
    <row r="24" spans="1:10" ht="15">
      <c r="A24" s="52"/>
      <c r="B24" s="443"/>
      <c r="C24" s="443"/>
      <c r="D24" s="474"/>
      <c r="E24" s="474"/>
      <c r="F24" s="446"/>
      <c r="G24" s="447"/>
      <c r="H24" s="474"/>
      <c r="I24" s="474"/>
      <c r="J24" s="72"/>
    </row>
    <row r="25" spans="1:10" ht="15">
      <c r="A25" s="52"/>
      <c r="B25" s="443"/>
      <c r="C25" s="443"/>
      <c r="D25" s="475"/>
      <c r="E25" s="475"/>
      <c r="F25" s="448"/>
      <c r="G25" s="449"/>
      <c r="H25" s="475"/>
      <c r="I25" s="475"/>
      <c r="J25" s="72"/>
    </row>
    <row r="26" spans="1:10" ht="15.75" customHeight="1">
      <c r="A26" s="52"/>
      <c r="B26" s="443"/>
      <c r="C26" s="443"/>
      <c r="D26" s="7" t="s">
        <v>45</v>
      </c>
      <c r="E26" s="5" t="s">
        <v>44</v>
      </c>
      <c r="F26" s="436" t="s">
        <v>43</v>
      </c>
      <c r="G26" s="437"/>
      <c r="H26" s="5" t="s">
        <v>42</v>
      </c>
      <c r="I26" s="5" t="s">
        <v>41</v>
      </c>
      <c r="J26" s="72"/>
    </row>
    <row r="27" spans="1:10" ht="18.75" customHeight="1">
      <c r="A27" s="52"/>
      <c r="B27" s="27" t="s">
        <v>63</v>
      </c>
      <c r="C27" s="26" t="s">
        <v>62</v>
      </c>
      <c r="D27" s="57" t="s">
        <v>61</v>
      </c>
      <c r="E27" s="80" t="s">
        <v>72</v>
      </c>
      <c r="F27" s="438" t="s">
        <v>73</v>
      </c>
      <c r="G27" s="439"/>
      <c r="H27" s="81" t="s">
        <v>74</v>
      </c>
      <c r="I27" s="53" t="s">
        <v>75</v>
      </c>
      <c r="J27" s="72"/>
    </row>
    <row r="28" spans="1:10" ht="18.75" customHeight="1">
      <c r="A28" s="52"/>
      <c r="B28" s="25"/>
      <c r="C28" s="17"/>
      <c r="D28" s="60"/>
      <c r="E28" s="81"/>
      <c r="F28" s="481"/>
      <c r="G28" s="482"/>
      <c r="H28" s="81"/>
      <c r="I28" s="82"/>
      <c r="J28" s="72"/>
    </row>
    <row r="29" spans="1:10" ht="18" customHeight="1">
      <c r="A29" s="52"/>
      <c r="C29" s="28"/>
      <c r="D29" s="40"/>
      <c r="E29" s="41"/>
      <c r="F29" s="41"/>
      <c r="G29" s="40"/>
      <c r="H29" s="41"/>
      <c r="I29" s="39"/>
      <c r="J29" s="72"/>
    </row>
    <row r="30" spans="1:10" ht="25.5" customHeight="1">
      <c r="A30" s="52"/>
      <c r="B30" s="46" t="s">
        <v>40</v>
      </c>
      <c r="C30" s="28" t="s">
        <v>39</v>
      </c>
      <c r="D30" s="40"/>
      <c r="E30" s="41"/>
      <c r="F30" s="41"/>
      <c r="G30" s="40"/>
      <c r="H30" s="41"/>
      <c r="I30" s="39"/>
      <c r="J30" s="72"/>
    </row>
    <row r="31" spans="1:10" ht="15">
      <c r="A31" s="52"/>
      <c r="J31" s="72"/>
    </row>
    <row r="32" spans="1:10" ht="15">
      <c r="A32" s="52"/>
      <c r="B32" s="24" t="s">
        <v>38</v>
      </c>
      <c r="C32" s="24"/>
      <c r="D32" s="24"/>
      <c r="E32" s="24"/>
      <c r="F32" s="24"/>
      <c r="G32" s="24"/>
      <c r="H32" s="24"/>
      <c r="I32" s="24"/>
      <c r="J32" s="72"/>
    </row>
    <row r="33" spans="1:10" ht="15">
      <c r="A33" s="52"/>
      <c r="C33" s="23"/>
      <c r="D33" s="23"/>
      <c r="E33" s="8"/>
      <c r="F33" s="8"/>
      <c r="G33" s="8"/>
      <c r="H33" s="8"/>
      <c r="I33" s="8"/>
      <c r="J33" s="72"/>
    </row>
    <row r="34" spans="1:10" ht="15.75">
      <c r="A34" s="52"/>
      <c r="B34" s="8"/>
      <c r="C34" s="49" t="s">
        <v>37</v>
      </c>
      <c r="D34" s="50" t="s">
        <v>67</v>
      </c>
      <c r="E34" s="51" t="s">
        <v>34</v>
      </c>
      <c r="F34" s="383"/>
      <c r="G34" s="384"/>
      <c r="H34" s="8"/>
      <c r="I34" s="8"/>
      <c r="J34" s="72"/>
    </row>
    <row r="35" spans="1:10" ht="15.75">
      <c r="A35" s="52"/>
      <c r="B35" s="8"/>
      <c r="C35" s="49" t="s">
        <v>36</v>
      </c>
      <c r="D35" s="50" t="s">
        <v>66</v>
      </c>
      <c r="E35" s="51" t="s">
        <v>34</v>
      </c>
      <c r="F35" s="28"/>
      <c r="G35" s="21"/>
      <c r="H35" s="8"/>
      <c r="I35" s="8"/>
      <c r="J35" s="72"/>
    </row>
    <row r="36" spans="1:10" ht="18" customHeight="1">
      <c r="A36" s="52"/>
      <c r="B36" s="8"/>
      <c r="C36" s="13" t="s">
        <v>35</v>
      </c>
      <c r="D36" s="22" t="s">
        <v>65</v>
      </c>
      <c r="E36" s="52" t="s">
        <v>34</v>
      </c>
      <c r="F36" s="8"/>
      <c r="G36" s="21"/>
      <c r="H36" s="8"/>
      <c r="I36" s="8"/>
      <c r="J36" s="72"/>
    </row>
    <row r="37" spans="1:10" ht="18" customHeight="1">
      <c r="A37" s="52"/>
      <c r="J37" s="72"/>
    </row>
    <row r="38" spans="1:10" ht="18" customHeight="1">
      <c r="A38" s="52"/>
      <c r="B38" s="443" t="s">
        <v>18</v>
      </c>
      <c r="C38" s="443" t="s">
        <v>17</v>
      </c>
      <c r="D38" s="445" t="s">
        <v>33</v>
      </c>
      <c r="E38" s="20" t="s">
        <v>64</v>
      </c>
      <c r="F38" s="20"/>
      <c r="G38" s="20"/>
      <c r="H38" s="20"/>
      <c r="I38" s="19"/>
      <c r="J38" s="72"/>
    </row>
    <row r="39" spans="1:10" ht="18" customHeight="1">
      <c r="A39" s="52"/>
      <c r="B39" s="443"/>
      <c r="C39" s="443"/>
      <c r="D39" s="447"/>
      <c r="E39" s="472" t="s">
        <v>32</v>
      </c>
      <c r="F39" s="444" t="s">
        <v>31</v>
      </c>
      <c r="G39" s="445"/>
      <c r="H39" s="472" t="s">
        <v>30</v>
      </c>
      <c r="I39" s="472" t="s">
        <v>29</v>
      </c>
      <c r="J39" s="72"/>
    </row>
    <row r="40" spans="1:10" ht="18" customHeight="1">
      <c r="A40" s="52"/>
      <c r="B40" s="443"/>
      <c r="C40" s="443"/>
      <c r="D40" s="447"/>
      <c r="E40" s="472"/>
      <c r="F40" s="446"/>
      <c r="G40" s="447"/>
      <c r="H40" s="472"/>
      <c r="I40" s="472"/>
      <c r="J40" s="72"/>
    </row>
    <row r="41" spans="1:10" ht="18" customHeight="1">
      <c r="A41" s="52"/>
      <c r="B41" s="443"/>
      <c r="C41" s="443"/>
      <c r="D41" s="447"/>
      <c r="E41" s="472"/>
      <c r="F41" s="446"/>
      <c r="G41" s="447"/>
      <c r="H41" s="472"/>
      <c r="I41" s="472"/>
      <c r="J41" s="72"/>
    </row>
    <row r="42" spans="1:10" ht="15">
      <c r="A42" s="52"/>
      <c r="B42" s="443"/>
      <c r="C42" s="443"/>
      <c r="D42" s="449"/>
      <c r="E42" s="472"/>
      <c r="F42" s="448"/>
      <c r="G42" s="449"/>
      <c r="H42" s="472"/>
      <c r="I42" s="472"/>
      <c r="J42" s="72"/>
    </row>
    <row r="43" spans="1:10" ht="15.75" customHeight="1">
      <c r="A43" s="52"/>
      <c r="B43" s="443"/>
      <c r="C43" s="443"/>
      <c r="D43" s="7" t="s">
        <v>28</v>
      </c>
      <c r="E43" s="5" t="s">
        <v>27</v>
      </c>
      <c r="F43" s="436" t="s">
        <v>26</v>
      </c>
      <c r="G43" s="437"/>
      <c r="H43" s="5" t="s">
        <v>25</v>
      </c>
      <c r="I43" s="5" t="s">
        <v>24</v>
      </c>
      <c r="J43" s="72"/>
    </row>
    <row r="44" spans="1:10" ht="15.75" customHeight="1">
      <c r="A44" s="52"/>
      <c r="B44" s="63" t="s">
        <v>63</v>
      </c>
      <c r="C44" s="17" t="s">
        <v>62</v>
      </c>
      <c r="D44" s="55" t="s">
        <v>61</v>
      </c>
      <c r="E44" s="83" t="s">
        <v>60</v>
      </c>
      <c r="F44" s="457" t="s">
        <v>59</v>
      </c>
      <c r="G44" s="458"/>
      <c r="H44" s="84" t="s">
        <v>74</v>
      </c>
      <c r="I44" s="83" t="s">
        <v>75</v>
      </c>
      <c r="J44" s="72"/>
    </row>
    <row r="45" spans="1:10" ht="15">
      <c r="A45" s="52"/>
      <c r="B45" s="18"/>
      <c r="C45" s="17"/>
      <c r="D45" s="47"/>
      <c r="E45" s="85"/>
      <c r="F45" s="459"/>
      <c r="G45" s="460"/>
      <c r="H45" s="63"/>
      <c r="I45" s="53"/>
      <c r="J45" s="72"/>
    </row>
    <row r="46" spans="1:10" ht="15">
      <c r="A46" s="52"/>
      <c r="B46" s="8"/>
      <c r="C46" s="456"/>
      <c r="D46" s="456"/>
      <c r="E46" s="456"/>
      <c r="F46" s="456"/>
      <c r="G46" s="456"/>
      <c r="H46" s="456"/>
      <c r="I46" s="12"/>
      <c r="J46" s="72"/>
    </row>
    <row r="47" spans="1:10" ht="20.25" customHeight="1">
      <c r="A47" s="52"/>
      <c r="C47" s="38"/>
      <c r="D47" s="42"/>
      <c r="E47" s="461" t="s">
        <v>23</v>
      </c>
      <c r="F47" s="461"/>
      <c r="G47" s="461"/>
      <c r="H47" s="62" t="s">
        <v>77</v>
      </c>
      <c r="I47" s="52" t="s">
        <v>21</v>
      </c>
      <c r="J47" s="74"/>
    </row>
    <row r="48" spans="1:10" ht="18" customHeight="1">
      <c r="A48" s="52"/>
      <c r="E48" s="461" t="s">
        <v>22</v>
      </c>
      <c r="F48" s="461"/>
      <c r="G48" s="461"/>
      <c r="H48" s="61" t="s">
        <v>78</v>
      </c>
      <c r="I48" s="9" t="s">
        <v>21</v>
      </c>
      <c r="J48" s="72"/>
    </row>
    <row r="49" spans="1:10" ht="15">
      <c r="A49" s="52"/>
      <c r="G49" s="6"/>
      <c r="H49" s="11"/>
      <c r="J49" s="72"/>
    </row>
    <row r="50" spans="1:10" ht="15">
      <c r="A50" s="52"/>
      <c r="E50" s="431" t="s">
        <v>20</v>
      </c>
      <c r="F50" s="431"/>
      <c r="G50" s="431"/>
      <c r="H50" s="54" t="s">
        <v>79</v>
      </c>
      <c r="I50" s="3" t="s">
        <v>19</v>
      </c>
      <c r="J50" s="72"/>
    </row>
    <row r="51" spans="1:10" ht="15">
      <c r="A51" s="52"/>
      <c r="G51" s="12"/>
      <c r="H51" s="11"/>
      <c r="J51" s="72"/>
    </row>
    <row r="52" spans="1:10" ht="15">
      <c r="A52" s="52"/>
      <c r="B52" s="8"/>
      <c r="C52" s="29" t="s">
        <v>80</v>
      </c>
      <c r="D52" s="8"/>
      <c r="E52" s="24"/>
      <c r="F52" s="24"/>
      <c r="G52" s="24"/>
      <c r="H52" s="24"/>
      <c r="J52" s="72"/>
    </row>
    <row r="53" spans="1:10" ht="15">
      <c r="A53" s="52"/>
      <c r="G53" s="12"/>
      <c r="H53" s="11"/>
      <c r="J53" s="72"/>
    </row>
    <row r="54" spans="1:10" ht="15">
      <c r="A54" s="52"/>
      <c r="B54" s="453" t="s">
        <v>18</v>
      </c>
      <c r="C54" s="453" t="s">
        <v>17</v>
      </c>
      <c r="D54" s="450" t="s">
        <v>16</v>
      </c>
      <c r="E54" s="451"/>
      <c r="F54" s="451"/>
      <c r="G54" s="451"/>
      <c r="H54" s="452"/>
      <c r="J54" s="72"/>
    </row>
    <row r="55" spans="1:10" ht="15" customHeight="1">
      <c r="A55" s="52"/>
      <c r="B55" s="454"/>
      <c r="C55" s="454"/>
      <c r="D55" s="432" t="s">
        <v>15</v>
      </c>
      <c r="E55" s="432" t="s">
        <v>14</v>
      </c>
      <c r="F55" s="462" t="s">
        <v>13</v>
      </c>
      <c r="G55" s="463"/>
      <c r="H55" s="432" t="s">
        <v>12</v>
      </c>
      <c r="J55" s="72"/>
    </row>
    <row r="56" spans="1:10" ht="15" customHeight="1">
      <c r="A56" s="52"/>
      <c r="B56" s="454"/>
      <c r="C56" s="454"/>
      <c r="D56" s="433"/>
      <c r="E56" s="433"/>
      <c r="F56" s="464"/>
      <c r="G56" s="465"/>
      <c r="H56" s="433"/>
      <c r="J56" s="72"/>
    </row>
    <row r="57" spans="1:10" ht="15" customHeight="1">
      <c r="A57" s="52"/>
      <c r="B57" s="454"/>
      <c r="C57" s="454"/>
      <c r="D57" s="433"/>
      <c r="E57" s="433"/>
      <c r="F57" s="464"/>
      <c r="G57" s="465"/>
      <c r="H57" s="433"/>
      <c r="J57" s="72"/>
    </row>
    <row r="58" spans="1:10" ht="15" customHeight="1">
      <c r="A58" s="52"/>
      <c r="B58" s="454"/>
      <c r="C58" s="454"/>
      <c r="D58" s="434"/>
      <c r="E58" s="434"/>
      <c r="F58" s="464"/>
      <c r="G58" s="465"/>
      <c r="H58" s="434"/>
      <c r="J58" s="72"/>
    </row>
    <row r="59" spans="1:10" ht="15.75" customHeight="1">
      <c r="A59" s="52"/>
      <c r="B59" s="455"/>
      <c r="C59" s="455"/>
      <c r="D59" s="5" t="s">
        <v>11</v>
      </c>
      <c r="E59" s="5" t="s">
        <v>10</v>
      </c>
      <c r="F59" s="436" t="s">
        <v>9</v>
      </c>
      <c r="G59" s="437"/>
      <c r="H59" s="5" t="s">
        <v>8</v>
      </c>
      <c r="J59" s="72"/>
    </row>
    <row r="60" spans="1:10" ht="15.75" customHeight="1">
      <c r="A60" s="52"/>
      <c r="B60" s="63">
        <v>1</v>
      </c>
      <c r="C60" s="17" t="s">
        <v>88</v>
      </c>
      <c r="D60" s="55" t="s">
        <v>92</v>
      </c>
      <c r="E60" s="56" t="s">
        <v>89</v>
      </c>
      <c r="F60" s="438" t="s">
        <v>90</v>
      </c>
      <c r="G60" s="439"/>
      <c r="H60" s="55" t="s">
        <v>91</v>
      </c>
      <c r="J60" s="72"/>
    </row>
    <row r="61" spans="1:10" ht="15">
      <c r="A61" s="52"/>
      <c r="G61" s="12"/>
      <c r="H61" s="45"/>
      <c r="J61" s="72"/>
    </row>
    <row r="62" spans="1:10" ht="15.75" customHeight="1">
      <c r="A62" s="52"/>
      <c r="B62" s="3"/>
      <c r="C62" s="3" t="s">
        <v>7</v>
      </c>
      <c r="D62" s="43" t="s">
        <v>81</v>
      </c>
      <c r="E62" s="67" t="s">
        <v>0</v>
      </c>
      <c r="F62" s="3"/>
      <c r="G62" s="12"/>
      <c r="H62" s="11"/>
      <c r="J62" s="72"/>
    </row>
    <row r="63" spans="1:10" ht="15.75" customHeight="1">
      <c r="A63" s="77"/>
      <c r="B63" s="8"/>
      <c r="C63" s="1" t="s">
        <v>6</v>
      </c>
      <c r="D63" s="43" t="s">
        <v>82</v>
      </c>
      <c r="E63" s="68" t="s">
        <v>0</v>
      </c>
      <c r="F63" s="1"/>
      <c r="G63" s="12"/>
      <c r="H63" s="11"/>
      <c r="J63" s="72"/>
    </row>
    <row r="64" spans="1:10" ht="15.75" customHeight="1">
      <c r="A64" s="52"/>
      <c r="B64" s="3"/>
      <c r="C64" s="3" t="s">
        <v>5</v>
      </c>
      <c r="D64" s="43" t="s">
        <v>84</v>
      </c>
      <c r="E64" s="67" t="s">
        <v>0</v>
      </c>
      <c r="F64" s="3"/>
      <c r="G64" s="12"/>
      <c r="H64" s="11"/>
      <c r="J64" s="72"/>
    </row>
    <row r="65" spans="1:10" ht="15.75" customHeight="1">
      <c r="A65" s="52"/>
      <c r="B65" s="3"/>
      <c r="C65" s="3" t="s">
        <v>4</v>
      </c>
      <c r="D65" s="43" t="s">
        <v>83</v>
      </c>
      <c r="E65" s="67" t="s">
        <v>0</v>
      </c>
      <c r="F65" s="3"/>
      <c r="G65" s="12"/>
      <c r="H65" s="11"/>
      <c r="J65" s="72"/>
    </row>
    <row r="66" spans="1:10" ht="15.75" customHeight="1">
      <c r="A66" s="52"/>
      <c r="B66" s="3"/>
      <c r="C66" s="3" t="s">
        <v>3</v>
      </c>
      <c r="D66" s="43" t="s">
        <v>85</v>
      </c>
      <c r="E66" s="67" t="s">
        <v>0</v>
      </c>
      <c r="F66" s="3"/>
      <c r="J66" s="72"/>
    </row>
    <row r="67" spans="1:10" ht="15.75" customHeight="1">
      <c r="A67" s="52"/>
      <c r="B67" s="3"/>
      <c r="C67" s="3"/>
      <c r="D67" s="43"/>
      <c r="E67" s="67"/>
      <c r="F67" s="3"/>
      <c r="J67" s="72"/>
    </row>
    <row r="68" spans="1:10" ht="15" customHeight="1">
      <c r="A68" s="52"/>
      <c r="B68" s="8"/>
      <c r="C68" s="440" t="s">
        <v>2</v>
      </c>
      <c r="D68" s="441" t="s">
        <v>86</v>
      </c>
      <c r="E68" s="442" t="s">
        <v>0</v>
      </c>
      <c r="F68" s="4"/>
      <c r="G68" s="8"/>
      <c r="H68" s="8"/>
      <c r="I68" s="8"/>
      <c r="J68" s="72"/>
    </row>
    <row r="69" spans="1:10" ht="15" customHeight="1">
      <c r="A69" s="52"/>
      <c r="B69" s="8"/>
      <c r="C69" s="440"/>
      <c r="D69" s="441"/>
      <c r="E69" s="442"/>
      <c r="F69" s="4"/>
      <c r="G69" s="8"/>
      <c r="H69" s="8"/>
      <c r="I69" s="8"/>
      <c r="J69" s="72"/>
    </row>
    <row r="70" spans="1:10" ht="15.75">
      <c r="A70" s="52"/>
      <c r="B70" s="69"/>
      <c r="C70" s="69" t="s">
        <v>1</v>
      </c>
      <c r="D70" s="58" t="s">
        <v>87</v>
      </c>
      <c r="E70" s="69" t="s">
        <v>0</v>
      </c>
      <c r="F70" s="2"/>
      <c r="G70" s="8"/>
      <c r="H70" s="8"/>
      <c r="I70" s="8"/>
      <c r="J70" s="72"/>
    </row>
    <row r="71" spans="1:10" ht="15.75">
      <c r="A71" s="52"/>
      <c r="B71" s="48"/>
      <c r="C71" s="48"/>
      <c r="D71" s="44"/>
      <c r="E71" s="2"/>
      <c r="F71" s="2"/>
      <c r="G71" s="8"/>
      <c r="H71" s="8"/>
      <c r="I71" s="8"/>
      <c r="J71" s="72"/>
    </row>
    <row r="72" spans="1:10" ht="15.75">
      <c r="A72" s="52"/>
      <c r="B72" s="2"/>
      <c r="C72" s="2"/>
      <c r="D72" s="44"/>
      <c r="E72" s="2"/>
      <c r="F72" s="2"/>
      <c r="G72" s="8"/>
      <c r="H72" s="8"/>
      <c r="I72" s="8"/>
      <c r="J72" s="72"/>
    </row>
    <row r="73" spans="1:10" ht="15.75">
      <c r="A73" s="52"/>
      <c r="B73" s="2"/>
      <c r="C73" s="2"/>
      <c r="D73" s="44"/>
      <c r="E73" s="2"/>
      <c r="F73" s="2"/>
      <c r="G73" s="8"/>
      <c r="H73" s="8"/>
      <c r="I73" s="8"/>
      <c r="J73" s="72"/>
    </row>
    <row r="74" spans="1:10" ht="15.75">
      <c r="A74" s="52"/>
      <c r="B74" s="2"/>
      <c r="C74" s="2"/>
      <c r="D74" s="44"/>
      <c r="E74" s="2"/>
      <c r="F74" s="2"/>
      <c r="G74" s="8"/>
      <c r="H74" s="8"/>
      <c r="I74" s="8"/>
      <c r="J74" s="72"/>
    </row>
    <row r="75" spans="1:10" ht="15.75">
      <c r="A75" s="52"/>
      <c r="B75" s="2"/>
      <c r="C75" s="2"/>
      <c r="D75" s="44"/>
      <c r="E75" s="2"/>
      <c r="F75" s="2"/>
      <c r="G75" s="8"/>
      <c r="H75" s="8"/>
      <c r="I75" s="8"/>
      <c r="J75" s="72"/>
    </row>
    <row r="76" spans="1:10" ht="15.75">
      <c r="A76" s="52"/>
      <c r="B76" s="2"/>
      <c r="C76" s="2"/>
      <c r="D76" s="44"/>
      <c r="E76" s="2"/>
      <c r="F76" s="64"/>
      <c r="G76" s="8"/>
      <c r="H76" s="8"/>
      <c r="I76" s="8"/>
      <c r="J76" s="72"/>
    </row>
    <row r="77" spans="1:10" ht="18" customHeight="1">
      <c r="A77" s="52"/>
      <c r="B77" s="86"/>
      <c r="C77" s="87" t="s">
        <v>93</v>
      </c>
      <c r="D77" s="88"/>
      <c r="E77" s="435" t="s">
        <v>99</v>
      </c>
      <c r="F77" s="435"/>
      <c r="G77" s="89"/>
      <c r="H77" s="435" t="s">
        <v>97</v>
      </c>
      <c r="I77" s="435"/>
      <c r="J77" s="72"/>
    </row>
    <row r="78" spans="1:10" ht="18" customHeight="1">
      <c r="A78" s="52"/>
      <c r="G78" s="8"/>
      <c r="H78" s="8"/>
      <c r="I78" s="8"/>
      <c r="J78" s="72"/>
    </row>
    <row r="79" spans="1:10" ht="18" customHeight="1">
      <c r="A79" s="52"/>
      <c r="J79" s="72"/>
    </row>
    <row r="80" spans="1:10" ht="18" customHeight="1">
      <c r="A80" s="78"/>
      <c r="B80" s="70"/>
      <c r="C80" s="70"/>
      <c r="D80" s="70"/>
      <c r="E80" s="70"/>
      <c r="F80" s="70"/>
      <c r="G80" s="70"/>
      <c r="H80" s="70"/>
      <c r="I80" s="70"/>
      <c r="J80" s="72"/>
    </row>
    <row r="81" spans="10:10" ht="18" customHeight="1">
      <c r="J81" s="72"/>
    </row>
    <row r="82" spans="10:10" ht="18" customHeight="1">
      <c r="J82" s="72"/>
    </row>
    <row r="83" spans="10:10" ht="18" customHeight="1">
      <c r="J83" s="72"/>
    </row>
    <row r="84" spans="10:10" ht="18" customHeight="1">
      <c r="J84" s="72"/>
    </row>
    <row r="85" spans="10:10" ht="18" customHeight="1">
      <c r="J85" s="72"/>
    </row>
    <row r="86" spans="10:10" ht="18" customHeight="1">
      <c r="J86" s="72"/>
    </row>
    <row r="87" spans="10:10" ht="18" customHeight="1">
      <c r="J87" s="72"/>
    </row>
    <row r="88" spans="10:10" ht="18" customHeight="1">
      <c r="J88" s="72"/>
    </row>
    <row r="89" spans="10:10" ht="18" customHeight="1">
      <c r="J89" s="72"/>
    </row>
    <row r="90" spans="10:10" ht="18" customHeight="1">
      <c r="J90" s="72"/>
    </row>
    <row r="91" spans="10:10" ht="18" customHeight="1">
      <c r="J91" s="72"/>
    </row>
    <row r="92" spans="10:10" ht="18" customHeight="1">
      <c r="J92" s="79"/>
    </row>
  </sheetData>
  <mergeCells count="50">
    <mergeCell ref="F27:G27"/>
    <mergeCell ref="F28:G28"/>
    <mergeCell ref="F13:G13"/>
    <mergeCell ref="F14:G14"/>
    <mergeCell ref="F15:G15"/>
    <mergeCell ref="F22:G25"/>
    <mergeCell ref="F26:G26"/>
    <mergeCell ref="I39:I42"/>
    <mergeCell ref="I22:I25"/>
    <mergeCell ref="H22:H25"/>
    <mergeCell ref="I1:J1"/>
    <mergeCell ref="I2:J2"/>
    <mergeCell ref="H39:H42"/>
    <mergeCell ref="E48:G48"/>
    <mergeCell ref="D55:D58"/>
    <mergeCell ref="E55:E58"/>
    <mergeCell ref="F55:G58"/>
    <mergeCell ref="A1:B3"/>
    <mergeCell ref="B19:C19"/>
    <mergeCell ref="E22:E25"/>
    <mergeCell ref="B21:B26"/>
    <mergeCell ref="C21:C26"/>
    <mergeCell ref="B11:B13"/>
    <mergeCell ref="C11:C13"/>
    <mergeCell ref="D11:D12"/>
    <mergeCell ref="D21:D25"/>
    <mergeCell ref="C1:H3"/>
    <mergeCell ref="E39:E42"/>
    <mergeCell ref="F12:G12"/>
    <mergeCell ref="C68:C69"/>
    <mergeCell ref="D68:D69"/>
    <mergeCell ref="E68:E69"/>
    <mergeCell ref="E77:F77"/>
    <mergeCell ref="B38:B43"/>
    <mergeCell ref="F39:G42"/>
    <mergeCell ref="F43:G43"/>
    <mergeCell ref="D54:H54"/>
    <mergeCell ref="C54:C59"/>
    <mergeCell ref="B54:B59"/>
    <mergeCell ref="C46:H46"/>
    <mergeCell ref="D38:D42"/>
    <mergeCell ref="F44:G44"/>
    <mergeCell ref="F45:G45"/>
    <mergeCell ref="C38:C43"/>
    <mergeCell ref="E47:G47"/>
    <mergeCell ref="E50:G50"/>
    <mergeCell ref="H55:H58"/>
    <mergeCell ref="H77:I77"/>
    <mergeCell ref="F59:G59"/>
    <mergeCell ref="F60:G60"/>
  </mergeCells>
  <printOptions horizontalCentered="1"/>
  <pageMargins left="0.25" right="0.25" top="0.75" bottom="0.75" header="0.3" footer="0.3"/>
  <pageSetup paperSize="9" scale="43" fitToWidth="0" orientation="portrait" r:id="rId1"/>
  <headerFooter alignWithMargins="0"/>
  <colBreaks count="1" manualBreakCount="1">
    <brk id="10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9B84-C110-4E38-A9DA-5C586B486CD9}">
  <dimension ref="A1:F32"/>
  <sheetViews>
    <sheetView workbookViewId="0">
      <selection activeCell="H22" sqref="H22"/>
    </sheetView>
  </sheetViews>
  <sheetFormatPr baseColWidth="10" defaultColWidth="14.875" defaultRowHeight="14.25"/>
  <cols>
    <col min="1" max="1" width="9.125" style="312" customWidth="1"/>
    <col min="2" max="2" width="19.375" style="317" customWidth="1"/>
    <col min="3" max="3" width="22" style="312" customWidth="1"/>
    <col min="4" max="4" width="24.875" style="312" bestFit="1" customWidth="1"/>
    <col min="5" max="5" width="19.375" style="312" customWidth="1"/>
    <col min="6" max="6" width="18.5" style="312" customWidth="1"/>
    <col min="7" max="16384" width="14.875" style="312"/>
  </cols>
  <sheetData>
    <row r="1" spans="1:6" ht="24.75" customHeight="1">
      <c r="A1" s="497"/>
      <c r="B1" s="498"/>
      <c r="C1" s="499" t="s">
        <v>200</v>
      </c>
      <c r="D1" s="500"/>
      <c r="E1" s="501" t="s">
        <v>201</v>
      </c>
      <c r="F1" s="502"/>
    </row>
    <row r="2" spans="1:6" ht="15" customHeight="1">
      <c r="A2" s="503"/>
      <c r="B2" s="504"/>
      <c r="C2" s="505" t="s">
        <v>202</v>
      </c>
      <c r="D2" s="506"/>
      <c r="E2" s="507" t="s">
        <v>203</v>
      </c>
      <c r="F2" s="508"/>
    </row>
    <row r="3" spans="1:6">
      <c r="A3" s="484" t="s">
        <v>204</v>
      </c>
      <c r="B3" s="485"/>
      <c r="C3" s="313"/>
      <c r="D3" s="314"/>
      <c r="E3" s="315"/>
      <c r="F3" s="314"/>
    </row>
    <row r="4" spans="1:6">
      <c r="A4" s="316"/>
      <c r="B4" s="312"/>
      <c r="C4" s="317"/>
      <c r="F4" s="318"/>
    </row>
    <row r="5" spans="1:6">
      <c r="A5" s="319"/>
      <c r="B5" s="486" t="s">
        <v>205</v>
      </c>
      <c r="C5" s="486"/>
      <c r="D5" s="486"/>
      <c r="E5" s="486"/>
      <c r="F5" s="318"/>
    </row>
    <row r="6" spans="1:6" ht="18" customHeight="1">
      <c r="A6" s="319"/>
      <c r="B6" s="312"/>
      <c r="C6" s="317"/>
      <c r="F6" s="318"/>
    </row>
    <row r="7" spans="1:6" ht="25.5">
      <c r="A7" s="319"/>
      <c r="B7" s="487" t="s">
        <v>206</v>
      </c>
      <c r="C7" s="320" t="s">
        <v>207</v>
      </c>
      <c r="D7" s="321" t="s">
        <v>208</v>
      </c>
      <c r="E7" s="493" t="s">
        <v>209</v>
      </c>
      <c r="F7" s="493"/>
    </row>
    <row r="8" spans="1:6">
      <c r="A8" s="319"/>
      <c r="B8" s="488"/>
      <c r="C8" s="322" t="s">
        <v>210</v>
      </c>
      <c r="D8" s="323" t="s">
        <v>211</v>
      </c>
      <c r="E8" s="494" t="s">
        <v>212</v>
      </c>
      <c r="F8" s="494"/>
    </row>
    <row r="9" spans="1:6">
      <c r="A9" s="319"/>
      <c r="B9" s="488"/>
      <c r="C9" s="322" t="s">
        <v>213</v>
      </c>
      <c r="D9" s="490" t="s">
        <v>214</v>
      </c>
      <c r="E9" s="495" t="s">
        <v>214</v>
      </c>
      <c r="F9" s="495"/>
    </row>
    <row r="10" spans="1:6">
      <c r="A10" s="319"/>
      <c r="B10" s="489"/>
      <c r="C10" s="324" t="s">
        <v>215</v>
      </c>
      <c r="D10" s="491"/>
      <c r="E10" s="495"/>
      <c r="F10" s="495"/>
    </row>
    <row r="11" spans="1:6" s="329" customFormat="1" ht="11.25">
      <c r="A11" s="325"/>
      <c r="B11" s="326" t="s">
        <v>249</v>
      </c>
      <c r="C11" s="326" t="s">
        <v>291</v>
      </c>
      <c r="D11" s="328" t="s">
        <v>293</v>
      </c>
      <c r="E11" s="496" t="s">
        <v>295</v>
      </c>
      <c r="F11" s="496"/>
    </row>
    <row r="12" spans="1:6" s="329" customFormat="1" ht="11.25">
      <c r="A12" s="325"/>
      <c r="B12" s="330"/>
      <c r="C12" s="327"/>
      <c r="D12" s="328"/>
      <c r="E12" s="496"/>
      <c r="F12" s="496"/>
    </row>
    <row r="13" spans="1:6">
      <c r="A13" s="319"/>
      <c r="B13" s="331"/>
      <c r="C13" s="332"/>
      <c r="D13" s="333">
        <f>SUM(D11:D12)</f>
        <v>0</v>
      </c>
      <c r="E13" s="496">
        <f>SUM(E11:E12)</f>
        <v>0</v>
      </c>
      <c r="F13" s="496"/>
    </row>
    <row r="14" spans="1:6">
      <c r="A14" s="319"/>
      <c r="B14" s="312"/>
      <c r="C14" s="334"/>
      <c r="D14" s="335"/>
      <c r="E14" s="374"/>
      <c r="F14" s="318"/>
    </row>
    <row r="15" spans="1:6">
      <c r="A15" s="319"/>
      <c r="B15" s="336"/>
      <c r="C15" s="337" t="s">
        <v>216</v>
      </c>
      <c r="D15" s="332"/>
      <c r="E15" s="338">
        <f>SUM(E11:E12)*42/1000000</f>
        <v>0</v>
      </c>
      <c r="F15" s="339" t="s">
        <v>217</v>
      </c>
    </row>
    <row r="16" spans="1:6">
      <c r="A16" s="319"/>
      <c r="F16" s="318"/>
    </row>
    <row r="17" spans="1:6">
      <c r="A17" s="319"/>
      <c r="F17" s="318"/>
    </row>
    <row r="18" spans="1:6">
      <c r="A18" s="340" t="s">
        <v>218</v>
      </c>
      <c r="F18" s="318"/>
    </row>
    <row r="19" spans="1:6">
      <c r="A19" s="319"/>
      <c r="F19" s="318"/>
    </row>
    <row r="20" spans="1:6">
      <c r="A20" s="341" t="s">
        <v>219</v>
      </c>
      <c r="F20" s="318"/>
    </row>
    <row r="21" spans="1:6">
      <c r="A21" s="341" t="s">
        <v>220</v>
      </c>
      <c r="F21" s="318"/>
    </row>
    <row r="22" spans="1:6">
      <c r="A22" s="319"/>
      <c r="F22" s="318"/>
    </row>
    <row r="23" spans="1:6">
      <c r="A23" s="342" t="s">
        <v>221</v>
      </c>
      <c r="F23" s="318"/>
    </row>
    <row r="24" spans="1:6">
      <c r="A24" s="341" t="s">
        <v>222</v>
      </c>
      <c r="F24" s="318"/>
    </row>
    <row r="25" spans="1:6">
      <c r="A25" s="341" t="s">
        <v>223</v>
      </c>
      <c r="F25" s="318"/>
    </row>
    <row r="26" spans="1:6">
      <c r="A26" s="319"/>
      <c r="F26" s="318"/>
    </row>
    <row r="27" spans="1:6">
      <c r="A27" s="319" t="s">
        <v>224</v>
      </c>
      <c r="D27" s="343"/>
      <c r="F27" s="318"/>
    </row>
    <row r="28" spans="1:6">
      <c r="A28" s="341" t="s">
        <v>225</v>
      </c>
      <c r="D28" s="343"/>
      <c r="F28" s="318"/>
    </row>
    <row r="29" spans="1:6">
      <c r="A29" s="319"/>
      <c r="F29" s="318"/>
    </row>
    <row r="30" spans="1:6">
      <c r="A30" s="344" t="s">
        <v>158</v>
      </c>
      <c r="B30" s="345" t="s">
        <v>226</v>
      </c>
      <c r="C30" s="346" t="s">
        <v>227</v>
      </c>
      <c r="D30" s="345" t="s">
        <v>228</v>
      </c>
      <c r="E30" s="492" t="s">
        <v>229</v>
      </c>
      <c r="F30" s="492"/>
    </row>
    <row r="31" spans="1:6">
      <c r="A31" s="347">
        <v>0</v>
      </c>
      <c r="B31" s="348">
        <v>41331</v>
      </c>
      <c r="C31" s="346" t="s">
        <v>230</v>
      </c>
      <c r="D31" s="345" t="s">
        <v>231</v>
      </c>
      <c r="E31" s="483" t="s">
        <v>232</v>
      </c>
      <c r="F31" s="483"/>
    </row>
    <row r="32" spans="1:6">
      <c r="A32" s="343"/>
    </row>
  </sheetData>
  <mergeCells count="18">
    <mergeCell ref="A1:B1"/>
    <mergeCell ref="C1:D1"/>
    <mergeCell ref="E1:F1"/>
    <mergeCell ref="A2:B2"/>
    <mergeCell ref="C2:D2"/>
    <mergeCell ref="E2:F2"/>
    <mergeCell ref="E31:F31"/>
    <mergeCell ref="A3:B3"/>
    <mergeCell ref="B5:E5"/>
    <mergeCell ref="B7:B10"/>
    <mergeCell ref="D9:D10"/>
    <mergeCell ref="E30:F30"/>
    <mergeCell ref="E7:F7"/>
    <mergeCell ref="E8:F8"/>
    <mergeCell ref="E9:F10"/>
    <mergeCell ref="E11:F11"/>
    <mergeCell ref="E12:F12"/>
    <mergeCell ref="E13:F1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F38B-651E-433A-A23C-429EC31F05CA}">
  <dimension ref="A1:F32"/>
  <sheetViews>
    <sheetView workbookViewId="0">
      <selection activeCell="I23" sqref="I23"/>
    </sheetView>
  </sheetViews>
  <sheetFormatPr baseColWidth="10" defaultColWidth="14.875" defaultRowHeight="14.25"/>
  <cols>
    <col min="1" max="1" width="9.125" style="312" customWidth="1"/>
    <col min="2" max="2" width="19.375" style="317" customWidth="1"/>
    <col min="3" max="3" width="22" style="312" customWidth="1"/>
    <col min="4" max="4" width="24.375" style="312" customWidth="1"/>
    <col min="5" max="5" width="19.375" style="312" customWidth="1"/>
    <col min="6" max="6" width="18.5" style="312" customWidth="1"/>
    <col min="7" max="16384" width="14.875" style="312"/>
  </cols>
  <sheetData>
    <row r="1" spans="1:6" ht="24.75" customHeight="1">
      <c r="A1" s="497"/>
      <c r="B1" s="498"/>
      <c r="C1" s="499" t="s">
        <v>200</v>
      </c>
      <c r="D1" s="500"/>
      <c r="E1" s="501" t="s">
        <v>201</v>
      </c>
      <c r="F1" s="502"/>
    </row>
    <row r="2" spans="1:6" ht="15" customHeight="1">
      <c r="A2" s="503"/>
      <c r="B2" s="504"/>
      <c r="C2" s="505" t="s">
        <v>202</v>
      </c>
      <c r="D2" s="506"/>
      <c r="E2" s="507" t="s">
        <v>203</v>
      </c>
      <c r="F2" s="508"/>
    </row>
    <row r="3" spans="1:6">
      <c r="A3" s="484" t="s">
        <v>204</v>
      </c>
      <c r="B3" s="485"/>
      <c r="C3" s="313"/>
      <c r="D3" s="314"/>
      <c r="E3" s="315"/>
      <c r="F3" s="314"/>
    </row>
    <row r="4" spans="1:6">
      <c r="A4" s="316"/>
      <c r="B4" s="312"/>
      <c r="C4" s="317"/>
      <c r="F4" s="318"/>
    </row>
    <row r="5" spans="1:6">
      <c r="A5" s="319"/>
      <c r="B5" s="486" t="s">
        <v>233</v>
      </c>
      <c r="C5" s="486"/>
      <c r="D5" s="486"/>
      <c r="E5" s="486"/>
      <c r="F5" s="318"/>
    </row>
    <row r="6" spans="1:6" ht="18" customHeight="1">
      <c r="A6" s="319"/>
      <c r="B6" s="312"/>
      <c r="C6" s="317"/>
      <c r="F6" s="318"/>
    </row>
    <row r="7" spans="1:6" ht="25.5">
      <c r="A7" s="319"/>
      <c r="B7" s="487" t="s">
        <v>206</v>
      </c>
      <c r="C7" s="320" t="s">
        <v>207</v>
      </c>
      <c r="D7" s="321" t="s">
        <v>208</v>
      </c>
      <c r="E7" s="493" t="s">
        <v>209</v>
      </c>
      <c r="F7" s="493"/>
    </row>
    <row r="8" spans="1:6">
      <c r="A8" s="319"/>
      <c r="B8" s="488"/>
      <c r="C8" s="322" t="s">
        <v>210</v>
      </c>
      <c r="D8" s="323" t="s">
        <v>211</v>
      </c>
      <c r="E8" s="494" t="s">
        <v>212</v>
      </c>
      <c r="F8" s="494"/>
    </row>
    <row r="9" spans="1:6">
      <c r="A9" s="319"/>
      <c r="B9" s="488"/>
      <c r="C9" s="322" t="s">
        <v>213</v>
      </c>
      <c r="D9" s="490" t="s">
        <v>181</v>
      </c>
      <c r="E9" s="495" t="s">
        <v>181</v>
      </c>
      <c r="F9" s="495"/>
    </row>
    <row r="10" spans="1:6">
      <c r="A10" s="319"/>
      <c r="B10" s="489"/>
      <c r="C10" s="324" t="s">
        <v>215</v>
      </c>
      <c r="D10" s="491"/>
      <c r="E10" s="495"/>
      <c r="F10" s="495"/>
    </row>
    <row r="11" spans="1:6" s="329" customFormat="1" ht="11.25">
      <c r="A11" s="325"/>
      <c r="B11" s="326" t="s">
        <v>249</v>
      </c>
      <c r="C11" s="326" t="s">
        <v>291</v>
      </c>
      <c r="D11" s="349" t="s">
        <v>294</v>
      </c>
      <c r="E11" s="496" t="s">
        <v>296</v>
      </c>
      <c r="F11" s="496"/>
    </row>
    <row r="12" spans="1:6" s="329" customFormat="1" ht="11.25">
      <c r="A12" s="325"/>
      <c r="B12" s="330"/>
      <c r="C12" s="327"/>
      <c r="D12" s="328"/>
      <c r="E12" s="496"/>
      <c r="F12" s="496"/>
    </row>
    <row r="13" spans="1:6">
      <c r="A13" s="319"/>
      <c r="B13" s="331"/>
      <c r="C13" s="332"/>
      <c r="D13" s="333">
        <f>SUM(D11:D12)</f>
        <v>0</v>
      </c>
      <c r="E13" s="496">
        <f>SUM(E11:E12)</f>
        <v>0</v>
      </c>
      <c r="F13" s="496"/>
    </row>
    <row r="14" spans="1:6">
      <c r="A14" s="319"/>
      <c r="B14" s="312"/>
      <c r="C14" s="334"/>
      <c r="D14" s="335"/>
      <c r="E14" s="374"/>
      <c r="F14" s="318"/>
    </row>
    <row r="15" spans="1:6">
      <c r="A15" s="319"/>
      <c r="B15" s="336"/>
      <c r="C15" s="337" t="s">
        <v>216</v>
      </c>
      <c r="D15" s="332"/>
      <c r="E15" s="338">
        <f>SUM(E11:E12)*42/1000000</f>
        <v>0</v>
      </c>
      <c r="F15" s="339" t="s">
        <v>217</v>
      </c>
    </row>
    <row r="16" spans="1:6">
      <c r="A16" s="319"/>
      <c r="F16" s="318"/>
    </row>
    <row r="17" spans="1:6">
      <c r="A17" s="319"/>
      <c r="F17" s="318"/>
    </row>
    <row r="18" spans="1:6">
      <c r="A18" s="340" t="s">
        <v>234</v>
      </c>
      <c r="F18" s="318"/>
    </row>
    <row r="19" spans="1:6">
      <c r="A19" s="319"/>
      <c r="F19" s="318"/>
    </row>
    <row r="20" spans="1:6">
      <c r="A20" s="341" t="s">
        <v>235</v>
      </c>
      <c r="F20" s="318"/>
    </row>
    <row r="21" spans="1:6">
      <c r="A21" s="341" t="s">
        <v>220</v>
      </c>
      <c r="F21" s="318"/>
    </row>
    <row r="22" spans="1:6">
      <c r="A22" s="319"/>
      <c r="F22" s="318"/>
    </row>
    <row r="23" spans="1:6">
      <c r="A23" s="342" t="s">
        <v>221</v>
      </c>
      <c r="F23" s="318"/>
    </row>
    <row r="24" spans="1:6">
      <c r="A24" s="341" t="s">
        <v>222</v>
      </c>
      <c r="F24" s="318"/>
    </row>
    <row r="25" spans="1:6">
      <c r="A25" s="341" t="s">
        <v>223</v>
      </c>
      <c r="F25" s="318"/>
    </row>
    <row r="26" spans="1:6">
      <c r="A26" s="319"/>
      <c r="F26" s="318"/>
    </row>
    <row r="27" spans="1:6">
      <c r="A27" s="319" t="s">
        <v>224</v>
      </c>
      <c r="D27" s="343"/>
      <c r="F27" s="318"/>
    </row>
    <row r="28" spans="1:6">
      <c r="A28" s="341" t="s">
        <v>225</v>
      </c>
      <c r="D28" s="343"/>
      <c r="F28" s="318"/>
    </row>
    <row r="29" spans="1:6">
      <c r="A29" s="319"/>
      <c r="F29" s="318"/>
    </row>
    <row r="30" spans="1:6">
      <c r="A30" s="344" t="s">
        <v>158</v>
      </c>
      <c r="B30" s="345" t="s">
        <v>226</v>
      </c>
      <c r="C30" s="346" t="s">
        <v>227</v>
      </c>
      <c r="D30" s="345" t="s">
        <v>228</v>
      </c>
      <c r="E30" s="492" t="s">
        <v>229</v>
      </c>
      <c r="F30" s="492"/>
    </row>
    <row r="31" spans="1:6">
      <c r="A31" s="347">
        <v>0</v>
      </c>
      <c r="B31" s="348">
        <v>41331</v>
      </c>
      <c r="C31" s="346" t="s">
        <v>230</v>
      </c>
      <c r="D31" s="345" t="s">
        <v>231</v>
      </c>
      <c r="E31" s="483" t="s">
        <v>232</v>
      </c>
      <c r="F31" s="483"/>
    </row>
    <row r="32" spans="1:6">
      <c r="A32" s="343"/>
    </row>
  </sheetData>
  <mergeCells count="18">
    <mergeCell ref="A1:B1"/>
    <mergeCell ref="C1:D1"/>
    <mergeCell ref="E1:F1"/>
    <mergeCell ref="A2:B2"/>
    <mergeCell ref="C2:D2"/>
    <mergeCell ref="E2:F2"/>
    <mergeCell ref="E31:F31"/>
    <mergeCell ref="A3:B3"/>
    <mergeCell ref="B5:E5"/>
    <mergeCell ref="B7:B10"/>
    <mergeCell ref="D9:D10"/>
    <mergeCell ref="E30:F30"/>
    <mergeCell ref="E7:F7"/>
    <mergeCell ref="E8:F8"/>
    <mergeCell ref="E11:F11"/>
    <mergeCell ref="E12:F12"/>
    <mergeCell ref="E13:F13"/>
    <mergeCell ref="E9:F10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1E29-5F00-4DAB-879E-51103BC4FA7C}">
  <dimension ref="A1:F38"/>
  <sheetViews>
    <sheetView workbookViewId="0">
      <selection activeCell="G18" sqref="G18"/>
    </sheetView>
  </sheetViews>
  <sheetFormatPr baseColWidth="10" defaultColWidth="14.875" defaultRowHeight="14.25"/>
  <cols>
    <col min="1" max="1" width="14.875" style="312"/>
    <col min="2" max="2" width="15.125" style="312" customWidth="1"/>
    <col min="3" max="3" width="19.375" style="317" customWidth="1"/>
    <col min="4" max="4" width="24.875" style="312" customWidth="1"/>
    <col min="5" max="5" width="19.375" style="312" customWidth="1"/>
    <col min="6" max="6" width="14.375" style="312" customWidth="1"/>
    <col min="7" max="16384" width="14.875" style="312"/>
  </cols>
  <sheetData>
    <row r="1" spans="1:6">
      <c r="A1" s="316"/>
      <c r="B1" s="350"/>
      <c r="C1" s="499" t="s">
        <v>200</v>
      </c>
      <c r="D1" s="515"/>
      <c r="E1" s="501" t="s">
        <v>201</v>
      </c>
      <c r="F1" s="502"/>
    </row>
    <row r="2" spans="1:6">
      <c r="A2" s="319"/>
      <c r="B2" s="351"/>
      <c r="C2" s="505" t="s">
        <v>236</v>
      </c>
      <c r="D2" s="516"/>
      <c r="E2" s="507" t="s">
        <v>203</v>
      </c>
      <c r="F2" s="508"/>
    </row>
    <row r="3" spans="1:6">
      <c r="A3" s="484" t="s">
        <v>204</v>
      </c>
      <c r="B3" s="485"/>
      <c r="C3" s="313"/>
      <c r="D3" s="352"/>
      <c r="E3" s="315"/>
      <c r="F3" s="314"/>
    </row>
    <row r="4" spans="1:6">
      <c r="A4" s="319"/>
      <c r="F4" s="318"/>
    </row>
    <row r="5" spans="1:6" ht="15">
      <c r="A5" s="319"/>
      <c r="B5" s="353" t="s">
        <v>237</v>
      </c>
      <c r="C5" s="354"/>
      <c r="D5" s="354"/>
      <c r="E5" s="354"/>
      <c r="F5" s="318"/>
    </row>
    <row r="6" spans="1:6" ht="18" customHeight="1">
      <c r="A6" s="319"/>
      <c r="F6" s="318"/>
    </row>
    <row r="7" spans="1:6">
      <c r="A7" s="319"/>
      <c r="B7" s="355"/>
      <c r="C7" s="356" t="s">
        <v>207</v>
      </c>
      <c r="D7" s="357" t="s">
        <v>238</v>
      </c>
      <c r="E7" s="493" t="s">
        <v>209</v>
      </c>
      <c r="F7" s="493"/>
    </row>
    <row r="8" spans="1:6">
      <c r="A8" s="319"/>
      <c r="B8" s="358"/>
      <c r="C8" s="322" t="s">
        <v>210</v>
      </c>
      <c r="D8" s="359" t="s">
        <v>211</v>
      </c>
      <c r="E8" s="494" t="s">
        <v>239</v>
      </c>
      <c r="F8" s="494"/>
    </row>
    <row r="9" spans="1:6">
      <c r="A9" s="319"/>
      <c r="B9" s="360" t="s">
        <v>206</v>
      </c>
      <c r="C9" s="322" t="s">
        <v>240</v>
      </c>
      <c r="D9" s="490" t="s">
        <v>144</v>
      </c>
      <c r="E9" s="495" t="s">
        <v>144</v>
      </c>
      <c r="F9" s="495"/>
    </row>
    <row r="10" spans="1:6">
      <c r="A10" s="319"/>
      <c r="B10" s="358"/>
      <c r="C10" s="322" t="s">
        <v>241</v>
      </c>
      <c r="D10" s="509"/>
      <c r="E10" s="495"/>
      <c r="F10" s="495"/>
    </row>
    <row r="11" spans="1:6">
      <c r="A11" s="319"/>
      <c r="B11" s="361"/>
      <c r="C11" s="324" t="s">
        <v>215</v>
      </c>
      <c r="D11" s="491"/>
      <c r="E11" s="495"/>
      <c r="F11" s="495"/>
    </row>
    <row r="12" spans="1:6" s="329" customFormat="1" ht="11.25">
      <c r="A12" s="325"/>
      <c r="B12" s="326" t="s">
        <v>249</v>
      </c>
      <c r="C12" s="326" t="s">
        <v>291</v>
      </c>
      <c r="D12" s="349" t="s">
        <v>292</v>
      </c>
      <c r="E12" s="496" t="s">
        <v>297</v>
      </c>
      <c r="F12" s="496"/>
    </row>
    <row r="13" spans="1:6" s="329" customFormat="1" ht="11.25">
      <c r="A13" s="325"/>
      <c r="B13" s="330"/>
      <c r="C13" s="327"/>
      <c r="D13" s="362"/>
      <c r="E13" s="496"/>
      <c r="F13" s="496"/>
    </row>
    <row r="14" spans="1:6">
      <c r="A14" s="319"/>
      <c r="B14" s="363"/>
      <c r="C14" s="364"/>
      <c r="D14" s="333">
        <f>SUM(D12:D13)</f>
        <v>0</v>
      </c>
      <c r="E14" s="514">
        <f>SUM(E12:E13)</f>
        <v>0</v>
      </c>
      <c r="F14" s="514"/>
    </row>
    <row r="15" spans="1:6">
      <c r="A15" s="319"/>
      <c r="F15" s="318"/>
    </row>
    <row r="16" spans="1:6">
      <c r="A16" s="319"/>
      <c r="B16" s="343"/>
      <c r="C16" s="370" t="s">
        <v>242</v>
      </c>
      <c r="D16" s="371"/>
      <c r="E16" s="338">
        <f>SUM(E12:E13)*42/1000000</f>
        <v>0</v>
      </c>
      <c r="F16" s="339" t="s">
        <v>217</v>
      </c>
    </row>
    <row r="17" spans="1:6">
      <c r="A17" s="319"/>
      <c r="F17" s="318"/>
    </row>
    <row r="18" spans="1:6">
      <c r="A18" s="319"/>
      <c r="F18" s="318"/>
    </row>
    <row r="19" spans="1:6">
      <c r="A19" s="319"/>
      <c r="F19" s="318"/>
    </row>
    <row r="20" spans="1:6">
      <c r="A20" s="340" t="s">
        <v>243</v>
      </c>
      <c r="F20" s="318"/>
    </row>
    <row r="21" spans="1:6">
      <c r="A21" s="319"/>
      <c r="F21" s="318"/>
    </row>
    <row r="22" spans="1:6">
      <c r="A22" s="341" t="s">
        <v>244</v>
      </c>
      <c r="F22" s="318"/>
    </row>
    <row r="23" spans="1:6">
      <c r="A23" s="341" t="s">
        <v>220</v>
      </c>
      <c r="F23" s="318"/>
    </row>
    <row r="24" spans="1:6">
      <c r="A24" s="319"/>
      <c r="F24" s="318"/>
    </row>
    <row r="25" spans="1:6">
      <c r="A25" s="342" t="s">
        <v>245</v>
      </c>
      <c r="F25" s="318"/>
    </row>
    <row r="26" spans="1:6">
      <c r="A26" s="342" t="s">
        <v>246</v>
      </c>
      <c r="F26" s="318"/>
    </row>
    <row r="27" spans="1:6">
      <c r="A27" s="342" t="s">
        <v>247</v>
      </c>
      <c r="F27" s="318"/>
    </row>
    <row r="28" spans="1:6">
      <c r="A28" s="319"/>
      <c r="F28" s="318"/>
    </row>
    <row r="29" spans="1:6">
      <c r="A29" s="319" t="s">
        <v>224</v>
      </c>
      <c r="E29" s="365"/>
      <c r="F29" s="318"/>
    </row>
    <row r="30" spans="1:6">
      <c r="A30" s="341" t="s">
        <v>248</v>
      </c>
      <c r="E30" s="365"/>
      <c r="F30" s="318"/>
    </row>
    <row r="31" spans="1:6">
      <c r="A31" s="341"/>
      <c r="E31" s="365"/>
      <c r="F31" s="318"/>
    </row>
    <row r="32" spans="1:6">
      <c r="A32" s="341"/>
      <c r="E32" s="365"/>
      <c r="F32" s="318"/>
    </row>
    <row r="33" spans="1:6">
      <c r="A33" s="341"/>
      <c r="E33" s="365"/>
      <c r="F33" s="318"/>
    </row>
    <row r="34" spans="1:6">
      <c r="A34" s="341"/>
      <c r="E34" s="365"/>
      <c r="F34" s="318"/>
    </row>
    <row r="35" spans="1:6">
      <c r="A35" s="319"/>
      <c r="F35" s="318"/>
    </row>
    <row r="36" spans="1:6">
      <c r="A36" s="372" t="s">
        <v>158</v>
      </c>
      <c r="B36" s="345" t="s">
        <v>226</v>
      </c>
      <c r="C36" s="346" t="s">
        <v>227</v>
      </c>
      <c r="D36" s="345" t="s">
        <v>228</v>
      </c>
      <c r="E36" s="510" t="s">
        <v>229</v>
      </c>
      <c r="F36" s="511"/>
    </row>
    <row r="37" spans="1:6">
      <c r="A37" s="373">
        <v>0</v>
      </c>
      <c r="B37" s="348">
        <v>41331</v>
      </c>
      <c r="C37" s="346" t="s">
        <v>230</v>
      </c>
      <c r="D37" s="345" t="s">
        <v>231</v>
      </c>
      <c r="E37" s="512" t="s">
        <v>232</v>
      </c>
      <c r="F37" s="513"/>
    </row>
    <row r="38" spans="1:6">
      <c r="B38" s="343"/>
    </row>
  </sheetData>
  <mergeCells count="14">
    <mergeCell ref="C1:D1"/>
    <mergeCell ref="E1:F1"/>
    <mergeCell ref="C2:D2"/>
    <mergeCell ref="E2:F2"/>
    <mergeCell ref="A3:B3"/>
    <mergeCell ref="D9:D11"/>
    <mergeCell ref="E36:F36"/>
    <mergeCell ref="E37:F37"/>
    <mergeCell ref="E7:F7"/>
    <mergeCell ref="E8:F8"/>
    <mergeCell ref="E9:F11"/>
    <mergeCell ref="E12:F12"/>
    <mergeCell ref="E13:F13"/>
    <mergeCell ref="E14:F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14</vt:i4>
      </vt:variant>
    </vt:vector>
  </HeadingPairs>
  <TitlesOfParts>
    <vt:vector size="22" baseType="lpstr">
      <vt:lpstr>PROPIEDADES</vt:lpstr>
      <vt:lpstr>1_INGRESAR COMPOSICION</vt:lpstr>
      <vt:lpstr>2_Cantidad y Calidad</vt:lpstr>
      <vt:lpstr>3_FACTOR</vt:lpstr>
      <vt:lpstr>Boleta</vt:lpstr>
      <vt:lpstr>P.C LGN</vt:lpstr>
      <vt:lpstr>P.C CGN</vt:lpstr>
      <vt:lpstr>P.C GLP</vt:lpstr>
      <vt:lpstr>Boleta!Área_de_impresión</vt:lpstr>
      <vt:lpstr>CantidadCalidad_GnaEntradaPlantaParinias</vt:lpstr>
      <vt:lpstr>CantidadCalidad_VolumenGasVendidoPorCliente</vt:lpstr>
      <vt:lpstr>DeterminacionFactorConvertirVolumenLgn_ComponentesComposicionGna</vt:lpstr>
      <vt:lpstr>DistribucionGasNaturalAsociado</vt:lpstr>
      <vt:lpstr>FactorAsignacionGns_Items</vt:lpstr>
      <vt:lpstr>FactorAsignacionLiquidosGasNatural_Items</vt:lpstr>
      <vt:lpstr>FactoresAsignacionGasCombustible_Items</vt:lpstr>
      <vt:lpstr>IngresarComposicion</vt:lpstr>
      <vt:lpstr>PropiedadesCompVolCGNGpa</vt:lpstr>
      <vt:lpstr>PropiedadesCompVolGLPGpa</vt:lpstr>
      <vt:lpstr>PropiedadesCompVolLGNGpa</vt:lpstr>
      <vt:lpstr>PropiedadesGpa</vt:lpstr>
      <vt:lpstr>PropiedadesGpsa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Choquecota</dc:creator>
  <cp:lastModifiedBy>Meliton Villanueva</cp:lastModifiedBy>
  <cp:lastPrinted>2024-03-19T22:34:45Z</cp:lastPrinted>
  <dcterms:created xsi:type="dcterms:W3CDTF">2024-03-19T19:14:10Z</dcterms:created>
  <dcterms:modified xsi:type="dcterms:W3CDTF">2024-11-18T18:06:39Z</dcterms:modified>
</cp:coreProperties>
</file>