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SPP_UNNA_MAIN\UnnaReportesOperativos\Unna.OperationalReport.WebSite\wwwroot\plantillas\reporte\quincenal\"/>
    </mc:Choice>
  </mc:AlternateContent>
  <xr:revisionPtr revIDLastSave="0" documentId="13_ncr:1_{B1F09597-6211-47F3-9398-7D13FAE629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lance Ener" sheetId="1" r:id="rId1"/>
    <sheet name="LGN" sheetId="5" r:id="rId2"/>
  </sheets>
  <definedNames>
    <definedName name="dataResult">'Balance Ener'!$B$8:$AB$9</definedName>
    <definedName name="dataResult2">LGN!$B$8:$L$9</definedName>
    <definedName name="dataResultGNA">'Balance Ener'!$B$27:$W$28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5" l="1"/>
  <c r="E20" i="5"/>
  <c r="F20" i="5"/>
  <c r="G20" i="5"/>
  <c r="H20" i="5"/>
  <c r="I20" i="5"/>
  <c r="J20" i="5"/>
  <c r="K20" i="5"/>
  <c r="L20" i="5"/>
  <c r="D19" i="5"/>
  <c r="E19" i="5"/>
  <c r="F19" i="5"/>
  <c r="G19" i="5"/>
  <c r="H19" i="5"/>
  <c r="I19" i="5"/>
  <c r="J19" i="5"/>
  <c r="K19" i="5"/>
  <c r="L19" i="5"/>
  <c r="C20" i="5"/>
  <c r="C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Cabrera</author>
  </authors>
  <commentList>
    <comment ref="L27" authorId="0" shapeId="0" xr:uid="{242CCBC1-E282-424F-905B-0C007ACF16EC}">
      <text>
        <r>
          <rPr>
            <b/>
            <sz val="9"/>
            <color indexed="81"/>
            <rFont val="Tahoma"/>
            <family val="2"/>
          </rPr>
          <t>Jean Cabrera:</t>
        </r>
        <r>
          <rPr>
            <sz val="9"/>
            <color indexed="81"/>
            <rFont val="Tahoma"/>
            <family val="2"/>
          </rPr>
          <t xml:space="preserve">
Valor = archivo Excel RESUMEN BALANCE ENERGETICO (I43)
</t>
        </r>
      </text>
    </comment>
  </commentList>
</comments>
</file>

<file path=xl/sharedStrings.xml><?xml version="1.0" encoding="utf-8"?>
<sst xmlns="http://schemas.openxmlformats.org/spreadsheetml/2006/main" count="572" uniqueCount="397">
  <si>
    <t>LOTE IV</t>
  </si>
  <si>
    <t>MES:</t>
  </si>
  <si>
    <t>MEDICIÓN DE GAS NATURAL DEL LOTE IV - BALANCE ENERGETICO DE PLANTA DE UNNA-PGT</t>
  </si>
  <si>
    <t>DÍA</t>
  </si>
  <si>
    <t>GAS NATURAL ASOCIADO MEDIDO</t>
  </si>
  <si>
    <t>VOLUMEN (MPC)</t>
  </si>
  <si>
    <t>PODER CALORÍFICO (BTU/PC)</t>
  </si>
  <si>
    <t>ENERGIA (MMBTU)</t>
  </si>
  <si>
    <t>GAS COMBUSTIBLE SECO MEDIDO</t>
  </si>
  <si>
    <t>VOLUMEN DE GAS EQUIVALENTE DE LGN</t>
  </si>
  <si>
    <t xml:space="preserve">VOLUMEN DE GAS CLIENTE (ENEL)	</t>
  </si>
  <si>
    <t>VOLUMEN DE GAS A SAVIA</t>
  </si>
  <si>
    <t>VOLUMEN DE GAS A LIMA GAS</t>
  </si>
  <si>
    <t>VOLUMEN DE GAS A GASNORP</t>
  </si>
  <si>
    <t>VOLUMEN DE GAS QUEMADO</t>
  </si>
  <si>
    <t>ACUMULADO QUINCENAL UNNA</t>
  </si>
  <si>
    <t>ACUMULADO QUINCENAL PERUPETRO</t>
  </si>
  <si>
    <t>DIA</t>
  </si>
  <si>
    <t>VOLUMEN VENTA A REFINERIA (MPC)</t>
  </si>
  <si>
    <t>VOLUMEN A LIMA GAS (MPC)</t>
  </si>
  <si>
    <t>VOLUMEN A GASNORP (MPC)</t>
  </si>
  <si>
    <t>VOLUMEN VENTA ENEL (MPC)</t>
  </si>
  <si>
    <t>VOLUMEN GC Y LGN (MPC)</t>
  </si>
  <si>
    <t>VOLUMEN GNAF (MPC)</t>
  </si>
  <si>
    <t>VOLUMEN TOTAL FISCALIZADO (MPC)</t>
  </si>
  <si>
    <t>ENERGIA TOTAL FISCALIZADA ENERGIA (MMBTU)</t>
  </si>
  <si>
    <t>GNA FISCALIZADO</t>
  </si>
  <si>
    <t>ACUMULADOS MENSUALES</t>
  </si>
  <si>
    <t>DIF. UNNA / PERUPETRO 1Q</t>
  </si>
  <si>
    <t>{{item.Dia}}</t>
  </si>
  <si>
    <t>{{item.MedGasGasNatAsocMedVolumen}}</t>
  </si>
  <si>
    <t>{{item.MedGasGasNatAsocMedPoderCal}}</t>
  </si>
  <si>
    <t>{{item.MedGasGasNatAsocMedEnergia}}</t>
  </si>
  <si>
    <t>{{item.MedGasGasCombSecoMedVolumen}}</t>
  </si>
  <si>
    <t>{{item.MedGasGasCombSecoMedPoderCal}}</t>
  </si>
  <si>
    <t>{{item.MedGasGasCombSecoMedEnergia}}</t>
  </si>
  <si>
    <t>{{item.MedGasVolGasEquivLgnVolumen}}</t>
  </si>
  <si>
    <t>{{item.MedGasVolGasEquivLgnPoderCal}}</t>
  </si>
  <si>
    <t>{{item.MedGasVolGasEquivLgnEnergia}}</t>
  </si>
  <si>
    <t>{{item.MedGasVolGasClienteVolumen}}</t>
  </si>
  <si>
    <t>{{item.MedGasVolGasClientePoderCal}}</t>
  </si>
  <si>
    <t>{{item.MedGasVolGasClienteEnergia}}</t>
  </si>
  <si>
    <t>{{item.MedGasVolGasSaviaVolumen}}</t>
  </si>
  <si>
    <t>{{item.MedGasVolGasSaviaPoderCal}}</t>
  </si>
  <si>
    <t>{{item.MedGasVolGasSaviaEnergia}}</t>
  </si>
  <si>
    <t>{{item.MedGasVolGasLimaGasVolumen}}</t>
  </si>
  <si>
    <t>{{item.MedGasVolGasLimaGasPoderCal}}</t>
  </si>
  <si>
    <t>{{item.MedGasVolGasGasNorpVolumen}}</t>
  </si>
  <si>
    <t>{{item.MedGasVolGasGasNorpPoderCal}}</t>
  </si>
  <si>
    <t>{{item.MedGasVolGasGasNorpEnergia}}</t>
  </si>
  <si>
    <t>{{item.MedGasVolGasQuemadoVolumen}}</t>
  </si>
  <si>
    <t>{{item.MedGasVolGasQuemadoPoderCal}}</t>
  </si>
  <si>
    <t>{{item.MedGasVolGasQuemadoEnergia}}</t>
  </si>
  <si>
    <t>{{dataResultResumen.Mes}}</t>
  </si>
  <si>
    <t>{{dataResultResumen.Anio}}</t>
  </si>
  <si>
    <t>1RA QUINCENA {{dataResultResumen.Mes}}-{{dataResultResumen.Anio}}</t>
  </si>
  <si>
    <t>2DA QUINCENA {{dataResultResumen.Mes}}-{{dataResultResumen.Anio}}</t>
  </si>
  <si>
    <t>{{item.MedGasVolGasLimaGasEnergia}}</t>
  </si>
  <si>
    <t>2ra Quincena</t>
  </si>
  <si>
    <t>1ra Quincena</t>
  </si>
  <si>
    <t>(MMBTU)</t>
  </si>
  <si>
    <t>ENERGIA</t>
  </si>
  <si>
    <t>CGN</t>
  </si>
  <si>
    <t>GLP</t>
  </si>
  <si>
    <t>Factor de Conversión 
(SCFD/Gal)</t>
  </si>
  <si>
    <t>P.C. LGN (MMBtu/Bl @60°F)</t>
  </si>
  <si>
    <t>P.C. CGN (MMBtu/Bl @60°F)</t>
  </si>
  <si>
    <t>P.C. GLP (MMBtu/Bl @ 60°F)</t>
  </si>
  <si>
    <t>DENSIDAD GLP  Kg/Bl</t>
  </si>
  <si>
    <t>ENERGIA
(MMBTU)</t>
  </si>
  <si>
    <t>PODER CALORÍFICO
(MMBTU/BBL)</t>
  </si>
  <si>
    <t>VOLUMEN
(BBL)</t>
  </si>
  <si>
    <t>DENSIDAD
(KG/BBL)</t>
  </si>
  <si>
    <t>LÍQUIDOS DEL GAS NATURAL - LGN</t>
  </si>
  <si>
    <t>CONDENSADO DE GAS NATURAL - CGN</t>
  </si>
  <si>
    <t>GAS LICUADO DE PETRÓLEO - GLP</t>
  </si>
  <si>
    <t>MEDICIÓN DE GAS NATURAL DEL LOTE IV - BALANCE ENERGETICO DE PLANTA DE UNNA ENERGIA LGN (GLP y CGN)</t>
  </si>
  <si>
    <t>{{item.MedGasGlpVolumen}}</t>
  </si>
  <si>
    <t>{{item.MedGasGlpPoderCal}}</t>
  </si>
  <si>
    <t>{{item.MedGasGlpEnergia}}</t>
  </si>
  <si>
    <t>{{item.MedGasGlpDensidad}}</t>
  </si>
  <si>
    <t>{{item.MedGasCgnVolumen}}</t>
  </si>
  <si>
    <t>{{item.MedGasCgnPoderCal}}</t>
  </si>
  <si>
    <t>{{item.MedGasCgnEnergia}}</t>
  </si>
  <si>
    <t>{{item.MedGasLgnVolumen}}</t>
  </si>
  <si>
    <t>{{item.MedGasLgnPoderCal}}</t>
  </si>
  <si>
    <t>{{item.MedGasLgnEnergia}}</t>
  </si>
  <si>
    <t>{{item.GnaFiscVtaRefVolumen}}</t>
  </si>
  <si>
    <t>{{item.GnaFiscVtaRefPoderCal}}</t>
  </si>
  <si>
    <t>{{item.GnaFiscVtaRefEnergia}}</t>
  </si>
  <si>
    <t>{{item.GnaFiscVtaLimaGasVolumen}}</t>
  </si>
  <si>
    <t>{{item.GnaFiscVtaLimaGasPoderCal}}</t>
  </si>
  <si>
    <t>{{item.GnaFiscVtaLimaGasEnergia}}</t>
  </si>
  <si>
    <t>{{item.GnaFiscGasNorpVolumen}}</t>
  </si>
  <si>
    <t>{{item.GnaFiscGasNorpPoderCal}}</t>
  </si>
  <si>
    <t>{{item.GnaFiscGasNorpEnergia}}</t>
  </si>
  <si>
    <t>{{item.GnaFiscVtaEnelVolumen}}</t>
  </si>
  <si>
    <t>{{item.GnaFiscVtaEnelPoderCal}}</t>
  </si>
  <si>
    <t>{{item.GnaFiscVtaEnelEnergia}}</t>
  </si>
  <si>
    <t>{{item.GnaFiscGcyLgnVolumen}}</t>
  </si>
  <si>
    <t>{{item.GnaFiscGcyLgnPoderCal}}</t>
  </si>
  <si>
    <t>{{item.GnaFiscGcyLgnEnergia}}</t>
  </si>
  <si>
    <t>{{item.GnaFiscGnafVolumen}}</t>
  </si>
  <si>
    <t>{{item.GnaFiscGnafPoderCal}}</t>
  </si>
  <si>
    <t>{{item.GnaFiscGnafEnergia}}</t>
  </si>
  <si>
    <t>{{item.GnaFiscTotalVolumen}}</t>
  </si>
  <si>
    <t>{{item.GnaFiscTotalEnergia}}</t>
  </si>
  <si>
    <t>{{dataResultResumen.AcumUnnaQ1MedGasGasNatAsocMedVolumen}}</t>
  </si>
  <si>
    <t>{{dataResultResumen.AcumUnnaQ1MedGasGasNatAsocMedPoderCal}}</t>
  </si>
  <si>
    <t>{{dataResultResumen.AcumUnnaQ1MedGasGasNatAsocMedEnergia}}</t>
  </si>
  <si>
    <t>{{dataResultResumen.AcumUnnaQ1MedGasGasCombSecoMedVolumen}}</t>
  </si>
  <si>
    <t>{{dataResultResumen.AcumUnnaQ1MedGasGasCombSecoMedPoderCal}}</t>
  </si>
  <si>
    <t>{{dataResultResumen.AcumUnnaQ1MedGasGasCombSecoMedEnergia}}</t>
  </si>
  <si>
    <t>{{dataResultResumen.AcumUnnaQ1MedGasVolGasEquivLgnVolumen}}</t>
  </si>
  <si>
    <t>{{dataResultResumen.AcumUnnaQ1MedGasVolGasEquivLgnPoderCal}}</t>
  </si>
  <si>
    <t>{{dataResultResumen.AcumUnnaQ1MedGasVolGasEquivLgnEnergia}}</t>
  </si>
  <si>
    <t>{{dataResultResumen.AcumUnnaQ1MedGasVolGasClienteVolumen}}</t>
  </si>
  <si>
    <t>{{dataResultResumen.AcumUnnaQ1MedGasVolGasClientePoderCal}}</t>
  </si>
  <si>
    <t>{{dataResultResumen.AcumUnnaQ1MedGasVolGasClienteEnergia}}</t>
  </si>
  <si>
    <t>{{dataResultResumen.AcumUnnaQ1MedGasVolGasSaviaVolumen}}</t>
  </si>
  <si>
    <t>{{dataResultResumen.AcumUnnaQ1MedGasVolGasSaviaPoderCal}}</t>
  </si>
  <si>
    <t>{{dataResultResumen.AcumUnnaQ1MedGasVolGasSaviaEnergia}}</t>
  </si>
  <si>
    <t>{{dataResultResumen.AcumUnnaQ1MedGasVolGasLimaGasVolumen}}</t>
  </si>
  <si>
    <t>{{dataResultResumen.AcumUnnaQ1MedGasVolGasLimaGasPoderCal}}</t>
  </si>
  <si>
    <t>{{dataResultResumen.AcumUnnaQ1MedGasVolGasLimaGasEnergia}}</t>
  </si>
  <si>
    <t>{{dataResultResumen.AcumUnnaQ1MedGasVolGasGasNorpVolumen}}</t>
  </si>
  <si>
    <t>{{dataResultResumen.AcumUnnaQ1MedGasVolGasGasNorpPoderCal}}</t>
  </si>
  <si>
    <t>{{dataResultResumen.AcumUnnaQ1MedGasVolGasGasNorpEnergia}}</t>
  </si>
  <si>
    <t>{{dataResultResumen.AcumUnnaQ1MedGasVolGasQuemadoVolumen}}</t>
  </si>
  <si>
    <t>{{dataResultResumen.AcumUnnaQ1MedGasVolGasQuemadoPoderCal}}</t>
  </si>
  <si>
    <t>{{dataResultResumen.AcumUnnaQ1MedGasVolGasQuemadoEnergia}}</t>
  </si>
  <si>
    <t>{{dataResultResumen.AcumUnnaQ2MedGasGasNatAsocMedVolumen}}</t>
  </si>
  <si>
    <t>{{dataResultResumen.AcumUnnaQ2MedGasGasNatAsocMedPoderCal}}</t>
  </si>
  <si>
    <t>{{dataResultResumen.AcumUnnaQ2MedGasGasNatAsocMedEnergia}}</t>
  </si>
  <si>
    <t>{{dataResultResumen.AcumUnnaQ2MedGasGasCombSecoMedVolumen}}</t>
  </si>
  <si>
    <t>{{dataResultResumen.AcumUnnaQ2MedGasGasCombSecoMedPoderCal}}</t>
  </si>
  <si>
    <t>{{dataResultResumen.AcumUnnaQ2MedGasGasCombSecoMedEnergia}}</t>
  </si>
  <si>
    <t>{{dataResultResumen.AcumUnnaQ2MedGasVolGasEquivLgnVolumen}}</t>
  </si>
  <si>
    <t>{{dataResultResumen.AcumUnnaQ2MedGasVolGasEquivLgnPoderCal}}</t>
  </si>
  <si>
    <t>{{dataResultResumen.AcumUnnaQ2MedGasVolGasEquivLgnEnergia}}</t>
  </si>
  <si>
    <t>{{dataResultResumen.AcumUnnaQ2MedGasVolGasClienteVolumen}}</t>
  </si>
  <si>
    <t>{{dataResultResumen.AcumUnnaQ2MedGasVolGasClientePoderCal}}</t>
  </si>
  <si>
    <t>{{dataResultResumen.AcumUnnaQ2MedGasVolGasClienteEnergia}}</t>
  </si>
  <si>
    <t>{{dataResultResumen.AcumUnnaQ2MedGasVolGasSaviaVolumen}}</t>
  </si>
  <si>
    <t>{{dataResultResumen.AcumUnnaQ2MedGasVolGasSaviaPoderCal}}</t>
  </si>
  <si>
    <t>{{dataResultResumen.AcumUnnaQ2MedGasVolGasSaviaEnergia}}</t>
  </si>
  <si>
    <t>{{dataResultResumen.AcumUnnaQ2MedGasVolGasLimaGasVolumen}}</t>
  </si>
  <si>
    <t>{{dataResultResumen.AcumUnnaQ2MedGasVolGasLimaGasPoderCal}}</t>
  </si>
  <si>
    <t>{{dataResultResumen.AcumUnnaQ2MedGasVolGasLimaGasEnergia}}</t>
  </si>
  <si>
    <t>{{dataResultResumen.AcumUnnaQ2MedGasVolGasGasNorpVolumen}}</t>
  </si>
  <si>
    <t>{{dataResultResumen.AcumUnnaQ2MedGasVolGasGasNorpPoderCal}}</t>
  </si>
  <si>
    <t>{{dataResultResumen.AcumUnnaQ2MedGasVolGasGasNorpEnergia}}</t>
  </si>
  <si>
    <t>{{dataResultResumen.AcumUnnaQ2MedGasVolGasQuemadoVolumen}}</t>
  </si>
  <si>
    <t>{{dataResultResumen.AcumUnnaQ2MedGasVolGasQuemadoPoderCal}}</t>
  </si>
  <si>
    <t>{{dataResultResumen.AcumUnnaQ2MedGasVolGasQuemadoEnergia}}</t>
  </si>
  <si>
    <t>ACUMULADO QUINCENAL</t>
  </si>
  <si>
    <t>{{dataResultResumen.AcumPeruPQ1MedGasGasNatAsocMedVolumen}}</t>
  </si>
  <si>
    <t>{{dataResultResumen.AcumPeruPQ1MedGasGasNatAsocMedPoderCal}}</t>
  </si>
  <si>
    <t>{{dataResultResumen.AcumPeruPQ1MedGasGasNatAsocMedEnergia}}</t>
  </si>
  <si>
    <t>{{dataResultResumen.AcumPeruPQ1MedGasGasCombSecoMedVolumen}}</t>
  </si>
  <si>
    <t>{{dataResultResumen.AcumPeruPQ1MedGasGasCombSecoMedPoderCal}}</t>
  </si>
  <si>
    <t>{{dataResultResumen.AcumPeruPQ1MedGasGasCombSecoMedEnergia}}</t>
  </si>
  <si>
    <t>{{dataResultResumen.AcumPeruPQ1MedGasVolGasEquivLgnVolumen}}</t>
  </si>
  <si>
    <t>{{dataResultResumen.AcumPeruPQ1MedGasVolGasEquivLgnPoderCal}}</t>
  </si>
  <si>
    <t>{{dataResultResumen.AcumPeruPQ1MedGasVolGasEquivLgnEnergia}}</t>
  </si>
  <si>
    <t>{{dataResultResumen.AcumPeruPQ1MedGasVolGasClienteVolumen}}</t>
  </si>
  <si>
    <t>{{dataResultResumen.AcumPeruPQ1MedGasVolGasClientePoderCal}}</t>
  </si>
  <si>
    <t>{{dataResultResumen.AcumPeruPQ1MedGasVolGasClienteEnergia}}</t>
  </si>
  <si>
    <t>{{dataResultResumen.AcumPeruPQ1MedGasVolGasSaviaVolumen}}</t>
  </si>
  <si>
    <t>{{dataResultResumen.AcumPeruPQ1MedGasVolGasSaviaPoderCal}}</t>
  </si>
  <si>
    <t>{{dataResultResumen.AcumPeruPQ1MedGasVolGasSaviaEnergia}}</t>
  </si>
  <si>
    <t>{{dataResultResumen.AcumPeruPQ1MedGasVolGasLimaGasVolumen}}</t>
  </si>
  <si>
    <t>{{dataResultResumen.AcumPeruPQ1MedGasVolGasLimaGasPoderCal}}</t>
  </si>
  <si>
    <t>{{dataResultResumen.AcumPeruPQ1MedGasVolGasLimaGasEnergia}}</t>
  </si>
  <si>
    <t>{{dataResultResumen.AcumPeruPQ1MedGasVolGasGasNorpVolumen}}</t>
  </si>
  <si>
    <t>{{dataResultResumen.AcumPeruPQ1MedGasVolGasGasNorpPoderCal}}</t>
  </si>
  <si>
    <t>{{dataResultResumen.AcumPeruPQ1MedGasVolGasGasNorpEnergia}}</t>
  </si>
  <si>
    <t>{{dataResultResumen.AcumPeruPQ1MedGasVolGasQuemadoVolumen}}</t>
  </si>
  <si>
    <t>{{dataResultResumen.AcumPeruPQ1MedGasVolGasQuemadoPoderCal}}</t>
  </si>
  <si>
    <t>{{dataResultResumen.AcumPeruPQ1MedGasVolGasQuemadoEnergia}}</t>
  </si>
  <si>
    <t>{{dataResultResumen.AcumPeruPQ2MedGasGasNatAsocMedVolumen}}</t>
  </si>
  <si>
    <t>{{dataResultResumen.AcumPeruPQ2MedGasGasNatAsocMedPoderCal}}</t>
  </si>
  <si>
    <t>{{dataResultResumen.AcumPeruPQ2MedGasGasNatAsocMedEnergia}}</t>
  </si>
  <si>
    <t>{{dataResultResumen.AcumPeruPQ2MedGasGasCombSecoMedVolumen}}</t>
  </si>
  <si>
    <t>{{dataResultResumen.AcumPeruPQ2MedGasGasCombSecoMedPoderCal}}</t>
  </si>
  <si>
    <t>{{dataResultResumen.AcumPeruPQ2MedGasGasCombSecoMedEnergia}}</t>
  </si>
  <si>
    <t>{{dataResultResumen.AcumPeruPQ2MedGasVolGasEquivLgnVolumen}}</t>
  </si>
  <si>
    <t>{{dataResultResumen.AcumPeruPQ2MedGasVolGasEquivLgnPoderCal}}</t>
  </si>
  <si>
    <t>{{dataResultResumen.AcumPeruPQ2MedGasVolGasEquivLgnEnergia}}</t>
  </si>
  <si>
    <t>{{dataResultResumen.AcumPeruPQ2MedGasVolGasClienteVolumen}}</t>
  </si>
  <si>
    <t>{{dataResultResumen.AcumPeruPQ2MedGasVolGasClientePoderCal}}</t>
  </si>
  <si>
    <t>{{dataResultResumen.AcumPeruPQ2MedGasVolGasClienteEnergia}}</t>
  </si>
  <si>
    <t>{{dataResultResumen.AcumPeruPQ2MedGasVolGasSaviaVolumen}}</t>
  </si>
  <si>
    <t>{{dataResultResumen.AcumPeruPQ2MedGasVolGasSaviaPoderCal}}</t>
  </si>
  <si>
    <t>{{dataResultResumen.AcumPeruPQ2MedGasVolGasSaviaEnergia}}</t>
  </si>
  <si>
    <t>{{dataResultResumen.AcumPeruPQ2MedGasVolGasLimaGasVolumen}}</t>
  </si>
  <si>
    <t>{{dataResultResumen.AcumPeruPQ2MedGasVolGasLimaGasPoderCal}}</t>
  </si>
  <si>
    <t>{{dataResultResumen.AcumPeruPQ2MedGasVolGasLimaGasEnergia}}</t>
  </si>
  <si>
    <t>{{dataResultResumen.AcumPeruPQ2MedGasVolGasGasNorpVolumen}}</t>
  </si>
  <si>
    <t>{{dataResultResumen.AcumPeruPQ2MedGasVolGasGasNorpPoderCal}}</t>
  </si>
  <si>
    <t>{{dataResultResumen.AcumPeruPQ2MedGasVolGasGasNorpEnergia}}</t>
  </si>
  <si>
    <t>{{dataResultResumen.AcumPeruPQ2MedGasVolGasQuemadoVolumen}}</t>
  </si>
  <si>
    <t>{{dataResultResumen.AcumPeruPQ2MedGasVolGasQuemadoPoderCal}}</t>
  </si>
  <si>
    <t>{{dataResultResumen.AcumPeruPQ2MedGasVolGasQuemadoEnergia}}</t>
  </si>
  <si>
    <t>{{dataResultResumen.DifUPQ1MedGasGasNatAsocMedVolumen}}</t>
  </si>
  <si>
    <t>{{dataResultResumen.DifUPQ1MedGasGasNatAsocMedPoderCal}}</t>
  </si>
  <si>
    <t>{{dataResultResumen.DifUPQ1MedGasGasNatAsocMedEnergia}}</t>
  </si>
  <si>
    <t>{{dataResultResumen.DifUPQ1MedGasGasCombSecoMedVolumen}}</t>
  </si>
  <si>
    <t>{{dataResultResumen.DifUPQ1MedGasGasCombSecoMedPoderCal}}</t>
  </si>
  <si>
    <t>{{dataResultResumen.DifUPQ1MedGasGasCombSecoMedEnergia}}</t>
  </si>
  <si>
    <t>{{dataResultResumen.DifUPQ1MedGasVolGasEquivLgnVolumen}}</t>
  </si>
  <si>
    <t>{{dataResultResumen.DifUPQ1MedGasVolGasEquivLgnPoderCal}}</t>
  </si>
  <si>
    <t>{{dataResultResumen.DifUPQ1MedGasVolGasEquivLgnEnergia}}</t>
  </si>
  <si>
    <t>{{dataResultResumen.DifUPQ1MedGasVolGasClienteVolumen}}</t>
  </si>
  <si>
    <t>{{dataResultResumen.DifUPQ1MedGasVolGasClientePoderCal}}</t>
  </si>
  <si>
    <t>{{dataResultResumen.DifUPQ1MedGasVolGasClienteEnergia}}</t>
  </si>
  <si>
    <t>{{dataResultResumen.DifUPQ1MedGasVolGasSaviaVolumen}}</t>
  </si>
  <si>
    <t>{{dataResultResumen.DifUPQ1MedGasVolGasSaviaPoderCal}}</t>
  </si>
  <si>
    <t>{{dataResultResumen.DifUPQ1MedGasVolGasSaviaEnergia}}</t>
  </si>
  <si>
    <t>{{dataResultResumen.DifUPQ1MedGasVolGasLimaGasVolumen}}</t>
  </si>
  <si>
    <t>{{dataResultResumen.DifUPQ1MedGasVolGasLimaGasPoderCal}}</t>
  </si>
  <si>
    <t>{{dataResultResumen.DifUPQ1MedGasVolGasLimaGasEnergia}}</t>
  </si>
  <si>
    <t>{{dataResultResumen.DifUPQ1MedGasVolGasGasNorpVolumen}}</t>
  </si>
  <si>
    <t>{{dataResultResumen.DifUPQ1MedGasVolGasGasNorpPoderCal}}</t>
  </si>
  <si>
    <t>{{dataResultResumen.DifUPQ1MedGasVolGasGasNorpEnergia}}</t>
  </si>
  <si>
    <t>{{dataResultResumen.DifUPQ1MedGasVolGasQuemadoVolumen}}</t>
  </si>
  <si>
    <t>{{dataResultResumen.DifUPQ1MedGasVolGasQuemadoPoderCal}}</t>
  </si>
  <si>
    <t>{{dataResultResumen.DifUPQ1MedGasVolGasQuemadoEnergia}}</t>
  </si>
  <si>
    <t>DIF. UNNA / PERUPETRO 2Q</t>
  </si>
  <si>
    <t>{{dataResultResumen.DifUPQ2MedGasGasNatAsocMedVolumen}}</t>
  </si>
  <si>
    <t>{{dataResultResumen.DifUPQ2MedGasGasNatAsocMedPoderCal}}</t>
  </si>
  <si>
    <t>{{dataResultResumen.DifUPQ2MedGasGasNatAsocMedEnergia}}</t>
  </si>
  <si>
    <t>{{dataResultResumen.DifUPQ2MedGasGasCombSecoMedVolumen}}</t>
  </si>
  <si>
    <t>{{dataResultResumen.DifUPQ2MedGasGasCombSecoMedPoderCal}}</t>
  </si>
  <si>
    <t>{{dataResultResumen.DifUPQ2MedGasGasCombSecoMedEnergia}}</t>
  </si>
  <si>
    <t>{{dataResultResumen.DifUPQ2MedGasVolGasEquivLgnVolumen}}</t>
  </si>
  <si>
    <t>{{dataResultResumen.DifUPQ2MedGasVolGasEquivLgnPoderCal}}</t>
  </si>
  <si>
    <t>{{dataResultResumen.DifUPQ2MedGasVolGasEquivLgnEnergia}}</t>
  </si>
  <si>
    <t>{{dataResultResumen.DifUPQ2MedGasVolGasClienteVolumen}}</t>
  </si>
  <si>
    <t>{{dataResultResumen.DifUPQ2MedGasVolGasClientePoderCal}}</t>
  </si>
  <si>
    <t>{{dataResultResumen.DifUPQ2MedGasVolGasClienteEnergia}}</t>
  </si>
  <si>
    <t>{{dataResultResumen.DifUPQ2MedGasVolGasSaviaVolumen}}</t>
  </si>
  <si>
    <t>{{dataResultResumen.DifUPQ2MedGasVolGasSaviaPoderCal}}</t>
  </si>
  <si>
    <t>{{dataResultResumen.DifUPQ2MedGasVolGasSaviaEnergia}}</t>
  </si>
  <si>
    <t>{{dataResultResumen.DifUPQ2MedGasVolGasLimaGasVolumen}}</t>
  </si>
  <si>
    <t>{{dataResultResumen.DifUPQ2MedGasVolGasLimaGasPoderCal}}</t>
  </si>
  <si>
    <t>{{dataResultResumen.DifUPQ2MedGasVolGasLimaGasEnergia}}</t>
  </si>
  <si>
    <t>{{dataResultResumen.DifUPQ2MedGasVolGasGasNorpVolumen}}</t>
  </si>
  <si>
    <t>{{dataResultResumen.DifUPQ2MedGasVolGasGasNorpPoderCal}}</t>
  </si>
  <si>
    <t>{{dataResultResumen.DifUPQ2MedGasVolGasGasNorpEnergia}}</t>
  </si>
  <si>
    <t>{{dataResultResumen.DifUPQ2MedGasVolGasQuemadoVolumen}}</t>
  </si>
  <si>
    <t>{{dataResultResumen.DifUPQ2MedGasVolGasQuemadoPoderCal}}</t>
  </si>
  <si>
    <t>{{dataResultResumen.DifUPQ2MedGasVolGasQuemadoEnergia}}</t>
  </si>
  <si>
    <t>{{dataResultResumen.AcumUnnaQ1GnaFiscVtaRefVolumen}}</t>
  </si>
  <si>
    <t>{{dataResultResumen.AcumUnnaQ1GnaFiscVtaRefPoderCal}}</t>
  </si>
  <si>
    <t>{{dataResultResumen.AcumUnnaQ1GnaFiscVtaRefEnergia}}</t>
  </si>
  <si>
    <t>{{dataResultResumen.AcumUnnaQ1GnaFiscVtaLimaGasVolumen}}</t>
  </si>
  <si>
    <t>{{dataResultResumen.AcumUnnaQ1GnaFiscVtaLimaGasPoderCal}}</t>
  </si>
  <si>
    <t>{{dataResultResumen.AcumUnnaQ1GnaFiscVtaLimaGasEnergia}}</t>
  </si>
  <si>
    <t>{{dataResultResumen.AcumUnnaQ1GnaFiscGasNorpVolumen}}</t>
  </si>
  <si>
    <t>{{dataResultResumen.AcumUnnaQ1GnaFiscGasNorpPoderCal}}</t>
  </si>
  <si>
    <t>{{dataResultResumen.AcumUnnaQ1GnaFiscGasNorpEnergia}}</t>
  </si>
  <si>
    <t>{{dataResultResumen.AcumUnnaQ1GnaFiscVtaEnelVolumen}}</t>
  </si>
  <si>
    <t>{{dataResultResumen.AcumUnnaQ1GnaFiscVtaEnelPoderCal}}</t>
  </si>
  <si>
    <t>{{dataResultResumen.AcumUnnaQ1GnaFiscVtaEnelEnergia}}</t>
  </si>
  <si>
    <t>{{dataResultResumen.AcumUnnaQ1GnaFiscGcyLgnVolumen}}</t>
  </si>
  <si>
    <t>{{dataResultResumen.AcumUnnaQ1GnaFiscGcyLgnPoderCal}}</t>
  </si>
  <si>
    <t>{{dataResultResumen.AcumUnnaQ1GnaFiscGcyLgnEnergia}}</t>
  </si>
  <si>
    <t>{{dataResultResumen.AcumUnnaQ1GnaFiscGnafVolumen}}</t>
  </si>
  <si>
    <t>{{dataResultResumen.AcumUnnaQ1GnaFiscGnafPoderCal}}</t>
  </si>
  <si>
    <t>{{dataResultResumen.AcumUnnaQ1GnaFiscGnafEnergia}}</t>
  </si>
  <si>
    <t>{{dataResultResumen.AcumUnnaQ2GnaFiscVtaRefVolumen}}</t>
  </si>
  <si>
    <t>{{dataResultResumen.AcumUnnaQ2GnaFiscVtaRefPoderCal}}</t>
  </si>
  <si>
    <t>{{dataResultResumen.AcumUnnaQ2GnaFiscVtaRefEnergia}}</t>
  </si>
  <si>
    <t>{{dataResultResumen.AcumUnnaQ2GnaFiscVtaLimaGasVolumen}}</t>
  </si>
  <si>
    <t>{{dataResultResumen.AcumUnnaQ2GnaFiscVtaLimaGasPoderCal}}</t>
  </si>
  <si>
    <t>{{dataResultResumen.AcumUnnaQ2GnaFiscVtaLimaGasEnergia}}</t>
  </si>
  <si>
    <t>{{dataResultResumen.AcumUnnaQ2GnaFiscGasNorpVolumen}}</t>
  </si>
  <si>
    <t>{{dataResultResumen.AcumUnnaQ2GnaFiscGasNorpPoderCal}}</t>
  </si>
  <si>
    <t>{{dataResultResumen.AcumUnnaQ2GnaFiscGasNorpEnergia}}</t>
  </si>
  <si>
    <t>{{dataResultResumen.AcumUnnaQ2GnaFiscVtaEnelVolumen}}</t>
  </si>
  <si>
    <t>{{dataResultResumen.AcumUnnaQ2GnaFiscVtaEnelPoderCal}}</t>
  </si>
  <si>
    <t>{{dataResultResumen.AcumUnnaQ2GnaFiscVtaEnelEnergia}}</t>
  </si>
  <si>
    <t>{{dataResultResumen.AcumUnnaQ2GnaFiscGcyLgnVolumen}}</t>
  </si>
  <si>
    <t>{{dataResultResumen.AcumUnnaQ2GnaFiscGcyLgnPoderCal}}</t>
  </si>
  <si>
    <t>{{dataResultResumen.AcumUnnaQ2GnaFiscGcyLgnEnergia}}</t>
  </si>
  <si>
    <t>{{dataResultResumen.AcumUnnaQ2GnaFiscGnafVolumen}}</t>
  </si>
  <si>
    <t>{{dataResultResumen.AcumUnnaQ2GnaFiscGnafPoderCal}}</t>
  </si>
  <si>
    <t>{{dataResultResumen.AcumUnnaQ2GnaFiscGnafEnergia}}</t>
  </si>
  <si>
    <t>{{dataResultResumen.AcumPeruPTotalGnaFiscVtaRefVolumen}}</t>
  </si>
  <si>
    <t>{{dataResultResumen.AcumPeruPTotalGnaFiscVtaRefPoderCal}}</t>
  </si>
  <si>
    <t>{{dataResultResumen.AcumPeruPTotalGnaFiscVtaRefEnergia}}</t>
  </si>
  <si>
    <t>{{dataResultResumen.AcumPeruPTotalGnaFiscVtaLimaGasVolumen}}</t>
  </si>
  <si>
    <t>{{dataResultResumen.AcumPeruPTotalGnaFiscVtaLimaGasPoderCal}}</t>
  </si>
  <si>
    <t>{{dataResultResumen.AcumPeruPTotalGnaFiscVtaLimaGasEnergia}}</t>
  </si>
  <si>
    <t>{{dataResultResumen.AcumPeruPTotalGnaFiscGasNorpVolumen}}</t>
  </si>
  <si>
    <t>{{dataResultResumen.AcumPeruPTotalGnaFiscGasNorpPoderCal}}</t>
  </si>
  <si>
    <t>{{dataResultResumen.AcumPeruPTotalGnaFiscGasNorpEnergia}}</t>
  </si>
  <si>
    <t>{{dataResultResumen.AcumPeruPTotalGnaFiscVtaEnelVolumen}}</t>
  </si>
  <si>
    <t>{{dataResultResumen.AcumPeruPTotalGnaFiscVtaEnelPoderCal}}</t>
  </si>
  <si>
    <t>{{dataResultResumen.AcumPeruPTotalGnaFiscVtaEnelEnergia}}</t>
  </si>
  <si>
    <t>{{dataResultResumen.AcumPeruPTotalGnaFiscGcyLgnVolumen}}</t>
  </si>
  <si>
    <t>{{dataResultResumen.AcumPeruPTotalGnaFiscGcyLgnPoderCal}}</t>
  </si>
  <si>
    <t>{{dataResultResumen.AcumPeruPTotalGnaFiscGcyLgnEnergia}}</t>
  </si>
  <si>
    <t>{{dataResultResumen.AcumPeruPTotalGnaFiscGnafVolumen}}</t>
  </si>
  <si>
    <t>{{dataResultResumen.AcumPeruPTotalGnaFiscGnafPoderCal}}</t>
  </si>
  <si>
    <t>{{dataResultResumen.AcumPeruPTotalGnaFiscGnafEnergia}}</t>
  </si>
  <si>
    <t>{{dataResultResumen.AcumPeruPQ1GnaFiscVtaRefVolumen}}</t>
  </si>
  <si>
    <t>{{dataResultResumen.AcumPeruPQ1GnaFiscVtaRefPoderCal}}</t>
  </si>
  <si>
    <t>{{dataResultResumen.AcumPeruPQ1GnaFiscVtaRefEnergia}}</t>
  </si>
  <si>
    <t>{{dataResultResumen.AcumPeruPQ1GnaFiscVtaLimaGasVolumen}}</t>
  </si>
  <si>
    <t>{{dataResultResumen.AcumPeruPQ1GnaFiscVtaLimaGasPoderCal}}</t>
  </si>
  <si>
    <t>{{dataResultResumen.AcumPeruPQ1GnaFiscVtaLimaGasEnergia}}</t>
  </si>
  <si>
    <t>{{dataResultResumen.AcumPeruPQ1GnaFiscGasNorpVolumen}}</t>
  </si>
  <si>
    <t>{{dataResultResumen.AcumPeruPQ1GnaFiscGasNorpPoderCal}}</t>
  </si>
  <si>
    <t>{{dataResultResumen.AcumPeruPQ1GnaFiscGasNorpEnergia}}</t>
  </si>
  <si>
    <t>{{dataResultResumen.AcumPeruPQ1GnaFiscVtaEnelVolumen}}</t>
  </si>
  <si>
    <t>{{dataResultResumen.AcumPeruPQ1GnaFiscVtaEnelPoderCal}}</t>
  </si>
  <si>
    <t>{{dataResultResumen.AcumPeruPQ1GnaFiscVtaEnelEnergia}}</t>
  </si>
  <si>
    <t>{{dataResultResumen.AcumPeruPQ1GnaFiscGcyLgnVolumen}}</t>
  </si>
  <si>
    <t>{{dataResultResumen.AcumPeruPQ1GnaFiscGcyLgnPoderCal}}</t>
  </si>
  <si>
    <t>{{dataResultResumen.AcumPeruPQ1GnaFiscGcyLgnEnergia}}</t>
  </si>
  <si>
    <t>{{dataResultResumen.AcumPeruPQ1GnaFiscGnafVolumen}}</t>
  </si>
  <si>
    <t>{{dataResultResumen.AcumPeruPQ1GnaFiscGnafPoderCal}}</t>
  </si>
  <si>
    <t>{{dataResultResumen.AcumPeruPQ1GnaFiscGnafEnergia}}</t>
  </si>
  <si>
    <t>{{dataResultResumen.AcumPeruPQ2GnaFiscVtaRefVolumen}}</t>
  </si>
  <si>
    <t>{{dataResultResumen.AcumPeruPQ2GnaFiscVtaRefPoderCal}}</t>
  </si>
  <si>
    <t>{{dataResultResumen.AcumPeruPQ2GnaFiscVtaRefEnergia}}</t>
  </si>
  <si>
    <t>{{dataResultResumen.AcumPeruPQ2GnaFiscVtaLimaGasVolumen}}</t>
  </si>
  <si>
    <t>{{dataResultResumen.AcumPeruPQ2GnaFiscVtaLimaGasPoderCal}}</t>
  </si>
  <si>
    <t>{{dataResultResumen.AcumPeruPQ2GnaFiscVtaLimaGasEnergia}}</t>
  </si>
  <si>
    <t>{{dataResultResumen.AcumPeruPQ2GnaFiscGasNorpVolumen}}</t>
  </si>
  <si>
    <t>{{dataResultResumen.AcumPeruPQ2GnaFiscGasNorpPoderCal}}</t>
  </si>
  <si>
    <t>{{dataResultResumen.AcumPeruPQ2GnaFiscGasNorpEnergia}}</t>
  </si>
  <si>
    <t>{{dataResultResumen.AcumPeruPQ2GnaFiscVtaEnelVolumen}}</t>
  </si>
  <si>
    <t>{{dataResultResumen.AcumPeruPQ2GnaFiscVtaEnelPoderCal}}</t>
  </si>
  <si>
    <t>{{dataResultResumen.AcumPeruPQ2GnaFiscVtaEnelEnergia}}</t>
  </si>
  <si>
    <t>{{dataResultResumen.AcumPeruPQ2GnaFiscGcyLgnVolumen}}</t>
  </si>
  <si>
    <t>{{dataResultResumen.AcumPeruPQ2GnaFiscGcyLgnPoderCal}}</t>
  </si>
  <si>
    <t>{{dataResultResumen.AcumPeruPQ2GnaFiscGcyLgnEnergia}}</t>
  </si>
  <si>
    <t>{{dataResultResumen.AcumPeruPQ2GnaFiscGnafVolumen}}</t>
  </si>
  <si>
    <t>{{dataResultResumen.AcumPeruPQ2GnaFiscGnafPoderCal}}</t>
  </si>
  <si>
    <t>{{dataResultResumen.AcumPeruPQ2GnaFiscGnafEnergia}}</t>
  </si>
  <si>
    <t>{{dataResultResumen.AcumUnnaTotalGnaFiscVtaRefVolumen}}</t>
  </si>
  <si>
    <t>{{dataResultResumen.AcumUnnaTotalGnaFiscVtaRefPoderCal}}</t>
  </si>
  <si>
    <t>{{dataResultResumen.AcumUnnaTotalGnaFiscVtaRefEnergia}}</t>
  </si>
  <si>
    <t>{{dataResultResumen.AcumUnnaTotalGnaFiscVtaLimaGasVolumen}}</t>
  </si>
  <si>
    <t>{{dataResultResumen.AcumUnnaTotalGnaFiscVtaLimaGasPoderCal}}</t>
  </si>
  <si>
    <t>{{dataResultResumen.AcumUnnaTotalGnaFiscVtaLimaGasEnergia}}</t>
  </si>
  <si>
    <t>{{dataResultResumen.AcumUnnaTotalGnaFiscGasNorpVolumen}}</t>
  </si>
  <si>
    <t>{{dataResultResumen.AcumUnnaTotalGnaFiscGasNorpPoderCal}}</t>
  </si>
  <si>
    <t>{{dataResultResumen.AcumUnnaTotalGnaFiscGasNorpEnergia}}</t>
  </si>
  <si>
    <t>{{dataResultResumen.AcumUnnaTotalGnaFiscVtaEnelVolumen}}</t>
  </si>
  <si>
    <t>{{dataResultResumen.AcumUnnaTotalGnaFiscVtaEnelPoderCal}}</t>
  </si>
  <si>
    <t>{{dataResultResumen.AcumUnnaTotalGnaFiscVtaEnelEnergia}}</t>
  </si>
  <si>
    <t>{{dataResultResumen.AcumUnnaTotalGnaFiscGcyLgnVolumen}}</t>
  </si>
  <si>
    <t>{{dataResultResumen.AcumUnnaTotalGnaFiscGcyLgnPoderCal}}</t>
  </si>
  <si>
    <t>{{dataResultResumen.AcumUnnaTotalGnaFiscGcyLgnEnergia}}</t>
  </si>
  <si>
    <t>{{dataResultResumen.AcumUnnaTotalGnaFiscGnafVolumen}}</t>
  </si>
  <si>
    <t>{{dataResultResumen.AcumUnnaTotalGnaFiscGnafPoderCal}}</t>
  </si>
  <si>
    <t>{{dataResultResumen.AcumUnnaTotalGnaFiscGnafEnergia}}</t>
  </si>
  <si>
    <t>{{dataResultResumen.DifUPQ1GnaFiscVtaRefVolumen}}</t>
  </si>
  <si>
    <t>{{dataResultResumen.DifUPQ1GnaFiscVtaRefPoderCal}}</t>
  </si>
  <si>
    <t>{{dataResultResumen.DifUPQ1GnaFiscVtaRefEnergia}}</t>
  </si>
  <si>
    <t>{{dataResultResumen.DifUPQ1GnaFiscVtaLimaGasVolumen}}</t>
  </si>
  <si>
    <t>{{dataResultResumen.DifUPQ1GnaFiscVtaLimaGasPoderCal}}</t>
  </si>
  <si>
    <t>{{dataResultResumen.DifUPQ1GnaFiscVtaLimaGasEnergia}}</t>
  </si>
  <si>
    <t>{{dataResultResumen.DifUPQ1GnaFiscGasNorpVolumen}}</t>
  </si>
  <si>
    <t>{{dataResultResumen.DifUPQ1GnaFiscGasNorpPoderCal}}</t>
  </si>
  <si>
    <t>{{dataResultResumen.DifUPQ1GnaFiscGasNorpEnergia}}</t>
  </si>
  <si>
    <t>{{dataResultResumen.DifUPQ1GnaFiscVtaEnelVolumen}}</t>
  </si>
  <si>
    <t>{{dataResultResumen.DifUPQ1GnaFiscVtaEnelPoderCal}}</t>
  </si>
  <si>
    <t>{{dataResultResumen.DifUPQ1GnaFiscVtaEnelEnergia}}</t>
  </si>
  <si>
    <t>{{dataResultResumen.DifUPQ1GnaFiscGcyLgnVolumen}}</t>
  </si>
  <si>
    <t>{{dataResultResumen.DifUPQ1GnaFiscGcyLgnPoderCal}}</t>
  </si>
  <si>
    <t>{{dataResultResumen.DifUPQ1GnaFiscGcyLgnEnergia}}</t>
  </si>
  <si>
    <t>{{dataResultResumen.DifUPQ1GnaFiscGnafVolumen}}</t>
  </si>
  <si>
    <t>{{dataResultResumen.DifUPQ1GnaFiscGnafPoderCal}}</t>
  </si>
  <si>
    <t>{{dataResultResumen.DifUPQ1GnaFiscGnafEnergia}}</t>
  </si>
  <si>
    <t>{{dataResultResumen.DifUPQ2GnaFiscVtaRefVolumen}}</t>
  </si>
  <si>
    <t>{{dataResultResumen.DifUPQ2GnaFiscVtaRefPoderCal}}</t>
  </si>
  <si>
    <t>{{dataResultResumen.DifUPQ2GnaFiscVtaRefEnergia}}</t>
  </si>
  <si>
    <t>{{dataResultResumen.DifUPQ2GnaFiscVtaLimaGasVolumen}}</t>
  </si>
  <si>
    <t>{{dataResultResumen.DifUPQ2GnaFiscVtaLimaGasPoderCal}}</t>
  </si>
  <si>
    <t>{{dataResultResumen.DifUPQ2GnaFiscVtaLimaGasEnergia}}</t>
  </si>
  <si>
    <t>{{dataResultResumen.DifUPQ2GnaFiscGasNorpVolumen}}</t>
  </si>
  <si>
    <t>{{dataResultResumen.DifUPQ2GnaFiscGasNorpPoderCal}}</t>
  </si>
  <si>
    <t>{{dataResultResumen.DifUPQ2GnaFiscGasNorpEnergia}}</t>
  </si>
  <si>
    <t>{{dataResultResumen.DifUPQ2GnaFiscVtaEnelVolumen}}</t>
  </si>
  <si>
    <t>{{dataResultResumen.DifUPQ2GnaFiscVtaEnelPoderCal}}</t>
  </si>
  <si>
    <t>{{dataResultResumen.DifUPQ2GnaFiscVtaEnelEnergia}}</t>
  </si>
  <si>
    <t>{{dataResultResumen.DifUPQ2GnaFiscGcyLgnVolumen}}</t>
  </si>
  <si>
    <t>{{dataResultResumen.DifUPQ2GnaFiscGcyLgnPoderCal}}</t>
  </si>
  <si>
    <t>{{dataResultResumen.DifUPQ2GnaFiscGcyLgnEnergia}}</t>
  </si>
  <si>
    <t>{{dataResultResumen.DifUPQ2GnaFiscGnafVolumen}}</t>
  </si>
  <si>
    <t>{{dataResultResumen.DifUPQ2GnaFiscGnafPoderCal}}</t>
  </si>
  <si>
    <t>{{dataResultResumen.DifUPQ2GnaFiscGnafEnergia}}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</si>
</sst>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280A]dddd\ d&quot; de &quot;mmmm&quot; de &quot;yyyy;@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6"/>
        <bgColor rgb="FF00B0F0"/>
      </patternFill>
    </fill>
    <fill>
      <patternFill patternType="solid">
        <fgColor theme="2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C34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EC9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8" fillId="0" borderId="0"/>
  </cellStyleXfs>
  <cellXfs count="95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6" fillId="4" borderId="9" xfId="0" applyNumberFormat="1" applyFont="1" applyFill="1" applyBorder="1"/>
    <xf numFmtId="0" fontId="5" fillId="5" borderId="9" xfId="0" applyFont="1" applyFill="1" applyBorder="1" applyAlignment="1">
      <alignment horizontal="center" vertical="center"/>
    </xf>
    <xf numFmtId="0" fontId="5" fillId="0" borderId="0" xfId="0" applyFont="1"/>
    <xf numFmtId="0" fontId="5" fillId="4" borderId="9" xfId="0" applyFont="1" applyFill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5" fillId="4" borderId="0" xfId="0" applyFont="1" applyFill="1"/>
    <xf numFmtId="0" fontId="7" fillId="6" borderId="9" xfId="0" applyFont="1" applyFill="1" applyBorder="1" applyAlignment="1">
      <alignment horizontal="center" vertical="center"/>
    </xf>
    <xf numFmtId="164" fontId="7" fillId="6" borderId="9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64" fontId="7" fillId="6" borderId="10" xfId="0" applyNumberFormat="1" applyFont="1" applyFill="1" applyBorder="1" applyAlignment="1">
      <alignment horizontal="center" vertical="center"/>
    </xf>
    <xf numFmtId="164" fontId="9" fillId="7" borderId="1" xfId="1" applyNumberFormat="1" applyFont="1" applyFill="1" applyBorder="1" applyAlignment="1">
      <alignment horizontal="center"/>
    </xf>
    <xf numFmtId="2" fontId="9" fillId="7" borderId="1" xfId="1" applyNumberFormat="1" applyFont="1" applyFill="1" applyBorder="1" applyAlignment="1">
      <alignment horizontal="center"/>
    </xf>
    <xf numFmtId="164" fontId="5" fillId="0" borderId="9" xfId="0" applyNumberFormat="1" applyFont="1" applyBorder="1"/>
    <xf numFmtId="0" fontId="5" fillId="0" borderId="9" xfId="0" applyFont="1" applyBorder="1"/>
    <xf numFmtId="164" fontId="5" fillId="0" borderId="11" xfId="0" applyNumberFormat="1" applyFont="1" applyBorder="1"/>
    <xf numFmtId="0" fontId="5" fillId="0" borderId="12" xfId="0" applyFont="1" applyBorder="1"/>
    <xf numFmtId="164" fontId="5" fillId="0" borderId="13" xfId="0" applyNumberFormat="1" applyFont="1" applyBorder="1"/>
    <xf numFmtId="0" fontId="10" fillId="0" borderId="0" xfId="0" applyFont="1"/>
    <xf numFmtId="0" fontId="15" fillId="9" borderId="1" xfId="0" applyFont="1" applyFill="1" applyBorder="1" applyAlignment="1">
      <alignment horizontal="center" wrapText="1"/>
    </xf>
    <xf numFmtId="0" fontId="15" fillId="9" borderId="6" xfId="0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15" fillId="18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10" borderId="1" xfId="0" applyFont="1" applyFill="1" applyBorder="1" applyAlignment="1">
      <alignment horizontal="center" wrapText="1"/>
    </xf>
    <xf numFmtId="0" fontId="14" fillId="17" borderId="6" xfId="0" applyFont="1" applyFill="1" applyBorder="1" applyAlignment="1">
      <alignment horizontal="center" wrapText="1"/>
    </xf>
    <xf numFmtId="0" fontId="14" fillId="17" borderId="8" xfId="0" applyFont="1" applyFill="1" applyBorder="1" applyAlignment="1">
      <alignment horizontal="center" wrapText="1"/>
    </xf>
    <xf numFmtId="0" fontId="14" fillId="17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wrapText="1"/>
    </xf>
    <xf numFmtId="0" fontId="14" fillId="16" borderId="6" xfId="0" applyFont="1" applyFill="1" applyBorder="1" applyAlignment="1">
      <alignment horizontal="center" wrapText="1"/>
    </xf>
    <xf numFmtId="0" fontId="14" fillId="16" borderId="8" xfId="0" applyFont="1" applyFill="1" applyBorder="1" applyAlignment="1">
      <alignment horizontal="center" wrapText="1"/>
    </xf>
    <xf numFmtId="0" fontId="14" fillId="16" borderId="7" xfId="0" applyFont="1" applyFill="1" applyBorder="1" applyAlignment="1">
      <alignment horizontal="center" wrapText="1"/>
    </xf>
    <xf numFmtId="0" fontId="14" fillId="14" borderId="6" xfId="0" applyFont="1" applyFill="1" applyBorder="1" applyAlignment="1">
      <alignment horizontal="center" wrapText="1"/>
    </xf>
    <xf numFmtId="0" fontId="14" fillId="14" borderId="8" xfId="0" applyFont="1" applyFill="1" applyBorder="1" applyAlignment="1">
      <alignment horizontal="center" wrapText="1"/>
    </xf>
    <xf numFmtId="0" fontId="14" fillId="15" borderId="6" xfId="0" applyFont="1" applyFill="1" applyBorder="1" applyAlignment="1">
      <alignment horizontal="center" wrapText="1"/>
    </xf>
    <xf numFmtId="0" fontId="14" fillId="15" borderId="8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horizontal="center" wrapText="1"/>
    </xf>
    <xf numFmtId="0" fontId="14" fillId="12" borderId="8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 wrapText="1"/>
    </xf>
    <xf numFmtId="0" fontId="14" fillId="13" borderId="8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18" borderId="1" xfId="0" applyFont="1" applyFill="1" applyBorder="1" applyAlignment="1">
      <alignment horizontal="center" wrapText="1"/>
    </xf>
    <xf numFmtId="0" fontId="14" fillId="10" borderId="6" xfId="0" applyFont="1" applyFill="1" applyBorder="1" applyAlignment="1">
      <alignment horizontal="center" wrapText="1"/>
    </xf>
    <xf numFmtId="0" fontId="14" fillId="10" borderId="8" xfId="0" applyFont="1" applyFill="1" applyBorder="1" applyAlignment="1">
      <alignment horizontal="center" wrapText="1"/>
    </xf>
    <xf numFmtId="0" fontId="14" fillId="10" borderId="7" xfId="0" applyFont="1" applyFill="1" applyBorder="1" applyAlignment="1">
      <alignment horizontal="center" wrapText="1"/>
    </xf>
    <xf numFmtId="0" fontId="7" fillId="8" borderId="13" xfId="0" applyFont="1" applyFill="1" applyBorder="1" applyAlignment="1">
      <alignment horizontal="center" vertical="center"/>
    </xf>
    <xf numFmtId="0" fontId="7" fillId="3" borderId="15" xfId="0" applyFont="1" applyFill="1" applyBorder="1"/>
    <xf numFmtId="0" fontId="7" fillId="3" borderId="16" xfId="0" applyFont="1" applyFill="1" applyBorder="1"/>
    <xf numFmtId="0" fontId="5" fillId="4" borderId="6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7" fillId="8" borderId="15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5" fillId="9" borderId="21" xfId="0" applyFont="1" applyFill="1" applyBorder="1" applyAlignment="1">
      <alignment horizontal="center" wrapText="1"/>
    </xf>
    <xf numFmtId="0" fontId="1" fillId="19" borderId="6" xfId="0" applyFont="1" applyFill="1" applyBorder="1" applyAlignment="1">
      <alignment horizontal="center" vertical="center" wrapText="1"/>
    </xf>
    <xf numFmtId="0" fontId="1" fillId="19" borderId="7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0" fontId="1" fillId="9" borderId="0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right" vertical="center"/>
    </xf>
    <xf numFmtId="0" fontId="13" fillId="20" borderId="1" xfId="0" applyFont="1" applyFill="1" applyBorder="1" applyAlignment="1">
      <alignment horizontal="right" vertical="center"/>
    </xf>
    <xf numFmtId="0" fontId="1" fillId="19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right"/>
    </xf>
    <xf numFmtId="0" fontId="0" fillId="20" borderId="1" xfId="0" applyFill="1" applyBorder="1"/>
    <xf numFmtId="0" fontId="0" fillId="0" borderId="0" xfId="0" applyBorder="1" applyAlignment="1">
      <alignment horizontal="center"/>
    </xf>
  </cellXfs>
  <cellStyles count="2">
    <cellStyle name="Normal" xfId="0" builtinId="0"/>
    <cellStyle name="Normal 21" xfId="1" xr:uid="{5D9D1D8C-67C0-4BC5-B321-711F38FDBFFA}"/>
  </cellStyles>
  <dxfs count="0"/>
  <tableStyles count="0" defaultTableStyle="TableStyleMedium2" defaultPivotStyle="PivotStyleLight16"/>
  <colors>
    <mruColors>
      <color rgb="FFFFCC99"/>
      <color rgb="FFF9EC9F"/>
      <color rgb="FFFFFF99"/>
      <color rgb="FFCCECFF"/>
      <color rgb="FFFEC34E"/>
      <color rgb="FFFDF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AB42"/>
  <sheetViews>
    <sheetView tabSelected="1" zoomScale="85" zoomScaleNormal="85" workbookViewId="0">
      <selection activeCell="B2" sqref="B2:E2"/>
    </sheetView>
  </sheetViews>
  <sheetFormatPr baseColWidth="10" defaultColWidth="9.140625" defaultRowHeight="15" x14ac:dyDescent="0.25"/>
  <cols>
    <col min="2" max="2" width="13.140625" customWidth="1"/>
    <col min="3" max="3" width="12.28515625" customWidth="1"/>
    <col min="4" max="4" width="16.28515625" customWidth="1"/>
    <col min="5" max="28" width="14.7109375" customWidth="1"/>
  </cols>
  <sheetData>
    <row r="1" spans="2:28" ht="15.75" thickBot="1" x14ac:dyDescent="0.3"/>
    <row r="2" spans="2:28" ht="15.75" thickBot="1" x14ac:dyDescent="0.3">
      <c r="B2" s="41" t="s">
        <v>0</v>
      </c>
      <c r="C2" s="41"/>
      <c r="D2" s="41"/>
      <c r="E2" s="41"/>
      <c r="F2" s="4" t="s">
        <v>1</v>
      </c>
      <c r="G2" s="28" t="s">
        <v>53</v>
      </c>
      <c r="H2" s="29" t="s">
        <v>54</v>
      </c>
    </row>
    <row r="4" spans="2:28" ht="15.75" x14ac:dyDescent="0.25">
      <c r="B4" s="40" t="s">
        <v>2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6" spans="2:28" ht="36.75" customHeight="1" x14ac:dyDescent="0.25">
      <c r="B6" s="46" t="s">
        <v>3</v>
      </c>
      <c r="C6" s="47"/>
      <c r="D6" s="48"/>
      <c r="E6" s="42" t="s">
        <v>4</v>
      </c>
      <c r="F6" s="42"/>
      <c r="G6" s="42"/>
      <c r="H6" s="52" t="s">
        <v>8</v>
      </c>
      <c r="I6" s="52"/>
      <c r="J6" s="52"/>
      <c r="K6" s="60" t="s">
        <v>9</v>
      </c>
      <c r="L6" s="61"/>
      <c r="M6" s="61"/>
      <c r="N6" s="62" t="s">
        <v>10</v>
      </c>
      <c r="O6" s="63"/>
      <c r="P6" s="63"/>
      <c r="Q6" s="56" t="s">
        <v>11</v>
      </c>
      <c r="R6" s="57"/>
      <c r="S6" s="57"/>
      <c r="T6" s="58" t="s">
        <v>12</v>
      </c>
      <c r="U6" s="59"/>
      <c r="V6" s="59"/>
      <c r="W6" s="53" t="s">
        <v>13</v>
      </c>
      <c r="X6" s="54"/>
      <c r="Y6" s="55"/>
      <c r="Z6" s="43" t="s">
        <v>14</v>
      </c>
      <c r="AA6" s="44"/>
      <c r="AB6" s="45"/>
    </row>
    <row r="7" spans="2:28" s="3" customFormat="1" ht="45" x14ac:dyDescent="0.25">
      <c r="B7" s="49"/>
      <c r="C7" s="50"/>
      <c r="D7" s="51"/>
      <c r="E7" s="25" t="s">
        <v>5</v>
      </c>
      <c r="F7" s="25" t="s">
        <v>6</v>
      </c>
      <c r="G7" s="25" t="s">
        <v>7</v>
      </c>
      <c r="H7" s="25" t="s">
        <v>5</v>
      </c>
      <c r="I7" s="25" t="s">
        <v>6</v>
      </c>
      <c r="J7" s="25" t="s">
        <v>7</v>
      </c>
      <c r="K7" s="26" t="s">
        <v>5</v>
      </c>
      <c r="L7" s="26" t="s">
        <v>6</v>
      </c>
      <c r="M7" s="26" t="s">
        <v>7</v>
      </c>
      <c r="N7" s="26" t="s">
        <v>5</v>
      </c>
      <c r="O7" s="26" t="s">
        <v>6</v>
      </c>
      <c r="P7" s="26" t="s">
        <v>6</v>
      </c>
      <c r="Q7" s="26" t="s">
        <v>5</v>
      </c>
      <c r="R7" s="26" t="s">
        <v>6</v>
      </c>
      <c r="S7" s="26" t="s">
        <v>7</v>
      </c>
      <c r="T7" s="26" t="s">
        <v>5</v>
      </c>
      <c r="U7" s="26" t="s">
        <v>6</v>
      </c>
      <c r="V7" s="26" t="s">
        <v>7</v>
      </c>
      <c r="W7" s="26" t="s">
        <v>5</v>
      </c>
      <c r="X7" s="26" t="s">
        <v>6</v>
      </c>
      <c r="Y7" s="25" t="s">
        <v>7</v>
      </c>
      <c r="Z7" s="25" t="s">
        <v>5</v>
      </c>
      <c r="AA7" s="25" t="s">
        <v>6</v>
      </c>
      <c r="AB7" s="25" t="s">
        <v>7</v>
      </c>
    </row>
    <row r="8" spans="2:28" x14ac:dyDescent="0.25">
      <c r="B8" s="35" t="s">
        <v>29</v>
      </c>
      <c r="C8" s="37"/>
      <c r="D8" s="36"/>
      <c r="E8" s="33" t="s">
        <v>30</v>
      </c>
      <c r="F8" s="31" t="s">
        <v>31</v>
      </c>
      <c r="G8" s="31" t="s">
        <v>32</v>
      </c>
      <c r="H8" s="31" t="s">
        <v>33</v>
      </c>
      <c r="I8" s="31" t="s">
        <v>34</v>
      </c>
      <c r="J8" s="31" t="s">
        <v>35</v>
      </c>
      <c r="K8" s="31" t="s">
        <v>36</v>
      </c>
      <c r="L8" s="31" t="s">
        <v>37</v>
      </c>
      <c r="M8" s="31" t="s">
        <v>38</v>
      </c>
      <c r="N8" s="31" t="s">
        <v>39</v>
      </c>
      <c r="O8" s="31" t="s">
        <v>40</v>
      </c>
      <c r="P8" s="31" t="s">
        <v>41</v>
      </c>
      <c r="Q8" s="31" t="s">
        <v>42</v>
      </c>
      <c r="R8" s="31" t="s">
        <v>43</v>
      </c>
      <c r="S8" s="31" t="s">
        <v>44</v>
      </c>
      <c r="T8" s="31" t="s">
        <v>45</v>
      </c>
      <c r="U8" s="31" t="s">
        <v>46</v>
      </c>
      <c r="V8" s="31" t="s">
        <v>57</v>
      </c>
      <c r="W8" s="31" t="s">
        <v>47</v>
      </c>
      <c r="X8" s="31" t="s">
        <v>48</v>
      </c>
      <c r="Y8" s="31" t="s">
        <v>49</v>
      </c>
      <c r="Z8" s="31" t="s">
        <v>50</v>
      </c>
      <c r="AA8" s="31" t="s">
        <v>51</v>
      </c>
      <c r="AB8" s="31" t="s">
        <v>52</v>
      </c>
    </row>
    <row r="9" spans="2:28" x14ac:dyDescent="0.25">
      <c r="B9" s="35"/>
      <c r="C9" s="37"/>
      <c r="D9" s="36"/>
      <c r="E9" s="3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2" spans="2:28" ht="45" x14ac:dyDescent="0.25">
      <c r="B12" s="38" t="s">
        <v>155</v>
      </c>
      <c r="C12" s="38"/>
      <c r="D12" s="38"/>
      <c r="E12" s="25" t="s">
        <v>5</v>
      </c>
      <c r="F12" s="25" t="s">
        <v>6</v>
      </c>
      <c r="G12" s="25" t="s">
        <v>7</v>
      </c>
      <c r="H12" s="25" t="s">
        <v>5</v>
      </c>
      <c r="I12" s="25" t="s">
        <v>6</v>
      </c>
      <c r="J12" s="25" t="s">
        <v>7</v>
      </c>
      <c r="K12" s="25" t="s">
        <v>5</v>
      </c>
      <c r="L12" s="25" t="s">
        <v>6</v>
      </c>
      <c r="M12" s="25" t="s">
        <v>7</v>
      </c>
      <c r="N12" s="25" t="s">
        <v>5</v>
      </c>
      <c r="O12" s="25" t="s">
        <v>6</v>
      </c>
      <c r="P12" s="25" t="s">
        <v>7</v>
      </c>
      <c r="Q12" s="25" t="s">
        <v>5</v>
      </c>
      <c r="R12" s="25" t="s">
        <v>6</v>
      </c>
      <c r="S12" s="25" t="s">
        <v>7</v>
      </c>
      <c r="T12" s="25" t="s">
        <v>5</v>
      </c>
      <c r="U12" s="25" t="s">
        <v>6</v>
      </c>
      <c r="V12" s="25" t="s">
        <v>7</v>
      </c>
      <c r="W12" s="25" t="s">
        <v>5</v>
      </c>
      <c r="X12" s="25" t="s">
        <v>6</v>
      </c>
      <c r="Y12" s="25" t="s">
        <v>7</v>
      </c>
      <c r="Z12" s="27" t="s">
        <v>5</v>
      </c>
      <c r="AA12" s="25" t="s">
        <v>6</v>
      </c>
      <c r="AB12" s="25" t="s">
        <v>7</v>
      </c>
    </row>
    <row r="13" spans="2:28" x14ac:dyDescent="0.25">
      <c r="B13" s="39" t="s">
        <v>55</v>
      </c>
      <c r="C13" s="39"/>
      <c r="D13" s="39"/>
      <c r="E13" s="31" t="s">
        <v>107</v>
      </c>
      <c r="F13" s="31" t="s">
        <v>108</v>
      </c>
      <c r="G13" s="92" t="s">
        <v>109</v>
      </c>
      <c r="H13" s="31" t="s">
        <v>110</v>
      </c>
      <c r="I13" s="31" t="s">
        <v>111</v>
      </c>
      <c r="J13" s="92" t="s">
        <v>112</v>
      </c>
      <c r="K13" s="31" t="s">
        <v>113</v>
      </c>
      <c r="L13" s="31" t="s">
        <v>114</v>
      </c>
      <c r="M13" s="92" t="s">
        <v>115</v>
      </c>
      <c r="N13" s="31" t="s">
        <v>116</v>
      </c>
      <c r="O13" s="31" t="s">
        <v>117</v>
      </c>
      <c r="P13" s="92" t="s">
        <v>118</v>
      </c>
      <c r="Q13" s="31" t="s">
        <v>119</v>
      </c>
      <c r="R13" s="31" t="s">
        <v>120</v>
      </c>
      <c r="S13" s="92" t="s">
        <v>121</v>
      </c>
      <c r="T13" s="31" t="s">
        <v>122</v>
      </c>
      <c r="U13" s="31" t="s">
        <v>123</v>
      </c>
      <c r="V13" s="92" t="s">
        <v>124</v>
      </c>
      <c r="W13" s="31" t="s">
        <v>125</v>
      </c>
      <c r="X13" s="31" t="s">
        <v>126</v>
      </c>
      <c r="Y13" s="92" t="s">
        <v>127</v>
      </c>
      <c r="Z13" s="31" t="s">
        <v>128</v>
      </c>
      <c r="AA13" s="31" t="s">
        <v>129</v>
      </c>
      <c r="AB13" s="92" t="s">
        <v>130</v>
      </c>
    </row>
    <row r="14" spans="2:28" x14ac:dyDescent="0.25">
      <c r="B14" s="39" t="s">
        <v>56</v>
      </c>
      <c r="C14" s="39"/>
      <c r="D14" s="39"/>
      <c r="E14" s="31" t="s">
        <v>131</v>
      </c>
      <c r="F14" s="31" t="s">
        <v>132</v>
      </c>
      <c r="G14" s="92" t="s">
        <v>133</v>
      </c>
      <c r="H14" s="31" t="s">
        <v>134</v>
      </c>
      <c r="I14" s="31" t="s">
        <v>135</v>
      </c>
      <c r="J14" s="92" t="s">
        <v>136</v>
      </c>
      <c r="K14" s="31" t="s">
        <v>137</v>
      </c>
      <c r="L14" s="31" t="s">
        <v>138</v>
      </c>
      <c r="M14" s="92" t="s">
        <v>139</v>
      </c>
      <c r="N14" s="31" t="s">
        <v>140</v>
      </c>
      <c r="O14" s="31" t="s">
        <v>141</v>
      </c>
      <c r="P14" s="92" t="s">
        <v>142</v>
      </c>
      <c r="Q14" s="31" t="s">
        <v>143</v>
      </c>
      <c r="R14" s="31" t="s">
        <v>144</v>
      </c>
      <c r="S14" s="92" t="s">
        <v>145</v>
      </c>
      <c r="T14" s="31" t="s">
        <v>146</v>
      </c>
      <c r="U14" s="31" t="s">
        <v>147</v>
      </c>
      <c r="V14" s="92" t="s">
        <v>148</v>
      </c>
      <c r="W14" s="31" t="s">
        <v>149</v>
      </c>
      <c r="X14" s="31" t="s">
        <v>150</v>
      </c>
      <c r="Y14" s="92" t="s">
        <v>151</v>
      </c>
      <c r="Z14" s="31" t="s">
        <v>152</v>
      </c>
      <c r="AA14" s="31" t="s">
        <v>153</v>
      </c>
      <c r="AB14" s="92" t="s">
        <v>154</v>
      </c>
    </row>
    <row r="16" spans="2:28" ht="45" x14ac:dyDescent="0.25">
      <c r="B16" s="38" t="s">
        <v>16</v>
      </c>
      <c r="C16" s="38"/>
      <c r="D16" s="38"/>
      <c r="E16" s="25" t="s">
        <v>5</v>
      </c>
      <c r="F16" s="25" t="s">
        <v>6</v>
      </c>
      <c r="G16" s="25" t="s">
        <v>7</v>
      </c>
      <c r="H16" s="25" t="s">
        <v>5</v>
      </c>
      <c r="I16" s="25" t="s">
        <v>6</v>
      </c>
      <c r="J16" s="25" t="s">
        <v>7</v>
      </c>
      <c r="K16" s="25" t="s">
        <v>5</v>
      </c>
      <c r="L16" s="25" t="s">
        <v>6</v>
      </c>
      <c r="M16" s="25" t="s">
        <v>7</v>
      </c>
      <c r="N16" s="25" t="s">
        <v>5</v>
      </c>
      <c r="O16" s="25" t="s">
        <v>6</v>
      </c>
      <c r="P16" s="25" t="s">
        <v>7</v>
      </c>
      <c r="Q16" s="25" t="s">
        <v>5</v>
      </c>
      <c r="R16" s="25" t="s">
        <v>6</v>
      </c>
      <c r="S16" s="25" t="s">
        <v>7</v>
      </c>
      <c r="T16" s="25" t="s">
        <v>5</v>
      </c>
      <c r="U16" s="25" t="s">
        <v>6</v>
      </c>
      <c r="V16" s="25" t="s">
        <v>7</v>
      </c>
      <c r="W16" s="25" t="s">
        <v>5</v>
      </c>
      <c r="X16" s="25" t="s">
        <v>6</v>
      </c>
      <c r="Y16" s="25" t="s">
        <v>7</v>
      </c>
      <c r="Z16" s="25" t="s">
        <v>5</v>
      </c>
      <c r="AA16" s="25" t="s">
        <v>6</v>
      </c>
      <c r="AB16" s="25" t="s">
        <v>7</v>
      </c>
    </row>
    <row r="17" spans="2:28" x14ac:dyDescent="0.25">
      <c r="B17" s="39" t="s">
        <v>55</v>
      </c>
      <c r="C17" s="39"/>
      <c r="D17" s="39"/>
      <c r="E17" s="1" t="s">
        <v>156</v>
      </c>
      <c r="F17" s="1" t="s">
        <v>157</v>
      </c>
      <c r="G17" s="93" t="s">
        <v>158</v>
      </c>
      <c r="H17" s="1" t="s">
        <v>159</v>
      </c>
      <c r="I17" s="1" t="s">
        <v>160</v>
      </c>
      <c r="J17" s="93" t="s">
        <v>161</v>
      </c>
      <c r="K17" s="1" t="s">
        <v>162</v>
      </c>
      <c r="L17" s="1" t="s">
        <v>163</v>
      </c>
      <c r="M17" s="93" t="s">
        <v>164</v>
      </c>
      <c r="N17" s="1" t="s">
        <v>165</v>
      </c>
      <c r="O17" s="1" t="s">
        <v>166</v>
      </c>
      <c r="P17" s="93" t="s">
        <v>167</v>
      </c>
      <c r="Q17" s="1" t="s">
        <v>168</v>
      </c>
      <c r="R17" s="1" t="s">
        <v>169</v>
      </c>
      <c r="S17" s="93" t="s">
        <v>170</v>
      </c>
      <c r="T17" s="1" t="s">
        <v>171</v>
      </c>
      <c r="U17" s="1" t="s">
        <v>172</v>
      </c>
      <c r="V17" s="93" t="s">
        <v>173</v>
      </c>
      <c r="W17" s="1" t="s">
        <v>174</v>
      </c>
      <c r="X17" s="1" t="s">
        <v>175</v>
      </c>
      <c r="Y17" s="93" t="s">
        <v>176</v>
      </c>
      <c r="Z17" s="1" t="s">
        <v>177</v>
      </c>
      <c r="AA17" s="1" t="s">
        <v>178</v>
      </c>
      <c r="AB17" s="93" t="s">
        <v>179</v>
      </c>
    </row>
    <row r="18" spans="2:28" x14ac:dyDescent="0.25">
      <c r="B18" s="39" t="s">
        <v>56</v>
      </c>
      <c r="C18" s="39"/>
      <c r="D18" s="39"/>
      <c r="E18" s="1" t="s">
        <v>180</v>
      </c>
      <c r="F18" s="1" t="s">
        <v>181</v>
      </c>
      <c r="G18" s="93" t="s">
        <v>182</v>
      </c>
      <c r="H18" s="1" t="s">
        <v>183</v>
      </c>
      <c r="I18" s="1" t="s">
        <v>184</v>
      </c>
      <c r="J18" s="93" t="s">
        <v>185</v>
      </c>
      <c r="K18" s="1" t="s">
        <v>186</v>
      </c>
      <c r="L18" s="1" t="s">
        <v>187</v>
      </c>
      <c r="M18" s="93" t="s">
        <v>188</v>
      </c>
      <c r="N18" s="1" t="s">
        <v>189</v>
      </c>
      <c r="O18" s="1" t="s">
        <v>190</v>
      </c>
      <c r="P18" s="93" t="s">
        <v>191</v>
      </c>
      <c r="Q18" s="1" t="s">
        <v>192</v>
      </c>
      <c r="R18" s="1" t="s">
        <v>193</v>
      </c>
      <c r="S18" s="93" t="s">
        <v>194</v>
      </c>
      <c r="T18" s="1" t="s">
        <v>195</v>
      </c>
      <c r="U18" s="1" t="s">
        <v>196</v>
      </c>
      <c r="V18" s="93" t="s">
        <v>197</v>
      </c>
      <c r="W18" s="1" t="s">
        <v>198</v>
      </c>
      <c r="X18" s="1" t="s">
        <v>199</v>
      </c>
      <c r="Y18" s="93" t="s">
        <v>200</v>
      </c>
      <c r="Z18" s="1" t="s">
        <v>201</v>
      </c>
      <c r="AA18" s="1" t="s">
        <v>202</v>
      </c>
      <c r="AB18" s="93" t="s">
        <v>203</v>
      </c>
    </row>
    <row r="20" spans="2:28" x14ac:dyDescent="0.25">
      <c r="B20" s="39" t="s">
        <v>28</v>
      </c>
      <c r="C20" s="39"/>
      <c r="D20" s="39"/>
      <c r="E20" s="1" t="s">
        <v>204</v>
      </c>
      <c r="F20" s="1" t="s">
        <v>205</v>
      </c>
      <c r="G20" s="1" t="s">
        <v>206</v>
      </c>
      <c r="H20" s="1" t="s">
        <v>207</v>
      </c>
      <c r="I20" s="1" t="s">
        <v>208</v>
      </c>
      <c r="J20" s="1" t="s">
        <v>209</v>
      </c>
      <c r="K20" s="1" t="s">
        <v>210</v>
      </c>
      <c r="L20" s="1" t="s">
        <v>211</v>
      </c>
      <c r="M20" s="1" t="s">
        <v>212</v>
      </c>
      <c r="N20" s="1" t="s">
        <v>213</v>
      </c>
      <c r="O20" s="1" t="s">
        <v>214</v>
      </c>
      <c r="P20" s="1" t="s">
        <v>215</v>
      </c>
      <c r="Q20" s="1" t="s">
        <v>216</v>
      </c>
      <c r="R20" s="1" t="s">
        <v>217</v>
      </c>
      <c r="S20" s="1" t="s">
        <v>218</v>
      </c>
      <c r="T20" s="1" t="s">
        <v>219</v>
      </c>
      <c r="U20" s="1" t="s">
        <v>220</v>
      </c>
      <c r="V20" s="1" t="s">
        <v>221</v>
      </c>
      <c r="W20" s="1" t="s">
        <v>222</v>
      </c>
      <c r="X20" s="1" t="s">
        <v>223</v>
      </c>
      <c r="Y20" s="1" t="s">
        <v>224</v>
      </c>
      <c r="Z20" s="1" t="s">
        <v>225</v>
      </c>
      <c r="AA20" s="1" t="s">
        <v>226</v>
      </c>
      <c r="AB20" s="1" t="s">
        <v>227</v>
      </c>
    </row>
    <row r="21" spans="2:28" x14ac:dyDescent="0.25">
      <c r="B21" s="39" t="s">
        <v>228</v>
      </c>
      <c r="C21" s="39"/>
      <c r="D21" s="39"/>
      <c r="E21" s="1" t="s">
        <v>229</v>
      </c>
      <c r="F21" s="1" t="s">
        <v>230</v>
      </c>
      <c r="G21" s="1" t="s">
        <v>231</v>
      </c>
      <c r="H21" s="1" t="s">
        <v>232</v>
      </c>
      <c r="I21" s="1" t="s">
        <v>233</v>
      </c>
      <c r="J21" s="1" t="s">
        <v>234</v>
      </c>
      <c r="K21" s="1" t="s">
        <v>235</v>
      </c>
      <c r="L21" s="1" t="s">
        <v>236</v>
      </c>
      <c r="M21" s="1" t="s">
        <v>237</v>
      </c>
      <c r="N21" s="1" t="s">
        <v>238</v>
      </c>
      <c r="O21" s="1" t="s">
        <v>239</v>
      </c>
      <c r="P21" s="1" t="s">
        <v>240</v>
      </c>
      <c r="Q21" s="1" t="s">
        <v>241</v>
      </c>
      <c r="R21" s="1" t="s">
        <v>242</v>
      </c>
      <c r="S21" s="1" t="s">
        <v>243</v>
      </c>
      <c r="T21" s="1" t="s">
        <v>244</v>
      </c>
      <c r="U21" s="1" t="s">
        <v>245</v>
      </c>
      <c r="V21" s="1" t="s">
        <v>246</v>
      </c>
      <c r="W21" s="1" t="s">
        <v>247</v>
      </c>
      <c r="X21" s="1" t="s">
        <v>248</v>
      </c>
      <c r="Y21" s="1" t="s">
        <v>249</v>
      </c>
      <c r="Z21" s="1" t="s">
        <v>250</v>
      </c>
      <c r="AA21" s="1" t="s">
        <v>251</v>
      </c>
      <c r="AB21" s="1" t="s">
        <v>252</v>
      </c>
    </row>
    <row r="24" spans="2:28" ht="15.75" x14ac:dyDescent="0.25">
      <c r="B24" s="40" t="s">
        <v>26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6" spans="2:28" ht="75" x14ac:dyDescent="0.25">
      <c r="B26" s="88" t="s">
        <v>17</v>
      </c>
      <c r="C26" s="88"/>
      <c r="D26" s="25" t="s">
        <v>18</v>
      </c>
      <c r="E26" s="25" t="s">
        <v>6</v>
      </c>
      <c r="F26" s="25" t="s">
        <v>7</v>
      </c>
      <c r="G26" s="25" t="s">
        <v>19</v>
      </c>
      <c r="H26" s="25" t="s">
        <v>6</v>
      </c>
      <c r="I26" s="25" t="s">
        <v>7</v>
      </c>
      <c r="J26" s="25" t="s">
        <v>20</v>
      </c>
      <c r="K26" s="25" t="s">
        <v>6</v>
      </c>
      <c r="L26" s="25" t="s">
        <v>7</v>
      </c>
      <c r="M26" s="25" t="s">
        <v>21</v>
      </c>
      <c r="N26" s="25" t="s">
        <v>6</v>
      </c>
      <c r="O26" s="25" t="s">
        <v>7</v>
      </c>
      <c r="P26" s="25" t="s">
        <v>22</v>
      </c>
      <c r="Q26" s="25" t="s">
        <v>6</v>
      </c>
      <c r="R26" s="25" t="s">
        <v>7</v>
      </c>
      <c r="S26" s="25" t="s">
        <v>23</v>
      </c>
      <c r="T26" s="25" t="s">
        <v>6</v>
      </c>
      <c r="U26" s="25" t="s">
        <v>7</v>
      </c>
      <c r="V26" s="34" t="s">
        <v>24</v>
      </c>
      <c r="W26" s="34" t="s">
        <v>25</v>
      </c>
    </row>
    <row r="27" spans="2:28" x14ac:dyDescent="0.25">
      <c r="B27" s="94" t="s">
        <v>29</v>
      </c>
      <c r="C27" s="94"/>
      <c r="D27" s="31" t="s">
        <v>87</v>
      </c>
      <c r="E27" s="31" t="s">
        <v>88</v>
      </c>
      <c r="F27" s="31" t="s">
        <v>89</v>
      </c>
      <c r="G27" s="31" t="s">
        <v>90</v>
      </c>
      <c r="H27" s="31" t="s">
        <v>91</v>
      </c>
      <c r="I27" s="31" t="s">
        <v>92</v>
      </c>
      <c r="J27" s="31" t="s">
        <v>93</v>
      </c>
      <c r="K27" s="31" t="s">
        <v>94</v>
      </c>
      <c r="L27" s="31" t="s">
        <v>95</v>
      </c>
      <c r="M27" s="31" t="s">
        <v>96</v>
      </c>
      <c r="N27" s="31" t="s">
        <v>97</v>
      </c>
      <c r="O27" s="31" t="s">
        <v>98</v>
      </c>
      <c r="P27" s="31" t="s">
        <v>99</v>
      </c>
      <c r="Q27" s="31" t="s">
        <v>100</v>
      </c>
      <c r="R27" s="31" t="s">
        <v>101</v>
      </c>
      <c r="S27" s="31" t="s">
        <v>102</v>
      </c>
      <c r="T27" s="31" t="s">
        <v>103</v>
      </c>
      <c r="U27" s="31" t="s">
        <v>104</v>
      </c>
      <c r="V27" s="31" t="s">
        <v>105</v>
      </c>
      <c r="W27" s="31" t="s">
        <v>106</v>
      </c>
    </row>
    <row r="28" spans="2:28" x14ac:dyDescent="0.25">
      <c r="B28" s="94"/>
      <c r="C28" s="9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30" spans="2:28" ht="68.25" customHeight="1" x14ac:dyDescent="0.25">
      <c r="B30" s="82"/>
      <c r="C30" s="82"/>
      <c r="D30" s="83" t="s">
        <v>18</v>
      </c>
      <c r="E30" s="25" t="s">
        <v>6</v>
      </c>
      <c r="F30" s="25" t="s">
        <v>7</v>
      </c>
      <c r="G30" s="25" t="s">
        <v>19</v>
      </c>
      <c r="H30" s="25" t="s">
        <v>6</v>
      </c>
      <c r="I30" s="25" t="s">
        <v>7</v>
      </c>
      <c r="J30" s="25" t="s">
        <v>20</v>
      </c>
      <c r="K30" s="25" t="s">
        <v>6</v>
      </c>
      <c r="L30" s="25" t="s">
        <v>7</v>
      </c>
      <c r="M30" s="25" t="s">
        <v>21</v>
      </c>
      <c r="N30" s="25" t="s">
        <v>6</v>
      </c>
      <c r="O30" s="25" t="s">
        <v>7</v>
      </c>
      <c r="P30" s="25" t="s">
        <v>22</v>
      </c>
      <c r="Q30" s="25" t="s">
        <v>6</v>
      </c>
      <c r="R30" s="25" t="s">
        <v>7</v>
      </c>
      <c r="S30" s="25" t="s">
        <v>23</v>
      </c>
      <c r="T30" s="25" t="s">
        <v>6</v>
      </c>
      <c r="U30" s="25" t="s">
        <v>7</v>
      </c>
    </row>
    <row r="31" spans="2:28" x14ac:dyDescent="0.25">
      <c r="B31" s="66" t="s">
        <v>55</v>
      </c>
      <c r="C31" s="66"/>
      <c r="D31" s="89" t="s">
        <v>253</v>
      </c>
      <c r="E31" s="32" t="s">
        <v>254</v>
      </c>
      <c r="F31" s="89" t="s">
        <v>255</v>
      </c>
      <c r="G31" s="89" t="s">
        <v>256</v>
      </c>
      <c r="H31" s="32" t="s">
        <v>257</v>
      </c>
      <c r="I31" s="89" t="s">
        <v>258</v>
      </c>
      <c r="J31" s="89" t="s">
        <v>259</v>
      </c>
      <c r="K31" s="32" t="s">
        <v>260</v>
      </c>
      <c r="L31" s="89" t="s">
        <v>261</v>
      </c>
      <c r="M31" s="89" t="s">
        <v>262</v>
      </c>
      <c r="N31" s="32" t="s">
        <v>263</v>
      </c>
      <c r="O31" s="89" t="s">
        <v>264</v>
      </c>
      <c r="P31" s="89" t="s">
        <v>265</v>
      </c>
      <c r="Q31" s="32" t="s">
        <v>266</v>
      </c>
      <c r="R31" s="89" t="s">
        <v>267</v>
      </c>
      <c r="S31" s="89" t="s">
        <v>268</v>
      </c>
      <c r="T31" s="32" t="s">
        <v>269</v>
      </c>
      <c r="U31" s="89" t="s">
        <v>270</v>
      </c>
    </row>
    <row r="32" spans="2:28" x14ac:dyDescent="0.25">
      <c r="B32" s="66" t="s">
        <v>56</v>
      </c>
      <c r="C32" s="66"/>
      <c r="D32" s="89" t="s">
        <v>271</v>
      </c>
      <c r="E32" s="32" t="s">
        <v>272</v>
      </c>
      <c r="F32" s="89" t="s">
        <v>273</v>
      </c>
      <c r="G32" s="89" t="s">
        <v>274</v>
      </c>
      <c r="H32" s="32" t="s">
        <v>275</v>
      </c>
      <c r="I32" s="89" t="s">
        <v>276</v>
      </c>
      <c r="J32" s="89" t="s">
        <v>277</v>
      </c>
      <c r="K32" s="32" t="s">
        <v>278</v>
      </c>
      <c r="L32" s="89" t="s">
        <v>279</v>
      </c>
      <c r="M32" s="89" t="s">
        <v>280</v>
      </c>
      <c r="N32" s="32" t="s">
        <v>281</v>
      </c>
      <c r="O32" s="89" t="s">
        <v>282</v>
      </c>
      <c r="P32" s="89" t="s">
        <v>283</v>
      </c>
      <c r="Q32" s="32" t="s">
        <v>284</v>
      </c>
      <c r="R32" s="89" t="s">
        <v>285</v>
      </c>
      <c r="S32" s="89" t="s">
        <v>286</v>
      </c>
      <c r="T32" s="32" t="s">
        <v>287</v>
      </c>
      <c r="U32" s="89" t="s">
        <v>288</v>
      </c>
    </row>
    <row r="33" spans="2:21" x14ac:dyDescent="0.25">
      <c r="B33" s="91" t="s">
        <v>27</v>
      </c>
      <c r="C33" s="91"/>
      <c r="D33" s="86" t="s">
        <v>289</v>
      </c>
      <c r="E33" s="32" t="s">
        <v>290</v>
      </c>
      <c r="F33" s="86" t="s">
        <v>291</v>
      </c>
      <c r="G33" s="86" t="s">
        <v>292</v>
      </c>
      <c r="H33" s="86" t="s">
        <v>293</v>
      </c>
      <c r="I33" s="86" t="s">
        <v>294</v>
      </c>
      <c r="J33" s="86" t="s">
        <v>295</v>
      </c>
      <c r="K33" s="86" t="s">
        <v>296</v>
      </c>
      <c r="L33" s="86" t="s">
        <v>297</v>
      </c>
      <c r="M33" s="86" t="s">
        <v>298</v>
      </c>
      <c r="N33" s="32" t="s">
        <v>299</v>
      </c>
      <c r="O33" s="86" t="s">
        <v>300</v>
      </c>
      <c r="P33" s="86" t="s">
        <v>301</v>
      </c>
      <c r="Q33" s="32" t="s">
        <v>302</v>
      </c>
      <c r="R33" s="86" t="s">
        <v>303</v>
      </c>
      <c r="S33" s="86" t="s">
        <v>304</v>
      </c>
      <c r="T33" s="32" t="s">
        <v>305</v>
      </c>
      <c r="U33" s="86" t="s">
        <v>306</v>
      </c>
    </row>
    <row r="34" spans="2:21" x14ac:dyDescent="0.25">
      <c r="K34" s="24"/>
    </row>
    <row r="35" spans="2:21" ht="66.75" customHeight="1" x14ac:dyDescent="0.25">
      <c r="B35" s="88"/>
      <c r="C35" s="88"/>
      <c r="D35" s="25" t="s">
        <v>18</v>
      </c>
      <c r="E35" s="25" t="s">
        <v>6</v>
      </c>
      <c r="F35" s="25" t="s">
        <v>7</v>
      </c>
      <c r="G35" s="25"/>
      <c r="H35" s="25"/>
      <c r="I35" s="25"/>
      <c r="J35" s="25"/>
      <c r="K35" s="25"/>
      <c r="L35" s="25"/>
      <c r="M35" s="25" t="s">
        <v>21</v>
      </c>
      <c r="N35" s="25" t="s">
        <v>6</v>
      </c>
      <c r="O35" s="25" t="s">
        <v>7</v>
      </c>
      <c r="P35" s="25" t="s">
        <v>22</v>
      </c>
      <c r="Q35" s="25" t="s">
        <v>6</v>
      </c>
      <c r="R35" s="25" t="s">
        <v>7</v>
      </c>
      <c r="S35" s="25" t="s">
        <v>23</v>
      </c>
      <c r="T35" s="25" t="s">
        <v>6</v>
      </c>
      <c r="U35" s="25" t="s">
        <v>7</v>
      </c>
    </row>
    <row r="36" spans="2:21" x14ac:dyDescent="0.25">
      <c r="B36" s="66" t="s">
        <v>55</v>
      </c>
      <c r="C36" s="66"/>
      <c r="D36" s="89" t="s">
        <v>307</v>
      </c>
      <c r="E36" s="32" t="s">
        <v>308</v>
      </c>
      <c r="F36" s="89" t="s">
        <v>309</v>
      </c>
      <c r="G36" s="89" t="s">
        <v>310</v>
      </c>
      <c r="H36" s="32" t="s">
        <v>311</v>
      </c>
      <c r="I36" s="89" t="s">
        <v>312</v>
      </c>
      <c r="J36" s="89" t="s">
        <v>313</v>
      </c>
      <c r="K36" s="32" t="s">
        <v>314</v>
      </c>
      <c r="L36" s="89" t="s">
        <v>315</v>
      </c>
      <c r="M36" s="89" t="s">
        <v>316</v>
      </c>
      <c r="N36" s="32" t="s">
        <v>317</v>
      </c>
      <c r="O36" s="89" t="s">
        <v>318</v>
      </c>
      <c r="P36" s="89" t="s">
        <v>319</v>
      </c>
      <c r="Q36" s="32" t="s">
        <v>320</v>
      </c>
      <c r="R36" s="89" t="s">
        <v>321</v>
      </c>
      <c r="S36" s="89" t="s">
        <v>322</v>
      </c>
      <c r="T36" s="32" t="s">
        <v>323</v>
      </c>
      <c r="U36" s="89" t="s">
        <v>324</v>
      </c>
    </row>
    <row r="37" spans="2:21" x14ac:dyDescent="0.25">
      <c r="B37" s="67" t="s">
        <v>56</v>
      </c>
      <c r="C37" s="68"/>
      <c r="D37" s="89" t="s">
        <v>325</v>
      </c>
      <c r="E37" s="32" t="s">
        <v>326</v>
      </c>
      <c r="F37" s="89" t="s">
        <v>327</v>
      </c>
      <c r="G37" s="89" t="s">
        <v>328</v>
      </c>
      <c r="H37" s="89" t="s">
        <v>329</v>
      </c>
      <c r="I37" s="89" t="s">
        <v>330</v>
      </c>
      <c r="J37" s="89" t="s">
        <v>331</v>
      </c>
      <c r="K37" s="89" t="s">
        <v>332</v>
      </c>
      <c r="L37" s="89" t="s">
        <v>333</v>
      </c>
      <c r="M37" s="89" t="s">
        <v>334</v>
      </c>
      <c r="N37" s="32" t="s">
        <v>335</v>
      </c>
      <c r="O37" s="89" t="s">
        <v>336</v>
      </c>
      <c r="P37" s="89" t="s">
        <v>337</v>
      </c>
      <c r="Q37" s="32" t="s">
        <v>338</v>
      </c>
      <c r="R37" s="89" t="s">
        <v>339</v>
      </c>
      <c r="S37" s="89" t="s">
        <v>340</v>
      </c>
      <c r="T37" s="32" t="s">
        <v>341</v>
      </c>
      <c r="U37" s="90" t="s">
        <v>342</v>
      </c>
    </row>
    <row r="38" spans="2:21" x14ac:dyDescent="0.25">
      <c r="B38" s="84" t="s">
        <v>27</v>
      </c>
      <c r="C38" s="85"/>
      <c r="D38" s="86" t="s">
        <v>343</v>
      </c>
      <c r="E38" s="32" t="s">
        <v>344</v>
      </c>
      <c r="F38" s="86" t="s">
        <v>345</v>
      </c>
      <c r="G38" s="86" t="s">
        <v>346</v>
      </c>
      <c r="H38" s="86" t="s">
        <v>347</v>
      </c>
      <c r="I38" s="86" t="s">
        <v>348</v>
      </c>
      <c r="J38" s="86" t="s">
        <v>349</v>
      </c>
      <c r="K38" s="86" t="s">
        <v>350</v>
      </c>
      <c r="L38" s="86" t="s">
        <v>351</v>
      </c>
      <c r="M38" s="86" t="s">
        <v>352</v>
      </c>
      <c r="N38" s="32" t="s">
        <v>353</v>
      </c>
      <c r="O38" s="86" t="s">
        <v>354</v>
      </c>
      <c r="P38" s="86" t="s">
        <v>355</v>
      </c>
      <c r="Q38" s="32" t="s">
        <v>356</v>
      </c>
      <c r="R38" s="86" t="s">
        <v>357</v>
      </c>
      <c r="S38" s="86" t="s">
        <v>358</v>
      </c>
      <c r="T38" s="32" t="s">
        <v>359</v>
      </c>
      <c r="U38" s="86" t="s">
        <v>360</v>
      </c>
    </row>
    <row r="40" spans="2:21" x14ac:dyDescent="0.25">
      <c r="B40" s="64" t="s">
        <v>28</v>
      </c>
      <c r="C40" s="65"/>
      <c r="D40" s="87" t="s">
        <v>361</v>
      </c>
      <c r="E40" s="87" t="s">
        <v>362</v>
      </c>
      <c r="F40" s="87" t="s">
        <v>363</v>
      </c>
      <c r="G40" s="87" t="s">
        <v>364</v>
      </c>
      <c r="H40" s="87" t="s">
        <v>365</v>
      </c>
      <c r="I40" s="87" t="s">
        <v>366</v>
      </c>
      <c r="J40" s="87" t="s">
        <v>367</v>
      </c>
      <c r="K40" s="87" t="s">
        <v>368</v>
      </c>
      <c r="L40" s="87" t="s">
        <v>369</v>
      </c>
      <c r="M40" s="87" t="s">
        <v>370</v>
      </c>
      <c r="N40" s="87" t="s">
        <v>371</v>
      </c>
      <c r="O40" s="87" t="s">
        <v>372</v>
      </c>
      <c r="P40" s="87" t="s">
        <v>373</v>
      </c>
      <c r="Q40" s="87" t="s">
        <v>374</v>
      </c>
      <c r="R40" s="87" t="s">
        <v>375</v>
      </c>
      <c r="S40" s="87" t="s">
        <v>376</v>
      </c>
      <c r="T40" s="87" t="s">
        <v>377</v>
      </c>
      <c r="U40" s="87" t="s">
        <v>378</v>
      </c>
    </row>
    <row r="41" spans="2:21" x14ac:dyDescent="0.25">
      <c r="B41" s="64" t="s">
        <v>228</v>
      </c>
      <c r="C41" s="65"/>
      <c r="D41" s="87" t="s">
        <v>379</v>
      </c>
      <c r="E41" s="87" t="s">
        <v>380</v>
      </c>
      <c r="F41" s="87" t="s">
        <v>381</v>
      </c>
      <c r="G41" s="87" t="s">
        <v>382</v>
      </c>
      <c r="H41" s="87" t="s">
        <v>383</v>
      </c>
      <c r="I41" s="87" t="s">
        <v>384</v>
      </c>
      <c r="J41" s="87" t="s">
        <v>385</v>
      </c>
      <c r="K41" s="87" t="s">
        <v>386</v>
      </c>
      <c r="L41" s="87" t="s">
        <v>387</v>
      </c>
      <c r="M41" s="87" t="s">
        <v>388</v>
      </c>
      <c r="N41" s="87" t="s">
        <v>389</v>
      </c>
      <c r="O41" s="87" t="s">
        <v>390</v>
      </c>
      <c r="P41" s="87" t="s">
        <v>391</v>
      </c>
      <c r="Q41" s="87" t="s">
        <v>392</v>
      </c>
      <c r="R41" s="87" t="s">
        <v>393</v>
      </c>
      <c r="S41" s="87" t="s">
        <v>394</v>
      </c>
      <c r="T41" s="87" t="s">
        <v>395</v>
      </c>
      <c r="U41" s="87" t="s">
        <v>396</v>
      </c>
    </row>
    <row r="42" spans="2:21" x14ac:dyDescent="0.25">
      <c r="E42" s="24"/>
    </row>
  </sheetData>
  <mergeCells count="35">
    <mergeCell ref="B41:C41"/>
    <mergeCell ref="B30:C30"/>
    <mergeCell ref="B31:C31"/>
    <mergeCell ref="B40:C40"/>
    <mergeCell ref="B35:C35"/>
    <mergeCell ref="B32:C32"/>
    <mergeCell ref="B33:C33"/>
    <mergeCell ref="B36:C36"/>
    <mergeCell ref="B37:C37"/>
    <mergeCell ref="B38:C38"/>
    <mergeCell ref="B2:E2"/>
    <mergeCell ref="E6:G6"/>
    <mergeCell ref="Z6:AB6"/>
    <mergeCell ref="B4:AB4"/>
    <mergeCell ref="B6:D7"/>
    <mergeCell ref="H6:J6"/>
    <mergeCell ref="W6:Y6"/>
    <mergeCell ref="Q6:S6"/>
    <mergeCell ref="T6:V6"/>
    <mergeCell ref="K6:M6"/>
    <mergeCell ref="N6:P6"/>
    <mergeCell ref="B26:C26"/>
    <mergeCell ref="B27:C27"/>
    <mergeCell ref="B28:C28"/>
    <mergeCell ref="B8:D8"/>
    <mergeCell ref="B9:D9"/>
    <mergeCell ref="B12:D12"/>
    <mergeCell ref="B14:D14"/>
    <mergeCell ref="B16:D16"/>
    <mergeCell ref="B17:D17"/>
    <mergeCell ref="B18:D18"/>
    <mergeCell ref="B21:D21"/>
    <mergeCell ref="B24:AB24"/>
    <mergeCell ref="B20:D20"/>
    <mergeCell ref="B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A594-4AC7-420E-A6CD-E9B30FB5A9E4}">
  <sheetPr>
    <tabColor rgb="FFFFC000"/>
  </sheetPr>
  <dimension ref="B2:L31"/>
  <sheetViews>
    <sheetView zoomScale="85" zoomScaleNormal="85" workbookViewId="0">
      <selection activeCell="E33" sqref="E33"/>
    </sheetView>
  </sheetViews>
  <sheetFormatPr baseColWidth="10" defaultColWidth="9.140625" defaultRowHeight="15" x14ac:dyDescent="0.25"/>
  <cols>
    <col min="2" max="2" width="26.140625" customWidth="1"/>
    <col min="3" max="3" width="14.7109375" customWidth="1"/>
    <col min="4" max="4" width="16" customWidth="1"/>
    <col min="5" max="7" width="14.7109375" customWidth="1"/>
    <col min="8" max="8" width="16.7109375" customWidth="1"/>
    <col min="9" max="10" width="14.7109375" customWidth="1"/>
    <col min="11" max="11" width="16.7109375" customWidth="1"/>
    <col min="12" max="12" width="14.7109375" customWidth="1"/>
  </cols>
  <sheetData>
    <row r="2" spans="2:12" x14ac:dyDescent="0.25">
      <c r="B2" s="69" t="s">
        <v>0</v>
      </c>
      <c r="C2" s="69"/>
      <c r="D2" s="4" t="s">
        <v>1</v>
      </c>
      <c r="E2" s="5" t="s">
        <v>53</v>
      </c>
      <c r="F2" s="5" t="s">
        <v>54</v>
      </c>
    </row>
    <row r="4" spans="2:12" ht="15.75" x14ac:dyDescent="0.25">
      <c r="B4" s="40" t="s">
        <v>76</v>
      </c>
      <c r="C4" s="40"/>
      <c r="D4" s="40"/>
      <c r="E4" s="40"/>
      <c r="F4" s="40"/>
      <c r="G4" s="40"/>
      <c r="H4" s="40"/>
      <c r="I4" s="40"/>
      <c r="J4" s="40"/>
      <c r="K4" s="40"/>
      <c r="L4" s="40"/>
    </row>
    <row r="6" spans="2:12" ht="36.75" customHeight="1" x14ac:dyDescent="0.25">
      <c r="B6" s="46" t="s">
        <v>3</v>
      </c>
      <c r="C6" s="71" t="s">
        <v>75</v>
      </c>
      <c r="D6" s="72"/>
      <c r="E6" s="72"/>
      <c r="F6" s="73"/>
      <c r="G6" s="70" t="s">
        <v>74</v>
      </c>
      <c r="H6" s="70"/>
      <c r="I6" s="70"/>
      <c r="J6" s="60" t="s">
        <v>73</v>
      </c>
      <c r="K6" s="61"/>
      <c r="L6" s="61"/>
    </row>
    <row r="7" spans="2:12" s="3" customFormat="1" ht="45" x14ac:dyDescent="0.25">
      <c r="B7" s="49"/>
      <c r="C7" s="25" t="s">
        <v>71</v>
      </c>
      <c r="D7" s="25" t="s">
        <v>70</v>
      </c>
      <c r="E7" s="25" t="s">
        <v>69</v>
      </c>
      <c r="F7" s="25" t="s">
        <v>72</v>
      </c>
      <c r="G7" s="25" t="s">
        <v>71</v>
      </c>
      <c r="H7" s="25" t="s">
        <v>70</v>
      </c>
      <c r="I7" s="25" t="s">
        <v>69</v>
      </c>
      <c r="J7" s="26" t="s">
        <v>71</v>
      </c>
      <c r="K7" s="26" t="s">
        <v>70</v>
      </c>
      <c r="L7" s="26" t="s">
        <v>69</v>
      </c>
    </row>
    <row r="8" spans="2:12" x14ac:dyDescent="0.25">
      <c r="B8" s="6" t="s">
        <v>29</v>
      </c>
      <c r="C8" s="6" t="s">
        <v>77</v>
      </c>
      <c r="D8" s="1" t="s">
        <v>78</v>
      </c>
      <c r="E8" s="1" t="s">
        <v>79</v>
      </c>
      <c r="F8" s="1" t="s">
        <v>80</v>
      </c>
      <c r="G8" s="1" t="s">
        <v>81</v>
      </c>
      <c r="H8" s="1" t="s">
        <v>82</v>
      </c>
      <c r="I8" s="1" t="s">
        <v>83</v>
      </c>
      <c r="J8" s="1" t="s">
        <v>84</v>
      </c>
      <c r="K8" s="1" t="s">
        <v>85</v>
      </c>
      <c r="L8" s="1" t="s">
        <v>86</v>
      </c>
    </row>
    <row r="9" spans="2:12" x14ac:dyDescent="0.25">
      <c r="B9" s="6"/>
      <c r="C9" s="6"/>
      <c r="D9" s="1"/>
      <c r="E9" s="1"/>
      <c r="F9" s="1"/>
      <c r="G9" s="1"/>
      <c r="H9" s="1"/>
      <c r="I9" s="1"/>
      <c r="J9" s="1"/>
      <c r="K9" s="1"/>
      <c r="L9" s="1"/>
    </row>
    <row r="11" spans="2:12" ht="45" x14ac:dyDescent="0.25">
      <c r="B11" s="2" t="s">
        <v>15</v>
      </c>
      <c r="C11" s="25" t="s">
        <v>71</v>
      </c>
      <c r="D11" s="25" t="s">
        <v>70</v>
      </c>
      <c r="E11" s="25" t="s">
        <v>69</v>
      </c>
      <c r="F11" s="25" t="s">
        <v>72</v>
      </c>
      <c r="G11" s="25" t="s">
        <v>71</v>
      </c>
      <c r="H11" s="25" t="s">
        <v>70</v>
      </c>
      <c r="I11" s="25" t="s">
        <v>69</v>
      </c>
      <c r="J11" s="25" t="s">
        <v>71</v>
      </c>
      <c r="K11" s="25" t="s">
        <v>70</v>
      </c>
      <c r="L11" s="25" t="s">
        <v>69</v>
      </c>
    </row>
    <row r="12" spans="2:12" x14ac:dyDescent="0.25">
      <c r="B12" s="1" t="s">
        <v>55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1" t="s">
        <v>56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5" spans="2:12" ht="45" x14ac:dyDescent="0.25">
      <c r="B15" s="2" t="s">
        <v>16</v>
      </c>
      <c r="C15" s="25" t="s">
        <v>71</v>
      </c>
      <c r="D15" s="25" t="s">
        <v>70</v>
      </c>
      <c r="E15" s="25" t="s">
        <v>69</v>
      </c>
      <c r="F15" s="25" t="s">
        <v>72</v>
      </c>
      <c r="G15" s="25" t="s">
        <v>71</v>
      </c>
      <c r="H15" s="25" t="s">
        <v>70</v>
      </c>
      <c r="I15" s="25" t="s">
        <v>69</v>
      </c>
      <c r="J15" s="25" t="s">
        <v>71</v>
      </c>
      <c r="K15" s="25" t="s">
        <v>70</v>
      </c>
      <c r="L15" s="25" t="s">
        <v>69</v>
      </c>
    </row>
    <row r="16" spans="2:12" x14ac:dyDescent="0.25">
      <c r="B16" s="1" t="s">
        <v>55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 t="s">
        <v>56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9" spans="2:12" x14ac:dyDescent="0.25">
      <c r="B19" s="1" t="s">
        <v>28</v>
      </c>
      <c r="C19" s="1">
        <f>C16-C12</f>
        <v>0</v>
      </c>
      <c r="D19" s="1">
        <f t="shared" ref="D19:L19" si="0">D16-D12</f>
        <v>0</v>
      </c>
      <c r="E19" s="1">
        <f t="shared" si="0"/>
        <v>0</v>
      </c>
      <c r="F19" s="1">
        <f t="shared" si="0"/>
        <v>0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0</v>
      </c>
      <c r="L19" s="1">
        <f t="shared" si="0"/>
        <v>0</v>
      </c>
    </row>
    <row r="20" spans="2:12" x14ac:dyDescent="0.25">
      <c r="B20" s="1" t="s">
        <v>228</v>
      </c>
      <c r="C20" s="1">
        <f>C17-C13</f>
        <v>0</v>
      </c>
      <c r="D20" s="1">
        <f t="shared" ref="D20:L20" si="1">D17-D13</f>
        <v>0</v>
      </c>
      <c r="E20" s="1">
        <f t="shared" si="1"/>
        <v>0</v>
      </c>
      <c r="F20" s="1">
        <f t="shared" si="1"/>
        <v>0</v>
      </c>
      <c r="G20" s="1">
        <f t="shared" si="1"/>
        <v>0</v>
      </c>
      <c r="H20" s="1">
        <f t="shared" si="1"/>
        <v>0</v>
      </c>
      <c r="I20" s="1">
        <f t="shared" si="1"/>
        <v>0</v>
      </c>
      <c r="J20" s="1">
        <f t="shared" si="1"/>
        <v>0</v>
      </c>
      <c r="K20" s="1">
        <f t="shared" si="1"/>
        <v>0</v>
      </c>
      <c r="L20" s="1">
        <f t="shared" si="1"/>
        <v>0</v>
      </c>
    </row>
    <row r="22" spans="2:12" x14ac:dyDescent="0.25">
      <c r="D22" s="24"/>
      <c r="F22" s="74" t="s">
        <v>59</v>
      </c>
      <c r="G22" s="75"/>
      <c r="H22" s="76"/>
      <c r="I22" s="9"/>
      <c r="J22" s="74" t="s">
        <v>58</v>
      </c>
      <c r="K22" s="79"/>
      <c r="L22" s="80"/>
    </row>
    <row r="23" spans="2:12" x14ac:dyDescent="0.25">
      <c r="F23" s="20" t="s">
        <v>68</v>
      </c>
      <c r="G23" s="23"/>
      <c r="H23" s="17"/>
      <c r="I23" s="9"/>
      <c r="J23" s="20" t="s">
        <v>68</v>
      </c>
      <c r="K23" s="19"/>
      <c r="L23" s="17"/>
    </row>
    <row r="24" spans="2:12" x14ac:dyDescent="0.25">
      <c r="F24" s="20" t="s">
        <v>67</v>
      </c>
      <c r="G24" s="23"/>
      <c r="H24" s="17"/>
      <c r="I24" s="9"/>
      <c r="J24" s="20" t="s">
        <v>67</v>
      </c>
      <c r="K24" s="19"/>
      <c r="L24" s="17"/>
    </row>
    <row r="25" spans="2:12" x14ac:dyDescent="0.25">
      <c r="F25" s="20" t="s">
        <v>66</v>
      </c>
      <c r="G25" s="23"/>
      <c r="H25" s="17"/>
      <c r="I25" s="9"/>
      <c r="J25" s="20" t="s">
        <v>66</v>
      </c>
      <c r="K25" s="19"/>
      <c r="L25" s="17"/>
    </row>
    <row r="26" spans="2:12" x14ac:dyDescent="0.25">
      <c r="F26" s="22" t="s">
        <v>65</v>
      </c>
      <c r="G26" s="21"/>
      <c r="H26" s="17"/>
      <c r="I26" s="9"/>
      <c r="J26" s="20" t="s">
        <v>65</v>
      </c>
      <c r="K26" s="19"/>
      <c r="L26" s="17"/>
    </row>
    <row r="27" spans="2:12" x14ac:dyDescent="0.25">
      <c r="F27" s="77" t="s">
        <v>64</v>
      </c>
      <c r="G27" s="78"/>
      <c r="H27" s="18"/>
      <c r="I27" s="9"/>
      <c r="J27" s="77" t="s">
        <v>64</v>
      </c>
      <c r="K27" s="81"/>
      <c r="L27" s="17"/>
    </row>
    <row r="28" spans="2:12" x14ac:dyDescent="0.25">
      <c r="F28" s="12"/>
      <c r="G28" s="16" t="s">
        <v>63</v>
      </c>
      <c r="H28" s="15" t="s">
        <v>62</v>
      </c>
      <c r="I28" s="9"/>
      <c r="J28" s="9"/>
      <c r="K28" s="14" t="s">
        <v>63</v>
      </c>
      <c r="L28" s="13" t="s">
        <v>62</v>
      </c>
    </row>
    <row r="29" spans="2:12" x14ac:dyDescent="0.25">
      <c r="F29" s="12"/>
      <c r="G29" s="11" t="s">
        <v>61</v>
      </c>
      <c r="H29" s="11" t="s">
        <v>61</v>
      </c>
      <c r="I29" s="9"/>
      <c r="J29" s="9"/>
      <c r="K29" s="11" t="s">
        <v>61</v>
      </c>
      <c r="L29" s="11" t="s">
        <v>61</v>
      </c>
    </row>
    <row r="30" spans="2:12" x14ac:dyDescent="0.25">
      <c r="F30" s="12"/>
      <c r="G30" s="11" t="s">
        <v>60</v>
      </c>
      <c r="H30" s="11" t="s">
        <v>60</v>
      </c>
      <c r="I30" s="9"/>
      <c r="J30" s="9"/>
      <c r="K30" s="11" t="s">
        <v>60</v>
      </c>
      <c r="L30" s="11" t="s">
        <v>60</v>
      </c>
    </row>
    <row r="31" spans="2:12" x14ac:dyDescent="0.25">
      <c r="F31" s="10" t="s">
        <v>59</v>
      </c>
      <c r="G31" s="7"/>
      <c r="H31" s="7"/>
      <c r="I31" s="9"/>
      <c r="J31" s="8" t="s">
        <v>58</v>
      </c>
      <c r="K31" s="7"/>
      <c r="L31" s="7"/>
    </row>
  </sheetData>
  <mergeCells count="10">
    <mergeCell ref="F22:H22"/>
    <mergeCell ref="F27:G27"/>
    <mergeCell ref="J22:L22"/>
    <mergeCell ref="J27:K27"/>
    <mergeCell ref="B2:C2"/>
    <mergeCell ref="B4:L4"/>
    <mergeCell ref="B6:B7"/>
    <mergeCell ref="G6:I6"/>
    <mergeCell ref="C6:F6"/>
    <mergeCell ref="J6:L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Balance Ener</vt:lpstr>
      <vt:lpstr>LGN</vt:lpstr>
      <vt:lpstr>dataResult</vt:lpstr>
      <vt:lpstr>dataResult2</vt:lpstr>
      <vt:lpstr>dataResultGNA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2024-05-23T12:40:21Z</dcterms:modified>
</cp:coreProperties>
</file>