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G:\SPP_UNNA_MAIN_02\UnnaReportesOperativos\Unna.OperationalReport.WebSite\wwwroot\plantillas\reporte\Consultas\"/>
    </mc:Choice>
  </mc:AlternateContent>
  <xr:revisionPtr revIDLastSave="0" documentId="13_ncr:1_{6B8DB493-CEE9-4267-B98A-0A7E336C04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L41" i="1"/>
  <c r="K41" i="1"/>
  <c r="J41" i="1"/>
  <c r="I41" i="1"/>
  <c r="G41" i="1"/>
  <c r="F41" i="1"/>
  <c r="E41" i="1"/>
  <c r="D41" i="1"/>
  <c r="C41" i="1"/>
  <c r="G40" i="1"/>
  <c r="F40" i="1"/>
  <c r="E40" i="1"/>
  <c r="D40" i="1"/>
  <c r="C40" i="1"/>
</calcChain>
</file>

<file path=xl/sharedStrings.xml><?xml version="1.0" encoding="utf-8"?>
<sst xmlns="http://schemas.openxmlformats.org/spreadsheetml/2006/main" count="25" uniqueCount="11">
  <si>
    <t>MEDIDORES DELTA V</t>
  </si>
  <si>
    <t>GAS</t>
  </si>
  <si>
    <t xml:space="preserve">GAS </t>
  </si>
  <si>
    <t>DESVIACIÓN</t>
  </si>
  <si>
    <t>LOTE Z-69</t>
  </si>
  <si>
    <t>LOTE X</t>
  </si>
  <si>
    <t>LOTE VI</t>
  </si>
  <si>
    <t>LOTE I</t>
  </si>
  <si>
    <t>LOTE IV</t>
  </si>
  <si>
    <t>Promedio</t>
  </si>
  <si>
    <t>LOTE Z - 69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</si>
</sst>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80A]dddd\ d&quot; de &quot;mmmm&quot; de &quot;yyyy;@"/>
    <numFmt numFmtId="165" formatCode="0_)"/>
  </numFmts>
  <fonts count="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8"/>
      </left>
      <right style="thin">
        <color indexed="8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8"/>
      </left>
      <right style="thin">
        <color indexed="8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164" fontId="1" fillId="0" borderId="0"/>
    <xf numFmtId="9" fontId="3" fillId="0" borderId="0" applyFont="0" applyFill="0" applyBorder="0" applyAlignment="0" applyProtection="0"/>
  </cellStyleXfs>
  <cellXfs count="70">
    <xf numFmtId="0" fontId="0" fillId="0" borderId="0" xfId="0"/>
    <xf numFmtId="164" fontId="2" fillId="2" borderId="1" xfId="1" applyFont="1" applyFill="1" applyBorder="1" applyAlignment="1">
      <alignment horizontal="center"/>
    </xf>
    <xf numFmtId="164" fontId="1" fillId="0" borderId="0" xfId="1"/>
    <xf numFmtId="2" fontId="1" fillId="0" borderId="1" xfId="1" applyNumberFormat="1" applyBorder="1" applyAlignment="1">
      <alignment horizontal="center"/>
    </xf>
    <xf numFmtId="164" fontId="1" fillId="0" borderId="0" xfId="1" applyAlignment="1">
      <alignment horizontal="center"/>
    </xf>
    <xf numFmtId="9" fontId="1" fillId="0" borderId="2" xfId="2" applyFont="1" applyFill="1" applyBorder="1" applyAlignment="1">
      <alignment horizontal="center" vertical="center"/>
    </xf>
    <xf numFmtId="2" fontId="1" fillId="0" borderId="0" xfId="1" applyNumberFormat="1"/>
    <xf numFmtId="164" fontId="4" fillId="0" borderId="3" xfId="1" applyFont="1" applyBorder="1" applyAlignment="1">
      <alignment horizontal="center" vertical="center"/>
    </xf>
    <xf numFmtId="164" fontId="4" fillId="0" borderId="4" xfId="1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center" vertical="center"/>
    </xf>
    <xf numFmtId="164" fontId="4" fillId="0" borderId="6" xfId="1" applyFont="1" applyBorder="1" applyAlignment="1">
      <alignment horizontal="center" vertical="center"/>
    </xf>
    <xf numFmtId="164" fontId="4" fillId="0" borderId="7" xfId="1" applyFont="1" applyBorder="1" applyAlignment="1">
      <alignment horizontal="center" vertical="center"/>
    </xf>
    <xf numFmtId="164" fontId="4" fillId="0" borderId="8" xfId="1" applyFont="1" applyBorder="1" applyAlignment="1">
      <alignment horizontal="center" vertical="center"/>
    </xf>
    <xf numFmtId="164" fontId="4" fillId="0" borderId="9" xfId="1" applyFont="1" applyBorder="1" applyAlignment="1">
      <alignment horizontal="center"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0" fontId="4" fillId="0" borderId="12" xfId="1" applyNumberFormat="1" applyFont="1" applyBorder="1" applyAlignment="1">
      <alignment horizontal="center" vertical="center"/>
    </xf>
    <xf numFmtId="164" fontId="4" fillId="0" borderId="13" xfId="1" applyFont="1" applyBorder="1" applyAlignment="1">
      <alignment horizontal="center" vertical="center"/>
    </xf>
    <xf numFmtId="164" fontId="4" fillId="0" borderId="14" xfId="1" applyFont="1" applyBorder="1" applyAlignment="1">
      <alignment horizontal="center" vertical="center"/>
    </xf>
    <xf numFmtId="164" fontId="4" fillId="0" borderId="15" xfId="1" applyFont="1" applyBorder="1" applyAlignment="1">
      <alignment horizontal="center" vertical="center"/>
    </xf>
    <xf numFmtId="164" fontId="4" fillId="0" borderId="16" xfId="1" applyFont="1" applyBorder="1" applyAlignment="1">
      <alignment horizontal="center" vertical="center"/>
    </xf>
    <xf numFmtId="165" fontId="1" fillId="0" borderId="3" xfId="1" applyNumberFormat="1" applyBorder="1" applyAlignment="1">
      <alignment horizontal="center"/>
    </xf>
    <xf numFmtId="1" fontId="1" fillId="0" borderId="3" xfId="1" applyNumberFormat="1" applyBorder="1" applyAlignment="1">
      <alignment horizontal="center" vertical="center"/>
    </xf>
    <xf numFmtId="165" fontId="1" fillId="0" borderId="3" xfId="1" applyNumberFormat="1" applyBorder="1" applyAlignment="1">
      <alignment horizontal="center" vertical="center"/>
    </xf>
    <xf numFmtId="0" fontId="1" fillId="0" borderId="3" xfId="1" applyNumberFormat="1" applyBorder="1" applyAlignment="1">
      <alignment horizontal="center" vertical="center"/>
    </xf>
    <xf numFmtId="165" fontId="1" fillId="0" borderId="17" xfId="1" applyNumberFormat="1" applyBorder="1" applyAlignment="1">
      <alignment horizontal="center"/>
    </xf>
    <xf numFmtId="1" fontId="1" fillId="0" borderId="17" xfId="1" applyNumberFormat="1" applyBorder="1" applyAlignment="1">
      <alignment horizontal="center" vertical="center"/>
    </xf>
    <xf numFmtId="165" fontId="1" fillId="0" borderId="17" xfId="1" applyNumberFormat="1" applyBorder="1" applyAlignment="1">
      <alignment horizontal="center" vertical="center"/>
    </xf>
    <xf numFmtId="0" fontId="1" fillId="0" borderId="17" xfId="1" applyNumberFormat="1" applyBorder="1" applyAlignment="1">
      <alignment horizontal="center" vertical="center"/>
    </xf>
    <xf numFmtId="1" fontId="1" fillId="0" borderId="18" xfId="1" applyNumberFormat="1" applyBorder="1" applyAlignment="1">
      <alignment horizontal="center" vertical="center"/>
    </xf>
    <xf numFmtId="165" fontId="1" fillId="0" borderId="18" xfId="1" applyNumberFormat="1" applyBorder="1" applyAlignment="1">
      <alignment horizontal="center" vertical="center"/>
    </xf>
    <xf numFmtId="0" fontId="1" fillId="0" borderId="18" xfId="1" applyNumberFormat="1" applyBorder="1" applyAlignment="1">
      <alignment horizontal="center" vertical="center"/>
    </xf>
    <xf numFmtId="165" fontId="1" fillId="0" borderId="10" xfId="1" applyNumberFormat="1" applyBorder="1" applyAlignment="1">
      <alignment horizontal="center"/>
    </xf>
    <xf numFmtId="1" fontId="1" fillId="0" borderId="10" xfId="1" applyNumberFormat="1" applyBorder="1" applyAlignment="1">
      <alignment horizontal="center" vertical="center"/>
    </xf>
    <xf numFmtId="165" fontId="1" fillId="0" borderId="10" xfId="1" applyNumberFormat="1" applyBorder="1" applyAlignment="1">
      <alignment horizontal="center" vertical="center"/>
    </xf>
    <xf numFmtId="1" fontId="5" fillId="0" borderId="19" xfId="1" applyNumberFormat="1" applyFont="1" applyBorder="1" applyAlignment="1" applyProtection="1">
      <alignment horizontal="center" vertical="center"/>
      <protection locked="0"/>
    </xf>
    <xf numFmtId="1" fontId="5" fillId="0" borderId="20" xfId="1" applyNumberFormat="1" applyFont="1" applyBorder="1" applyAlignment="1" applyProtection="1">
      <alignment horizontal="center" vertical="center"/>
      <protection locked="0"/>
    </xf>
    <xf numFmtId="0" fontId="5" fillId="0" borderId="20" xfId="1" applyNumberFormat="1" applyFont="1" applyBorder="1" applyAlignment="1" applyProtection="1">
      <alignment horizontal="center" vertical="center"/>
      <protection locked="0"/>
    </xf>
    <xf numFmtId="1" fontId="5" fillId="0" borderId="21" xfId="1" applyNumberFormat="1" applyFont="1" applyBorder="1" applyAlignment="1" applyProtection="1">
      <alignment horizontal="center" vertical="center"/>
      <protection locked="0"/>
    </xf>
    <xf numFmtId="2" fontId="6" fillId="0" borderId="22" xfId="1" applyNumberFormat="1" applyFont="1" applyBorder="1" applyAlignment="1">
      <alignment horizontal="center" vertical="center"/>
    </xf>
    <xf numFmtId="2" fontId="6" fillId="0" borderId="23" xfId="1" applyNumberFormat="1" applyFont="1" applyBorder="1" applyAlignment="1">
      <alignment horizontal="center" vertical="center"/>
    </xf>
    <xf numFmtId="2" fontId="6" fillId="0" borderId="24" xfId="1" applyNumberFormat="1" applyFont="1" applyBorder="1" applyAlignment="1">
      <alignment horizontal="center" vertical="center"/>
    </xf>
    <xf numFmtId="1" fontId="5" fillId="0" borderId="25" xfId="1" applyNumberFormat="1" applyFont="1" applyBorder="1" applyAlignment="1" applyProtection="1">
      <alignment horizontal="center" vertical="center"/>
      <protection locked="0"/>
    </xf>
    <xf numFmtId="1" fontId="5" fillId="0" borderId="26" xfId="1" applyNumberFormat="1" applyFont="1" applyBorder="1" applyAlignment="1" applyProtection="1">
      <alignment horizontal="center" vertical="center"/>
      <protection locked="0"/>
    </xf>
    <xf numFmtId="1" fontId="5" fillId="0" borderId="27" xfId="1" applyNumberFormat="1" applyFont="1" applyBorder="1" applyAlignment="1" applyProtection="1">
      <alignment horizontal="center" vertical="center"/>
      <protection locked="0"/>
    </xf>
    <xf numFmtId="9" fontId="1" fillId="0" borderId="22" xfId="2" applyFont="1" applyFill="1" applyBorder="1" applyAlignment="1">
      <alignment horizontal="center" vertical="center"/>
    </xf>
    <xf numFmtId="164" fontId="7" fillId="0" borderId="0" xfId="1" applyFont="1" applyAlignment="1">
      <alignment horizontal="center" vertical="center"/>
    </xf>
    <xf numFmtId="164" fontId="8" fillId="0" borderId="28" xfId="1" applyFont="1" applyBorder="1" applyAlignment="1">
      <alignment horizontal="center"/>
    </xf>
    <xf numFmtId="164" fontId="8" fillId="0" borderId="29" xfId="1" applyFont="1" applyBorder="1" applyAlignment="1">
      <alignment horizontal="center"/>
    </xf>
    <xf numFmtId="0" fontId="8" fillId="0" borderId="28" xfId="1" applyNumberFormat="1" applyFont="1" applyBorder="1" applyAlignment="1">
      <alignment horizontal="center"/>
    </xf>
    <xf numFmtId="164" fontId="8" fillId="0" borderId="30" xfId="1" applyFont="1" applyBorder="1" applyAlignment="1">
      <alignment horizontal="center"/>
    </xf>
    <xf numFmtId="164" fontId="8" fillId="0" borderId="31" xfId="1" applyFont="1" applyBorder="1" applyAlignment="1">
      <alignment horizontal="center"/>
    </xf>
    <xf numFmtId="164" fontId="8" fillId="0" borderId="32" xfId="1" applyFont="1" applyBorder="1" applyAlignment="1">
      <alignment horizontal="center"/>
    </xf>
    <xf numFmtId="0" fontId="8" fillId="0" borderId="31" xfId="1" applyNumberFormat="1" applyFont="1" applyBorder="1" applyAlignment="1">
      <alignment horizontal="center"/>
    </xf>
    <xf numFmtId="164" fontId="8" fillId="0" borderId="33" xfId="1" applyFont="1" applyBorder="1" applyAlignment="1">
      <alignment horizontal="center"/>
    </xf>
    <xf numFmtId="1" fontId="1" fillId="0" borderId="2" xfId="1" applyNumberFormat="1" applyBorder="1" applyAlignment="1">
      <alignment horizontal="center" vertical="center"/>
    </xf>
    <xf numFmtId="165" fontId="1" fillId="0" borderId="2" xfId="1" applyNumberFormat="1" applyBorder="1" applyAlignment="1">
      <alignment horizontal="center" vertical="center"/>
    </xf>
    <xf numFmtId="0" fontId="1" fillId="0" borderId="2" xfId="1" applyNumberFormat="1" applyBorder="1" applyAlignment="1">
      <alignment horizontal="center" vertical="center"/>
    </xf>
    <xf numFmtId="1" fontId="1" fillId="0" borderId="34" xfId="1" applyNumberFormat="1" applyBorder="1" applyAlignment="1">
      <alignment horizontal="center" vertical="center"/>
    </xf>
    <xf numFmtId="165" fontId="1" fillId="0" borderId="34" xfId="1" applyNumberFormat="1" applyBorder="1" applyAlignment="1">
      <alignment horizontal="center" vertical="center"/>
    </xf>
    <xf numFmtId="0" fontId="1" fillId="0" borderId="34" xfId="1" applyNumberFormat="1" applyBorder="1" applyAlignment="1">
      <alignment horizontal="center" vertical="center"/>
    </xf>
    <xf numFmtId="1" fontId="1" fillId="0" borderId="36" xfId="1" applyNumberFormat="1" applyBorder="1" applyAlignment="1">
      <alignment horizontal="center" vertical="center"/>
    </xf>
    <xf numFmtId="165" fontId="1" fillId="0" borderId="36" xfId="1" applyNumberFormat="1" applyBorder="1" applyAlignment="1">
      <alignment horizontal="center" vertical="center"/>
    </xf>
    <xf numFmtId="0" fontId="1" fillId="0" borderId="36" xfId="1" applyNumberFormat="1" applyBorder="1" applyAlignment="1">
      <alignment horizontal="center" vertical="center"/>
    </xf>
    <xf numFmtId="9" fontId="1" fillId="0" borderId="36" xfId="2" applyFont="1" applyFill="1" applyBorder="1" applyAlignment="1">
      <alignment horizontal="center" vertical="center"/>
    </xf>
    <xf numFmtId="1" fontId="1" fillId="0" borderId="1" xfId="1" applyNumberFormat="1" applyBorder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9" fontId="1" fillId="0" borderId="1" xfId="1" applyNumberFormat="1" applyBorder="1" applyAlignment="1">
      <alignment horizontal="center" vertical="center"/>
    </xf>
    <xf numFmtId="164" fontId="1" fillId="0" borderId="0" xfId="1" applyAlignment="1">
      <alignment horizontal="center" vertical="center"/>
    </xf>
    <xf numFmtId="164" fontId="1" fillId="0" borderId="35" xfId="1" applyBorder="1" applyAlignment="1">
      <alignment horizontal="center" vertical="center"/>
    </xf>
  </cellXfs>
  <cellStyles count="3">
    <cellStyle name="Normal" xfId="0" builtinId="0"/>
    <cellStyle name="Normal 2" xfId="1" xr:uid="{5CADCEBD-6E31-4DA4-B4CA-AD4C29077402}"/>
    <cellStyle name="Porcentaje 2" xfId="2" xr:uid="{53D7085F-2806-454D-9757-7D7D95849A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580"/>
  <sheetViews>
    <sheetView tabSelected="1" workbookViewId="0">
      <selection activeCell="G48" sqref="G47:G48"/>
    </sheetView>
  </sheetViews>
  <sheetFormatPr baseColWidth="10" defaultColWidth="9.140625" defaultRowHeight="15" x14ac:dyDescent="0.25"/>
  <cols>
    <col min="3" max="3" width="16.42578125" bestFit="1" customWidth="1"/>
    <col min="4" max="4" width="12.140625" bestFit="1" customWidth="1"/>
    <col min="5" max="5" width="13.28515625" bestFit="1" customWidth="1"/>
    <col min="6" max="6" width="10.85546875" bestFit="1" customWidth="1"/>
    <col min="7" max="7" width="12.7109375" bestFit="1" customWidth="1"/>
    <col min="9" max="13" width="12.85546875" customWidth="1"/>
  </cols>
  <sheetData>
    <row r="2" spans="3:13" ht="18" x14ac:dyDescent="0.25">
      <c r="C2" s="1" t="s">
        <v>0</v>
      </c>
      <c r="D2" s="1"/>
      <c r="E2" s="1"/>
      <c r="F2" s="1"/>
      <c r="G2" s="1"/>
      <c r="H2" s="2"/>
      <c r="I2" s="2"/>
      <c r="J2" s="2"/>
      <c r="K2" s="2"/>
      <c r="L2" s="2"/>
      <c r="M2" s="2"/>
    </row>
    <row r="3" spans="3:13" ht="15.75" x14ac:dyDescent="0.25">
      <c r="C3" s="3">
        <v>3054.8</v>
      </c>
      <c r="D3" s="3">
        <v>12286.6</v>
      </c>
      <c r="E3" s="3">
        <v>3463.5</v>
      </c>
      <c r="F3" s="3">
        <v>2378.3000000000002</v>
      </c>
      <c r="G3" s="3">
        <v>3288.5</v>
      </c>
      <c r="H3" s="4"/>
      <c r="I3" s="5"/>
      <c r="J3" s="5"/>
      <c r="K3" s="5"/>
      <c r="L3" s="5"/>
      <c r="M3" s="5"/>
    </row>
    <row r="4" spans="3:13" ht="16.5" thickBot="1" x14ac:dyDescent="0.3">
      <c r="C4" s="6"/>
      <c r="D4" s="6"/>
      <c r="E4" s="6"/>
      <c r="F4" s="6"/>
      <c r="G4" s="6"/>
      <c r="H4" s="2"/>
      <c r="I4" s="2"/>
      <c r="J4" s="2"/>
      <c r="K4" s="2"/>
      <c r="L4" s="2"/>
      <c r="M4" s="2"/>
    </row>
    <row r="5" spans="3:13" ht="20.25" x14ac:dyDescent="0.25">
      <c r="C5" s="7" t="s">
        <v>1</v>
      </c>
      <c r="D5" s="8" t="s">
        <v>1</v>
      </c>
      <c r="E5" s="9" t="s">
        <v>1</v>
      </c>
      <c r="F5" s="7" t="s">
        <v>2</v>
      </c>
      <c r="G5" s="10" t="s">
        <v>1</v>
      </c>
      <c r="H5" s="2"/>
      <c r="I5" s="11" t="s">
        <v>3</v>
      </c>
      <c r="J5" s="12"/>
      <c r="K5" s="12"/>
      <c r="L5" s="12"/>
      <c r="M5" s="13"/>
    </row>
    <row r="6" spans="3:13" ht="21" thickBot="1" x14ac:dyDescent="0.3">
      <c r="C6" s="14" t="s">
        <v>4</v>
      </c>
      <c r="D6" s="15" t="s">
        <v>5</v>
      </c>
      <c r="E6" s="16" t="s">
        <v>6</v>
      </c>
      <c r="F6" s="14" t="s">
        <v>7</v>
      </c>
      <c r="G6" s="17" t="s">
        <v>8</v>
      </c>
      <c r="H6" s="2"/>
      <c r="I6" s="18"/>
      <c r="J6" s="19"/>
      <c r="K6" s="19"/>
      <c r="L6" s="19"/>
      <c r="M6" s="20"/>
    </row>
    <row r="7" spans="3:13" ht="16.5" thickBot="1" x14ac:dyDescent="0.3">
      <c r="C7" s="21">
        <v>3099.1</v>
      </c>
      <c r="D7" s="22">
        <v>12075.9</v>
      </c>
      <c r="E7" s="23">
        <v>3296.5</v>
      </c>
      <c r="F7" s="24">
        <v>2359.9</v>
      </c>
      <c r="G7" s="23">
        <v>0</v>
      </c>
      <c r="H7" s="2"/>
      <c r="I7" s="5">
        <v>-0.18286259541984728</v>
      </c>
      <c r="J7" s="5">
        <v>-2.8786846140739449E-2</v>
      </c>
      <c r="K7" s="5">
        <v>6.2695479101506968E-2</v>
      </c>
      <c r="L7" s="5">
        <v>7.0539582512800278E-2</v>
      </c>
      <c r="M7" s="5">
        <v>2.676659528907923E-2</v>
      </c>
    </row>
    <row r="8" spans="3:13" ht="16.5" thickBot="1" x14ac:dyDescent="0.3">
      <c r="C8" s="25">
        <v>3099.1</v>
      </c>
      <c r="D8" s="26">
        <v>12075.9</v>
      </c>
      <c r="E8" s="27">
        <v>3296.5</v>
      </c>
      <c r="F8" s="28">
        <v>2359.9</v>
      </c>
      <c r="G8" s="23">
        <v>0</v>
      </c>
      <c r="H8" s="2"/>
      <c r="I8" s="5">
        <v>-0.18286259541984728</v>
      </c>
      <c r="J8" s="5">
        <v>-7.7526495869147654E-3</v>
      </c>
      <c r="K8" s="5">
        <v>9.0118686171680923E-2</v>
      </c>
      <c r="L8" s="5">
        <v>4.8427419354838672E-2</v>
      </c>
      <c r="M8" s="5">
        <v>5.8449245338857647E-2</v>
      </c>
    </row>
    <row r="9" spans="3:13" ht="16.5" thickBot="1" x14ac:dyDescent="0.3">
      <c r="C9" s="25">
        <v>3059.1</v>
      </c>
      <c r="D9" s="26">
        <v>12589.8</v>
      </c>
      <c r="E9" s="27">
        <v>3342.5</v>
      </c>
      <c r="F9" s="28">
        <v>2273.5</v>
      </c>
      <c r="G9" s="23">
        <v>0</v>
      </c>
      <c r="H9" s="2"/>
      <c r="I9" s="5">
        <v>-0.1675954198473282</v>
      </c>
      <c r="J9" s="5">
        <v>-3.7734915924826841E-2</v>
      </c>
      <c r="K9" s="5">
        <v>0.14535924316031706</v>
      </c>
      <c r="L9" s="5">
        <v>7.1282679738562088E-2</v>
      </c>
      <c r="M9" s="5">
        <v>2.415592387968073E-2</v>
      </c>
    </row>
    <row r="10" spans="3:13" ht="16.5" thickBot="1" x14ac:dyDescent="0.3">
      <c r="C10" s="29">
        <v>3063.1</v>
      </c>
      <c r="D10" s="30">
        <v>12083.7</v>
      </c>
      <c r="E10" s="31">
        <v>3263.6</v>
      </c>
      <c r="F10" s="30">
        <v>2384.5</v>
      </c>
      <c r="G10" s="23">
        <v>0</v>
      </c>
      <c r="H10" s="2"/>
      <c r="I10" s="5">
        <v>-0.16912213740458013</v>
      </c>
      <c r="J10" s="5">
        <v>-2.2655721056195052E-2</v>
      </c>
      <c r="K10" s="5">
        <v>0.10118424676397689</v>
      </c>
      <c r="L10" s="5">
        <v>6.891839125341663E-2</v>
      </c>
      <c r="M10" s="5">
        <v>2.5358559658223957E-2</v>
      </c>
    </row>
    <row r="11" spans="3:13" ht="16.5" thickBot="1" x14ac:dyDescent="0.3">
      <c r="C11" s="29">
        <v>3047</v>
      </c>
      <c r="D11" s="30">
        <v>12627</v>
      </c>
      <c r="E11" s="31">
        <v>3184.1</v>
      </c>
      <c r="F11" s="30">
        <v>2408.3000000000002</v>
      </c>
      <c r="G11" s="23">
        <v>0</v>
      </c>
      <c r="H11" s="2"/>
      <c r="I11" s="5">
        <v>-0.16297709923664122</v>
      </c>
      <c r="J11" s="5">
        <v>-2.1436660734508978E-2</v>
      </c>
      <c r="K11" s="5">
        <v>0.20277916875312971</v>
      </c>
      <c r="L11" s="5">
        <v>6.7995356037151636E-2</v>
      </c>
      <c r="M11" s="5">
        <v>2.3060796645702306E-2</v>
      </c>
    </row>
    <row r="12" spans="3:13" ht="16.5" thickBot="1" x14ac:dyDescent="0.3">
      <c r="C12" s="25">
        <v>3088</v>
      </c>
      <c r="D12" s="26">
        <v>12890</v>
      </c>
      <c r="E12" s="27">
        <v>3248</v>
      </c>
      <c r="F12" s="28">
        <v>2351</v>
      </c>
      <c r="G12" s="23">
        <v>0</v>
      </c>
      <c r="H12" s="2"/>
      <c r="I12" s="5">
        <v>-0.17862595419847327</v>
      </c>
      <c r="J12" s="5">
        <v>-2.2042499207104344E-2</v>
      </c>
      <c r="K12" s="5">
        <v>8.5585585585585586E-2</v>
      </c>
      <c r="L12" s="5">
        <v>7.0750988142292484E-2</v>
      </c>
      <c r="M12" s="5">
        <v>0</v>
      </c>
    </row>
    <row r="13" spans="3:13" ht="16.5" thickBot="1" x14ac:dyDescent="0.3">
      <c r="C13" s="25">
        <v>2459</v>
      </c>
      <c r="D13" s="26">
        <v>12312</v>
      </c>
      <c r="E13" s="27">
        <v>0</v>
      </c>
      <c r="F13" s="28">
        <v>2356</v>
      </c>
      <c r="G13" s="23">
        <v>0</v>
      </c>
      <c r="H13" s="2"/>
      <c r="I13" s="5">
        <v>6.1450381679389314E-2</v>
      </c>
      <c r="J13" s="5">
        <v>1.7005988023952097E-2</v>
      </c>
      <c r="K13" s="5">
        <v>1</v>
      </c>
      <c r="L13" s="5">
        <v>7.6802507836990594E-2</v>
      </c>
      <c r="M13" s="5">
        <v>0</v>
      </c>
    </row>
    <row r="14" spans="3:13" ht="16.5" thickBot="1" x14ac:dyDescent="0.3">
      <c r="C14" s="25">
        <v>3010.9</v>
      </c>
      <c r="D14" s="26">
        <v>12779.9</v>
      </c>
      <c r="E14" s="27">
        <v>3462.5</v>
      </c>
      <c r="F14" s="28">
        <v>2374</v>
      </c>
      <c r="G14" s="23">
        <v>0</v>
      </c>
      <c r="H14" s="2"/>
      <c r="I14" s="5">
        <v>-0.14919847328244279</v>
      </c>
      <c r="J14" s="5">
        <v>-3.0138642592294023E-2</v>
      </c>
      <c r="K14" s="5">
        <v>2.6567332021366321E-2</v>
      </c>
      <c r="L14" s="5">
        <v>6.6089693154996063E-2</v>
      </c>
      <c r="M14" s="5">
        <v>1.7443919716646963E-2</v>
      </c>
    </row>
    <row r="15" spans="3:13" ht="16.5" thickBot="1" x14ac:dyDescent="0.3">
      <c r="C15" s="25">
        <v>3028.7</v>
      </c>
      <c r="D15" s="26">
        <v>12766.2</v>
      </c>
      <c r="E15" s="27">
        <v>3416.2</v>
      </c>
      <c r="F15" s="28">
        <v>2400.6999999999998</v>
      </c>
      <c r="G15" s="23">
        <v>0</v>
      </c>
      <c r="H15" s="2"/>
      <c r="I15" s="5">
        <v>-0.15599236641221367</v>
      </c>
      <c r="J15" s="5">
        <v>-2.6799646103112744E-2</v>
      </c>
      <c r="K15" s="5">
        <v>7.2692725298588542E-2</v>
      </c>
      <c r="L15" s="5">
        <v>6.4783794312427034E-2</v>
      </c>
      <c r="M15" s="5">
        <v>1.5242631735635552E-2</v>
      </c>
    </row>
    <row r="16" spans="3:13" ht="16.5" thickBot="1" x14ac:dyDescent="0.3">
      <c r="C16" s="25">
        <v>3035.6</v>
      </c>
      <c r="D16" s="26">
        <v>12556</v>
      </c>
      <c r="E16" s="27">
        <v>3412.4</v>
      </c>
      <c r="F16" s="28">
        <v>2392.3000000000002</v>
      </c>
      <c r="G16" s="23">
        <v>0</v>
      </c>
      <c r="H16" s="2"/>
      <c r="I16" s="5">
        <v>-0.15862595419847325</v>
      </c>
      <c r="J16" s="5">
        <v>-2.5314388371713212E-2</v>
      </c>
      <c r="K16" s="5">
        <v>8.9054991991457527E-2</v>
      </c>
      <c r="L16" s="5">
        <v>6.5142633841344208E-2</v>
      </c>
      <c r="M16" s="5">
        <v>1.4438666258794683E-2</v>
      </c>
    </row>
    <row r="17" spans="3:13" ht="16.5" thickBot="1" x14ac:dyDescent="0.3">
      <c r="C17" s="25">
        <v>3063.2</v>
      </c>
      <c r="D17" s="26">
        <v>12357.2</v>
      </c>
      <c r="E17" s="27">
        <v>3433.6</v>
      </c>
      <c r="F17" s="28">
        <v>2393.9</v>
      </c>
      <c r="G17" s="23">
        <v>0</v>
      </c>
      <c r="H17" s="2"/>
      <c r="I17" s="5">
        <v>-0.16916030534351137</v>
      </c>
      <c r="J17" s="5">
        <v>-2.6430766674973065E-2</v>
      </c>
      <c r="K17" s="5">
        <v>9.5945234333859944E-2</v>
      </c>
      <c r="L17" s="5">
        <v>6.6705653021442463E-2</v>
      </c>
      <c r="M17" s="5">
        <v>1.2152777777777778E-2</v>
      </c>
    </row>
    <row r="18" spans="3:13" ht="16.5" thickBot="1" x14ac:dyDescent="0.3">
      <c r="C18" s="25">
        <v>3081.4</v>
      </c>
      <c r="D18" s="26">
        <v>12476.9</v>
      </c>
      <c r="E18" s="27">
        <v>3409.4</v>
      </c>
      <c r="F18" s="28">
        <v>2408</v>
      </c>
      <c r="G18" s="23">
        <v>0</v>
      </c>
      <c r="H18" s="2"/>
      <c r="I18" s="5">
        <v>-0.17610687022900767</v>
      </c>
      <c r="J18" s="5">
        <v>-2.3283851390141854E-2</v>
      </c>
      <c r="K18" s="5">
        <v>4.4718408517792074E-2</v>
      </c>
      <c r="L18" s="5">
        <v>6.7750677506775062E-2</v>
      </c>
      <c r="M18" s="5">
        <v>1.1912128712871287E-2</v>
      </c>
    </row>
    <row r="19" spans="3:13" ht="16.5" thickBot="1" x14ac:dyDescent="0.3">
      <c r="C19" s="25">
        <v>3054.8</v>
      </c>
      <c r="D19" s="26">
        <v>12286.6</v>
      </c>
      <c r="E19" s="27">
        <v>3463.5</v>
      </c>
      <c r="F19" s="28">
        <v>2378.3000000000002</v>
      </c>
      <c r="G19" s="23">
        <v>0</v>
      </c>
      <c r="H19" s="2"/>
      <c r="I19" s="5">
        <v>-0.16595419847328252</v>
      </c>
      <c r="J19" s="5">
        <v>-2.5592654424040098E-2</v>
      </c>
      <c r="K19" s="5">
        <v>-6.5387968613775061E-3</v>
      </c>
      <c r="L19" s="5">
        <v>6.5868028279654295E-2</v>
      </c>
      <c r="M19" s="5">
        <v>1.4534012586155229E-2</v>
      </c>
    </row>
    <row r="20" spans="3:13" ht="16.5" thickBot="1" x14ac:dyDescent="0.3">
      <c r="C20" s="25">
        <v>9312.1</v>
      </c>
      <c r="D20" s="26">
        <v>12694.2</v>
      </c>
      <c r="E20" s="27">
        <v>2840</v>
      </c>
      <c r="F20" s="26">
        <v>2550.6</v>
      </c>
      <c r="G20" s="23">
        <v>0</v>
      </c>
      <c r="H20" s="2"/>
      <c r="I20" s="5">
        <v>2.9989583333333295E-2</v>
      </c>
      <c r="J20" s="5">
        <v>-2.3313180169286636E-2</v>
      </c>
      <c r="K20" s="5">
        <v>2.1701687909059592E-2</v>
      </c>
      <c r="L20" s="5">
        <v>6.6056389600878826E-2</v>
      </c>
      <c r="M20" s="5">
        <v>2.3991935483870998E-2</v>
      </c>
    </row>
    <row r="21" spans="3:13" ht="16.5" thickBot="1" x14ac:dyDescent="0.3">
      <c r="C21" s="25">
        <v>9304.09</v>
      </c>
      <c r="D21" s="26">
        <v>13038</v>
      </c>
      <c r="E21" s="27">
        <v>2681.2</v>
      </c>
      <c r="F21" s="26">
        <v>2564.1999999999998</v>
      </c>
      <c r="G21" s="23">
        <v>0</v>
      </c>
      <c r="H21" s="2"/>
      <c r="I21" s="5">
        <v>3.0823958333333318E-2</v>
      </c>
      <c r="J21" s="5">
        <v>-3.5090504922197521E-2</v>
      </c>
      <c r="K21" s="5">
        <v>1.8953530918404751E-2</v>
      </c>
      <c r="L21" s="5">
        <v>6.4502006566946435E-2</v>
      </c>
      <c r="M21" s="5">
        <v>2.1703919663103338E-2</v>
      </c>
    </row>
    <row r="22" spans="3:13" ht="16.5" thickBot="1" x14ac:dyDescent="0.3">
      <c r="C22" s="25">
        <v>9318.1</v>
      </c>
      <c r="D22" s="26">
        <v>12868.9</v>
      </c>
      <c r="E22" s="27">
        <v>2938.9</v>
      </c>
      <c r="F22" s="26">
        <v>2549.6999999999998</v>
      </c>
      <c r="G22" s="23">
        <v>0</v>
      </c>
      <c r="H22" s="2"/>
      <c r="I22" s="5">
        <v>2.9364583333333295E-2</v>
      </c>
      <c r="J22" s="5">
        <v>-2.6719323440242512E-2</v>
      </c>
      <c r="K22" s="5">
        <v>2.4269588313412985E-2</v>
      </c>
      <c r="L22" s="5">
        <v>6.5359237536656956E-2</v>
      </c>
      <c r="M22" s="5">
        <v>1.2571022727272759E-2</v>
      </c>
    </row>
    <row r="23" spans="3:13" ht="16.5" thickBot="1" x14ac:dyDescent="0.3">
      <c r="C23" s="25">
        <v>9599</v>
      </c>
      <c r="D23" s="26">
        <v>12241</v>
      </c>
      <c r="E23" s="27">
        <v>2987</v>
      </c>
      <c r="F23" s="26">
        <v>2620</v>
      </c>
      <c r="G23" s="23">
        <v>0</v>
      </c>
      <c r="H23" s="2"/>
      <c r="I23" s="5">
        <v>1.0416666666666667E-4</v>
      </c>
      <c r="J23" s="5">
        <v>8.1030710639332301E-3</v>
      </c>
      <c r="K23" s="5">
        <v>6.320691949434464E-3</v>
      </c>
      <c r="L23" s="5">
        <v>3.81791483113069E-2</v>
      </c>
      <c r="M23" s="5">
        <v>2.5548640681288743E-5</v>
      </c>
    </row>
    <row r="24" spans="3:13" ht="16.5" thickBot="1" x14ac:dyDescent="0.3">
      <c r="C24" s="25">
        <v>7981.5</v>
      </c>
      <c r="D24" s="26">
        <v>12832.2</v>
      </c>
      <c r="E24" s="27">
        <v>3018.3</v>
      </c>
      <c r="F24" s="26">
        <v>2506.6</v>
      </c>
      <c r="G24" s="23">
        <v>0</v>
      </c>
      <c r="H24" s="2"/>
      <c r="I24" s="5">
        <v>4.0339064566550439E-2</v>
      </c>
      <c r="J24" s="5">
        <v>-2.5591432225063996E-2</v>
      </c>
      <c r="K24" s="5">
        <v>2.3835705045278079E-2</v>
      </c>
      <c r="L24" s="5">
        <v>6.7831907772406136E-2</v>
      </c>
      <c r="M24" s="5">
        <v>2.0538384845463671E-2</v>
      </c>
    </row>
    <row r="25" spans="3:13" ht="16.5" thickBot="1" x14ac:dyDescent="0.3">
      <c r="C25" s="25">
        <v>6120.3</v>
      </c>
      <c r="D25" s="26">
        <v>12878.6</v>
      </c>
      <c r="E25" s="27">
        <v>2984.5</v>
      </c>
      <c r="F25" s="26">
        <v>2459.4</v>
      </c>
      <c r="G25" s="23">
        <v>0</v>
      </c>
      <c r="H25" s="2"/>
      <c r="I25" s="5">
        <v>-3.0700572583361431E-2</v>
      </c>
      <c r="J25" s="5">
        <v>-2.3898871044681219E-2</v>
      </c>
      <c r="K25" s="5">
        <v>2.0190413657255418E-2</v>
      </c>
      <c r="L25" s="5">
        <v>6.6287015945330263E-2</v>
      </c>
      <c r="M25" s="5">
        <v>2.1137952956134774E-2</v>
      </c>
    </row>
    <row r="26" spans="3:13" ht="16.5" thickBot="1" x14ac:dyDescent="0.3">
      <c r="C26" s="25">
        <v>5592.6</v>
      </c>
      <c r="D26" s="26">
        <v>12698.8</v>
      </c>
      <c r="E26" s="27">
        <v>3003</v>
      </c>
      <c r="F26" s="26">
        <v>2505.6999999999998</v>
      </c>
      <c r="G26" s="23">
        <v>0</v>
      </c>
      <c r="H26" s="2"/>
      <c r="I26" s="5">
        <v>2.4999999999999935E-2</v>
      </c>
      <c r="J26" s="5">
        <v>-3.3346895597688928E-2</v>
      </c>
      <c r="K26" s="5">
        <v>2.0547945205479451E-2</v>
      </c>
      <c r="L26" s="5">
        <v>6.7473018235950949E-2</v>
      </c>
      <c r="M26" s="5">
        <v>3.3183856502242204E-2</v>
      </c>
    </row>
    <row r="27" spans="3:13" ht="16.5" thickBot="1" x14ac:dyDescent="0.3">
      <c r="C27" s="25">
        <v>3092.5</v>
      </c>
      <c r="D27" s="26">
        <v>12672.3</v>
      </c>
      <c r="E27" s="27">
        <v>3189.8</v>
      </c>
      <c r="F27" s="26">
        <v>2512.6</v>
      </c>
      <c r="G27" s="23">
        <v>0</v>
      </c>
      <c r="H27" s="2"/>
      <c r="I27" s="5">
        <v>-0.18942307692307692</v>
      </c>
      <c r="J27" s="5">
        <v>-4.0162521546417078E-2</v>
      </c>
      <c r="K27" s="5">
        <v>4.9239940387481314E-2</v>
      </c>
      <c r="L27" s="5">
        <v>6.6641901931649358E-2</v>
      </c>
      <c r="M27" s="5">
        <v>3.349320543565143E-2</v>
      </c>
    </row>
    <row r="28" spans="3:13" ht="16.5" thickBot="1" x14ac:dyDescent="0.3">
      <c r="C28" s="25">
        <v>3094</v>
      </c>
      <c r="D28" s="26">
        <v>12846.5</v>
      </c>
      <c r="E28" s="27">
        <v>3353.1</v>
      </c>
      <c r="F28" s="26">
        <v>2515.6999999999998</v>
      </c>
      <c r="G28" s="23">
        <v>0</v>
      </c>
      <c r="H28" s="2"/>
      <c r="I28" s="5">
        <v>-0.19</v>
      </c>
      <c r="J28" s="5">
        <v>-3.978146499392958E-2</v>
      </c>
      <c r="K28" s="5">
        <v>0.11667544783983143</v>
      </c>
      <c r="L28" s="5">
        <v>6.7222840192806887E-2</v>
      </c>
      <c r="M28" s="5">
        <v>3.060434653170592E-2</v>
      </c>
    </row>
    <row r="29" spans="3:13" ht="16.5" thickBot="1" x14ac:dyDescent="0.3">
      <c r="C29" s="25">
        <v>3103.8</v>
      </c>
      <c r="D29" s="26">
        <v>13066.4</v>
      </c>
      <c r="E29" s="27">
        <v>3390.3</v>
      </c>
      <c r="F29" s="26">
        <v>2465.3000000000002</v>
      </c>
      <c r="G29" s="23">
        <v>0</v>
      </c>
      <c r="H29" s="2"/>
      <c r="I29" s="5">
        <v>-0.19376923076923083</v>
      </c>
      <c r="J29" s="5">
        <v>-2.2010168165819292E-2</v>
      </c>
      <c r="K29" s="5">
        <v>1.5592334494773466E-2</v>
      </c>
      <c r="L29" s="5">
        <v>6.8291761148903937E-2</v>
      </c>
      <c r="M29" s="5">
        <v>3.3986577181208032E-2</v>
      </c>
    </row>
    <row r="30" spans="3:13" ht="16.5" thickBot="1" x14ac:dyDescent="0.3">
      <c r="C30" s="25">
        <v>3084.3</v>
      </c>
      <c r="D30" s="26">
        <v>12733.1</v>
      </c>
      <c r="E30" s="27">
        <v>3463.4</v>
      </c>
      <c r="F30" s="26">
        <v>2425</v>
      </c>
      <c r="G30" s="23">
        <v>0</v>
      </c>
      <c r="H30" s="2"/>
      <c r="I30" s="5">
        <v>-0.17946462715105169</v>
      </c>
      <c r="J30" s="5">
        <v>-2.4466972403250492E-2</v>
      </c>
      <c r="K30" s="5">
        <v>3.1758456807380459E-2</v>
      </c>
      <c r="L30" s="5">
        <v>6.7666282199154174E-2</v>
      </c>
      <c r="M30" s="5">
        <v>2.9673590504451037E-4</v>
      </c>
    </row>
    <row r="31" spans="3:13" ht="16.5" thickBot="1" x14ac:dyDescent="0.3">
      <c r="C31" s="25">
        <v>3105</v>
      </c>
      <c r="D31" s="26">
        <v>12895</v>
      </c>
      <c r="E31" s="27">
        <v>3538</v>
      </c>
      <c r="F31" s="26">
        <v>2348</v>
      </c>
      <c r="G31" s="23">
        <v>0</v>
      </c>
      <c r="H31" s="2"/>
      <c r="I31" s="5">
        <v>-0.1851145038167939</v>
      </c>
      <c r="J31" s="5">
        <v>-2.5692013999363664E-2</v>
      </c>
      <c r="K31" s="5">
        <v>9.0254564155309844E-2</v>
      </c>
      <c r="L31" s="5">
        <v>7.0834982192322912E-2</v>
      </c>
      <c r="M31" s="5">
        <v>3.1826861871419476E-4</v>
      </c>
    </row>
    <row r="32" spans="3:13" ht="16.5" thickBot="1" x14ac:dyDescent="0.3">
      <c r="C32" s="25">
        <v>3076.1</v>
      </c>
      <c r="D32" s="26">
        <v>12949.3</v>
      </c>
      <c r="E32" s="27">
        <v>3458.6</v>
      </c>
      <c r="F32" s="26">
        <v>2415.5</v>
      </c>
      <c r="G32" s="23">
        <v>0</v>
      </c>
      <c r="H32" s="2"/>
      <c r="I32" s="5">
        <v>-0.17408396946564883</v>
      </c>
      <c r="J32" s="5">
        <v>-3.486773755294488E-2</v>
      </c>
      <c r="K32" s="5">
        <v>0.13340015033826111</v>
      </c>
      <c r="L32" s="5">
        <v>6.8453528731199378E-2</v>
      </c>
      <c r="M32" s="5">
        <v>2.4657107231920172E-2</v>
      </c>
    </row>
    <row r="33" spans="3:13" ht="16.5" thickBot="1" x14ac:dyDescent="0.3">
      <c r="C33" s="25">
        <v>3099.2</v>
      </c>
      <c r="D33" s="26">
        <v>12596.2</v>
      </c>
      <c r="E33" s="27">
        <v>3372.6</v>
      </c>
      <c r="F33" s="26">
        <v>2404</v>
      </c>
      <c r="G33" s="23">
        <v>0</v>
      </c>
      <c r="H33" s="2"/>
      <c r="I33" s="5">
        <v>-0.18290076335877856</v>
      </c>
      <c r="J33" s="5">
        <v>-3.0701251943376216E-2</v>
      </c>
      <c r="K33" s="5">
        <v>0.14139511201629329</v>
      </c>
      <c r="L33" s="5">
        <v>7.1097372488408042E-2</v>
      </c>
      <c r="M33" s="5">
        <v>2.6297792974821235E-2</v>
      </c>
    </row>
    <row r="34" spans="3:13" ht="16.5" thickBot="1" x14ac:dyDescent="0.3">
      <c r="C34" s="25">
        <v>3033.1</v>
      </c>
      <c r="D34" s="26">
        <v>12560.4</v>
      </c>
      <c r="E34" s="27">
        <v>3125.2</v>
      </c>
      <c r="F34" s="26">
        <v>2419.1999999999998</v>
      </c>
      <c r="G34" s="23">
        <v>0</v>
      </c>
      <c r="H34" s="2"/>
      <c r="I34" s="5">
        <v>-0.15767175572519079</v>
      </c>
      <c r="J34" s="5">
        <v>-2.3500651890482369E-2</v>
      </c>
      <c r="K34" s="5">
        <v>0.11842031029619188</v>
      </c>
      <c r="L34" s="5">
        <v>6.5585168018540044E-2</v>
      </c>
      <c r="M34" s="5">
        <v>2.6070763500931099E-2</v>
      </c>
    </row>
    <row r="35" spans="3:13" ht="16.5" thickBot="1" x14ac:dyDescent="0.3">
      <c r="C35" s="25">
        <v>3107.5</v>
      </c>
      <c r="D35" s="26">
        <v>12393.7</v>
      </c>
      <c r="E35" s="27">
        <v>3272.2</v>
      </c>
      <c r="F35" s="26">
        <v>2412</v>
      </c>
      <c r="G35" s="23">
        <v>0</v>
      </c>
      <c r="H35" s="2"/>
      <c r="I35" s="5">
        <v>-0.18606870229007633</v>
      </c>
      <c r="J35" s="5">
        <v>-2.7584777381643374E-2</v>
      </c>
      <c r="K35" s="5">
        <v>9.0297470113983924E-2</v>
      </c>
      <c r="L35" s="5">
        <v>6.8366164542294328E-2</v>
      </c>
      <c r="M35" s="5">
        <v>2.6156693399136392E-2</v>
      </c>
    </row>
    <row r="36" spans="3:13" ht="16.5" thickBot="1" x14ac:dyDescent="0.3">
      <c r="C36" s="25">
        <v>3089.1</v>
      </c>
      <c r="D36" s="26">
        <v>12643.2</v>
      </c>
      <c r="E36" s="27">
        <v>3273.1</v>
      </c>
      <c r="F36" s="26">
        <v>2392</v>
      </c>
      <c r="G36" s="23">
        <v>0</v>
      </c>
      <c r="H36" s="2"/>
      <c r="I36" s="5">
        <v>-0.17904580152671754</v>
      </c>
      <c r="J36" s="5">
        <v>-2.5983932483973116E-2</v>
      </c>
      <c r="K36" s="5">
        <v>9.0552931369824979E-2</v>
      </c>
      <c r="L36" s="5">
        <v>6.8535825545171333E-2</v>
      </c>
      <c r="M36" s="5">
        <v>2.6558752997601891E-2</v>
      </c>
    </row>
    <row r="37" spans="3:13" ht="15.75" x14ac:dyDescent="0.25">
      <c r="C37" s="25">
        <v>3107.4</v>
      </c>
      <c r="D37" s="26">
        <v>12742.9</v>
      </c>
      <c r="E37" s="27">
        <v>3291.3</v>
      </c>
      <c r="F37" s="26">
        <v>2356.5</v>
      </c>
      <c r="G37" s="23">
        <v>0</v>
      </c>
      <c r="H37" s="2"/>
      <c r="I37" s="5">
        <v>-0.18603053435114508</v>
      </c>
      <c r="J37" s="5">
        <v>-2.6328930412371106E-2</v>
      </c>
      <c r="K37" s="5">
        <v>7.8841309823677527E-2</v>
      </c>
      <c r="L37" s="5">
        <v>7.0414201183431946E-2</v>
      </c>
      <c r="M37" s="5">
        <v>2.5609370053814529E-2</v>
      </c>
    </row>
    <row r="38" spans="3:13" ht="15.75" x14ac:dyDescent="0.25">
      <c r="C38" s="25"/>
      <c r="D38" s="26"/>
      <c r="E38" s="27"/>
      <c r="F38" s="26"/>
      <c r="G38" s="27"/>
      <c r="H38" s="2"/>
      <c r="I38" s="5"/>
      <c r="J38" s="5"/>
      <c r="K38" s="5"/>
      <c r="L38" s="5"/>
      <c r="M38" s="5"/>
    </row>
    <row r="39" spans="3:13" ht="16.5" thickBot="1" x14ac:dyDescent="0.3">
      <c r="C39" s="32"/>
      <c r="D39" s="33"/>
      <c r="E39" s="34"/>
      <c r="F39" s="33"/>
      <c r="G39" s="34"/>
      <c r="H39" s="2"/>
      <c r="I39" s="5"/>
      <c r="J39" s="5"/>
      <c r="K39" s="5"/>
      <c r="L39" s="5"/>
      <c r="M39" s="5"/>
    </row>
    <row r="40" spans="3:13" ht="21" thickBot="1" x14ac:dyDescent="0.3">
      <c r="C40" s="35">
        <f>SUM(C7:C39)</f>
        <v>130408.69000000003</v>
      </c>
      <c r="D40" s="36">
        <f>SUM(D7:D39)</f>
        <v>391227.8000000001</v>
      </c>
      <c r="E40" s="37">
        <f>SUM(E7:E39)</f>
        <v>97409.300000000017</v>
      </c>
      <c r="F40" s="36">
        <f>SUM(F7:F39)</f>
        <v>75262.299999999988</v>
      </c>
      <c r="G40" s="38">
        <f>SUM(G7:G39)</f>
        <v>0</v>
      </c>
      <c r="H40" s="2"/>
      <c r="I40" s="39" t="s">
        <v>9</v>
      </c>
      <c r="J40" s="40"/>
      <c r="K40" s="40"/>
      <c r="L40" s="40"/>
      <c r="M40" s="41"/>
    </row>
    <row r="41" spans="3:13" ht="21" thickBot="1" x14ac:dyDescent="0.3">
      <c r="C41" s="42">
        <f>ROUND(AVERAGE(C7:C39),0)</f>
        <v>4207</v>
      </c>
      <c r="D41" s="43">
        <f>ROUND(AVERAGE(D7:D39),0)</f>
        <v>12620</v>
      </c>
      <c r="E41" s="43">
        <f>ROUND(AVERAGE(E7:E39),0)</f>
        <v>3142</v>
      </c>
      <c r="F41" s="43">
        <f>ROUND(AVERAGE(F7:F39),0)</f>
        <v>2428</v>
      </c>
      <c r="G41" s="44">
        <f>ROUND(AVERAGE(G7:G39),0)</f>
        <v>0</v>
      </c>
      <c r="H41" s="2"/>
      <c r="I41" s="45">
        <f>+AVERAGE(I7:I39)</f>
        <v>-0.12375115385529402</v>
      </c>
      <c r="J41" s="45">
        <f>+AVERAGE(J7:J39)</f>
        <v>-2.4577445590045516E-2</v>
      </c>
      <c r="K41" s="45">
        <f>+AVERAGE(K7:K39)</f>
        <v>0.10007773856384572</v>
      </c>
      <c r="L41" s="45">
        <f>+AVERAGE(L7:L39)</f>
        <v>6.6446972810840332E-2</v>
      </c>
      <c r="M41" s="45">
        <f>+AVERAGE(M7:M39)</f>
        <v>2.0345725556411096E-2</v>
      </c>
    </row>
    <row r="44" spans="3:13" ht="15.75" x14ac:dyDescent="0.25">
      <c r="C44" s="46" t="s">
        <v>0</v>
      </c>
      <c r="D44" s="46"/>
      <c r="E44" s="46"/>
      <c r="F44" s="46"/>
      <c r="G44" s="46"/>
      <c r="H44" s="2"/>
      <c r="I44" s="46" t="s">
        <v>3</v>
      </c>
      <c r="J44" s="46"/>
      <c r="K44" s="46"/>
      <c r="L44" s="46"/>
      <c r="M44" s="46"/>
    </row>
    <row r="45" spans="3:13" ht="15.75" x14ac:dyDescent="0.25">
      <c r="C45" s="46"/>
      <c r="D45" s="46"/>
      <c r="E45" s="46"/>
      <c r="F45" s="46"/>
      <c r="G45" s="46"/>
      <c r="H45" s="2"/>
      <c r="I45" s="46"/>
      <c r="J45" s="46"/>
      <c r="K45" s="46"/>
      <c r="L45" s="46"/>
      <c r="M45" s="46"/>
    </row>
    <row r="46" spans="3:13" ht="16.5" thickBot="1" x14ac:dyDescent="0.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3:13" ht="15.75" x14ac:dyDescent="0.25">
      <c r="C47" s="47" t="s">
        <v>10</v>
      </c>
      <c r="D47" s="48" t="s">
        <v>5</v>
      </c>
      <c r="E47" s="49" t="s">
        <v>6</v>
      </c>
      <c r="F47" s="47" t="s">
        <v>7</v>
      </c>
      <c r="G47" s="50" t="s">
        <v>8</v>
      </c>
      <c r="H47" s="2"/>
      <c r="I47" s="47" t="s">
        <v>10</v>
      </c>
      <c r="J47" s="48" t="s">
        <v>5</v>
      </c>
      <c r="K47" s="49" t="s">
        <v>6</v>
      </c>
      <c r="L47" s="47" t="s">
        <v>7</v>
      </c>
      <c r="M47" s="50" t="s">
        <v>8</v>
      </c>
    </row>
    <row r="48" spans="3:13" ht="16.5" thickBot="1" x14ac:dyDescent="0.3">
      <c r="C48" s="51"/>
      <c r="D48" s="52"/>
      <c r="E48" s="53"/>
      <c r="F48" s="51"/>
      <c r="G48" s="54"/>
      <c r="H48" s="2"/>
      <c r="I48" s="51"/>
      <c r="J48" s="52"/>
      <c r="K48" s="53"/>
      <c r="L48" s="51"/>
      <c r="M48" s="54"/>
    </row>
    <row r="49" spans="3:13" ht="15.7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3:13" ht="15.75" x14ac:dyDescent="0.25">
      <c r="C50" s="55"/>
      <c r="D50" s="56"/>
      <c r="E50" s="57"/>
      <c r="F50" s="56"/>
      <c r="G50" s="56"/>
      <c r="H50" s="2"/>
      <c r="I50" s="5"/>
      <c r="J50" s="5"/>
      <c r="K50" s="5"/>
      <c r="L50" s="5"/>
      <c r="M50" s="5"/>
    </row>
    <row r="51" spans="3:13" x14ac:dyDescent="0.25">
      <c r="C51" s="55">
        <v>8226.7999999999993</v>
      </c>
      <c r="D51" s="56">
        <v>13714.4</v>
      </c>
      <c r="E51" s="57">
        <v>2024.4</v>
      </c>
      <c r="F51" s="56">
        <v>2783.1</v>
      </c>
      <c r="G51" s="56">
        <v>3664.3</v>
      </c>
      <c r="H51" s="68"/>
      <c r="I51" s="5">
        <v>7.7506167302085746E-2</v>
      </c>
      <c r="J51" s="5">
        <v>5.0906574394463694E-2</v>
      </c>
      <c r="K51" s="5">
        <v>-2.4493927125506118E-2</v>
      </c>
      <c r="L51" s="5">
        <v>2.0724841660802285E-2</v>
      </c>
      <c r="M51" s="5">
        <v>2.0240641711229898E-2</v>
      </c>
    </row>
    <row r="52" spans="3:13" x14ac:dyDescent="0.25">
      <c r="C52" s="55">
        <v>8249.4</v>
      </c>
      <c r="D52" s="56">
        <v>13901.2</v>
      </c>
      <c r="E52" s="57">
        <v>1944.7</v>
      </c>
      <c r="F52" s="56">
        <v>2798.3</v>
      </c>
      <c r="G52" s="56">
        <v>3612</v>
      </c>
      <c r="H52" s="68"/>
      <c r="I52" s="5">
        <v>7.5075681130171587E-2</v>
      </c>
      <c r="J52" s="5">
        <v>5.6970354792754849E-2</v>
      </c>
      <c r="K52" s="5">
        <v>4.6715686274509782E-2</v>
      </c>
      <c r="L52" s="5">
        <v>1.572282799859297E-2</v>
      </c>
      <c r="M52" s="5">
        <v>1.658374792703151E-3</v>
      </c>
    </row>
    <row r="53" spans="3:13" x14ac:dyDescent="0.25">
      <c r="C53" s="55">
        <v>8492.2999999999993</v>
      </c>
      <c r="D53" s="56">
        <v>14290.5</v>
      </c>
      <c r="E53" s="57">
        <v>2132</v>
      </c>
      <c r="F53" s="56">
        <v>2796.8</v>
      </c>
      <c r="G53" s="56">
        <v>3518.6</v>
      </c>
      <c r="H53" s="68"/>
      <c r="I53" s="5">
        <v>8.8515616614790252E-2</v>
      </c>
      <c r="J53" s="5">
        <v>6.2426190788610419E-2</v>
      </c>
      <c r="K53" s="5">
        <v>1.6605166051660517E-2</v>
      </c>
      <c r="L53" s="5">
        <v>1.6596343178621596E-2</v>
      </c>
      <c r="M53" s="5">
        <v>2.0979410127991122E-2</v>
      </c>
    </row>
    <row r="54" spans="3:13" x14ac:dyDescent="0.25">
      <c r="C54" s="55">
        <v>8926.2000000000007</v>
      </c>
      <c r="D54" s="56">
        <v>13749.6</v>
      </c>
      <c r="E54" s="57">
        <v>2187.5</v>
      </c>
      <c r="F54" s="56">
        <v>2787.9</v>
      </c>
      <c r="G54" s="56">
        <v>3502.9</v>
      </c>
      <c r="H54" s="68"/>
      <c r="I54" s="5">
        <v>7.5005181347150188E-2</v>
      </c>
      <c r="J54" s="5">
        <v>4.8536433464812095E-2</v>
      </c>
      <c r="K54" s="5">
        <v>2.8641207815275311E-2</v>
      </c>
      <c r="L54" s="5">
        <v>2.5890985324947557E-2</v>
      </c>
      <c r="M54" s="5">
        <v>3.1587933978371968E-3</v>
      </c>
    </row>
    <row r="55" spans="3:13" x14ac:dyDescent="0.25">
      <c r="C55" s="55">
        <v>8906.2000000000007</v>
      </c>
      <c r="D55" s="56">
        <v>13705.6</v>
      </c>
      <c r="E55" s="57">
        <v>2117.5</v>
      </c>
      <c r="F55" s="56">
        <v>2863.2</v>
      </c>
      <c r="G55" s="56">
        <v>2945.4</v>
      </c>
      <c r="H55" s="68"/>
      <c r="I55" s="5">
        <v>7.7077720207253814E-2</v>
      </c>
      <c r="J55" s="5">
        <v>4.5371595737270995E-2</v>
      </c>
      <c r="K55" s="5">
        <v>-7.0888468809073729E-4</v>
      </c>
      <c r="L55" s="5">
        <v>1.4388984509466499E-2</v>
      </c>
      <c r="M55" s="5">
        <v>-5.2559726962457644E-3</v>
      </c>
    </row>
    <row r="56" spans="3:13" x14ac:dyDescent="0.25">
      <c r="C56" s="55">
        <v>8897.5</v>
      </c>
      <c r="D56" s="56">
        <v>12947.1</v>
      </c>
      <c r="E56" s="57">
        <v>2093.6999999999998</v>
      </c>
      <c r="F56" s="56">
        <v>2873.5</v>
      </c>
      <c r="G56" s="56">
        <v>3324.1</v>
      </c>
      <c r="H56" s="68"/>
      <c r="I56" s="5">
        <v>7.797927461139896E-2</v>
      </c>
      <c r="J56" s="5">
        <v>4.4987829165744606E-2</v>
      </c>
      <c r="K56" s="5">
        <v>1.7503519474425237E-2</v>
      </c>
      <c r="L56" s="5">
        <v>1.8278100444140757E-2</v>
      </c>
      <c r="M56" s="5">
        <v>7.1385902031063592E-3</v>
      </c>
    </row>
    <row r="57" spans="3:13" x14ac:dyDescent="0.25">
      <c r="C57" s="55">
        <v>8083.8</v>
      </c>
      <c r="D57" s="56">
        <v>12013.3</v>
      </c>
      <c r="E57" s="57">
        <v>2117.6</v>
      </c>
      <c r="F57" s="56">
        <v>2662.4</v>
      </c>
      <c r="G57" s="56">
        <v>3275.2</v>
      </c>
      <c r="H57" s="68"/>
      <c r="I57" s="5">
        <v>0.11497700897744688</v>
      </c>
      <c r="J57" s="5">
        <v>0.15536103494340159</v>
      </c>
      <c r="K57" s="5">
        <v>0.11248952221290867</v>
      </c>
      <c r="L57" s="5">
        <v>8.7906817403220247E-2</v>
      </c>
      <c r="M57" s="5">
        <v>3.8120411160058792E-2</v>
      </c>
    </row>
    <row r="58" spans="3:13" x14ac:dyDescent="0.25">
      <c r="C58" s="55">
        <v>8232</v>
      </c>
      <c r="D58" s="56">
        <v>13719</v>
      </c>
      <c r="E58" s="57">
        <v>2302</v>
      </c>
      <c r="F58" s="56">
        <v>2840</v>
      </c>
      <c r="G58" s="56">
        <v>3528</v>
      </c>
      <c r="H58" s="68"/>
      <c r="I58" s="5">
        <v>0.11159076192531837</v>
      </c>
      <c r="J58" s="5">
        <v>5.0719623581511213E-2</v>
      </c>
      <c r="K58" s="5">
        <v>1.4976465554129225E-2</v>
      </c>
      <c r="L58" s="5">
        <v>3.858295334970186E-3</v>
      </c>
      <c r="M58" s="5">
        <v>2.2172949002217297E-2</v>
      </c>
    </row>
    <row r="59" spans="3:13" x14ac:dyDescent="0.25">
      <c r="C59" s="55">
        <v>8907</v>
      </c>
      <c r="D59" s="56">
        <v>13975</v>
      </c>
      <c r="E59" s="57">
        <v>2335</v>
      </c>
      <c r="F59" s="56">
        <v>2766</v>
      </c>
      <c r="G59" s="56">
        <v>3577</v>
      </c>
      <c r="H59" s="68"/>
      <c r="I59" s="5">
        <v>7.6899160534770444E-2</v>
      </c>
      <c r="J59" s="5">
        <v>6.3275018432870839E-2</v>
      </c>
      <c r="K59" s="5">
        <v>1.9319613607727847E-2</v>
      </c>
      <c r="L59" s="5">
        <v>3.2867132867132866E-2</v>
      </c>
      <c r="M59" s="5">
        <v>2.4010914051841747E-2</v>
      </c>
    </row>
    <row r="60" spans="3:13" x14ac:dyDescent="0.25">
      <c r="C60" s="55">
        <v>8897</v>
      </c>
      <c r="D60" s="56">
        <v>14202</v>
      </c>
      <c r="E60" s="57">
        <v>2356</v>
      </c>
      <c r="F60" s="56">
        <v>2835</v>
      </c>
      <c r="G60" s="56">
        <v>3723</v>
      </c>
      <c r="H60" s="68"/>
      <c r="I60" s="5">
        <v>7.8031088082901559E-2</v>
      </c>
      <c r="J60" s="5">
        <v>5.565529622980251E-2</v>
      </c>
      <c r="K60" s="5">
        <v>2.4026512013256007E-2</v>
      </c>
      <c r="L60" s="5">
        <v>1.5625E-2</v>
      </c>
      <c r="M60" s="5">
        <v>0</v>
      </c>
    </row>
    <row r="61" spans="3:13" x14ac:dyDescent="0.25">
      <c r="C61" s="55">
        <v>8902</v>
      </c>
      <c r="D61" s="56">
        <v>13765</v>
      </c>
      <c r="E61" s="57">
        <v>2313</v>
      </c>
      <c r="F61" s="56">
        <v>2630</v>
      </c>
      <c r="G61" s="56">
        <v>3538</v>
      </c>
      <c r="H61" s="68"/>
      <c r="I61" s="5">
        <v>7.7512953367875642E-2</v>
      </c>
      <c r="J61" s="5">
        <v>5.2649690295939439E-2</v>
      </c>
      <c r="K61" s="5">
        <v>1.3225255972696246E-2</v>
      </c>
      <c r="L61" s="5">
        <v>2.7007029226785054E-2</v>
      </c>
      <c r="M61" s="5">
        <v>0</v>
      </c>
    </row>
    <row r="62" spans="3:13" x14ac:dyDescent="0.25">
      <c r="C62" s="55">
        <v>8905</v>
      </c>
      <c r="D62" s="56">
        <v>13787.7</v>
      </c>
      <c r="E62" s="57">
        <v>2203.1999999999998</v>
      </c>
      <c r="F62" s="56">
        <v>2778.3</v>
      </c>
      <c r="G62" s="56">
        <v>3568.8</v>
      </c>
      <c r="H62" s="68"/>
      <c r="I62" s="5">
        <v>7.7106435900093279E-2</v>
      </c>
      <c r="J62" s="5">
        <v>5.0760757314974134E-2</v>
      </c>
      <c r="K62" s="5">
        <v>1.068702290076344E-2</v>
      </c>
      <c r="L62" s="5">
        <v>4.8201438848920801E-2</v>
      </c>
      <c r="M62" s="5">
        <v>2.0134228187918954E-3</v>
      </c>
    </row>
    <row r="63" spans="3:13" x14ac:dyDescent="0.25">
      <c r="C63" s="55">
        <v>8916</v>
      </c>
      <c r="D63" s="56">
        <v>13844.8</v>
      </c>
      <c r="E63" s="57">
        <v>2188</v>
      </c>
      <c r="F63" s="56">
        <v>2830</v>
      </c>
      <c r="G63" s="56">
        <v>3551.6</v>
      </c>
      <c r="H63" s="68"/>
      <c r="I63" s="5">
        <v>7.5966421390817704E-2</v>
      </c>
      <c r="J63" s="5">
        <v>5.8817131203263137E-2</v>
      </c>
      <c r="K63" s="5">
        <v>2.6690391459074734E-2</v>
      </c>
      <c r="L63" s="5">
        <v>2.1438450899031812E-2</v>
      </c>
      <c r="M63" s="5">
        <v>1.1261261261263822E-4</v>
      </c>
    </row>
    <row r="64" spans="3:13" x14ac:dyDescent="0.25">
      <c r="C64" s="55">
        <v>8327.1</v>
      </c>
      <c r="D64" s="56">
        <v>13204</v>
      </c>
      <c r="E64" s="57">
        <v>2047.8</v>
      </c>
      <c r="F64" s="56">
        <v>2685.4</v>
      </c>
      <c r="G64" s="56">
        <v>3364.3</v>
      </c>
      <c r="H64" s="68"/>
      <c r="I64" s="5">
        <v>0.12759559979046617</v>
      </c>
      <c r="J64" s="5">
        <v>0.11048234977095123</v>
      </c>
      <c r="K64" s="5">
        <v>5.3259361997226098E-2</v>
      </c>
      <c r="L64" s="5">
        <v>8.2541851725315987E-2</v>
      </c>
      <c r="M64" s="5">
        <v>4.1236819606725511E-2</v>
      </c>
    </row>
    <row r="65" spans="3:13" x14ac:dyDescent="0.25">
      <c r="C65" s="55">
        <v>9053.2000000000007</v>
      </c>
      <c r="D65" s="56">
        <v>14413.4</v>
      </c>
      <c r="E65" s="57">
        <v>2119.9</v>
      </c>
      <c r="F65" s="56">
        <v>2844.1</v>
      </c>
      <c r="G65" s="56">
        <v>3569.1</v>
      </c>
      <c r="H65" s="68"/>
      <c r="I65" s="5">
        <v>7.4030888820701579E-2</v>
      </c>
      <c r="J65" s="5">
        <v>6.1566508236213319E-2</v>
      </c>
      <c r="K65" s="5">
        <v>1.8110236220472399E-2</v>
      </c>
      <c r="L65" s="5">
        <v>1.6222760290556932E-2</v>
      </c>
      <c r="M65" s="5">
        <v>2.1896409975335734E-2</v>
      </c>
    </row>
    <row r="66" spans="3:13" x14ac:dyDescent="0.25">
      <c r="C66" s="55">
        <v>8969.2999999999993</v>
      </c>
      <c r="D66" s="56">
        <v>14243.1</v>
      </c>
      <c r="E66" s="57">
        <v>2134.3000000000002</v>
      </c>
      <c r="F66" s="56">
        <v>2807.1</v>
      </c>
      <c r="G66" s="56">
        <v>3551.3</v>
      </c>
      <c r="H66" s="68"/>
      <c r="I66" s="5">
        <v>7.2461220268872875E-2</v>
      </c>
      <c r="J66" s="5">
        <v>5.336302007177985E-2</v>
      </c>
      <c r="K66" s="5">
        <v>1.006493506493498E-2</v>
      </c>
      <c r="L66" s="5">
        <v>1.8153200419727209E-2</v>
      </c>
      <c r="M66" s="5">
        <v>-1.003981797497161E-2</v>
      </c>
    </row>
    <row r="67" spans="3:13" x14ac:dyDescent="0.25">
      <c r="C67" s="55">
        <v>8465.9</v>
      </c>
      <c r="D67" s="56">
        <v>14063.7</v>
      </c>
      <c r="E67" s="57">
        <v>2064.5</v>
      </c>
      <c r="F67" s="56">
        <v>2842.7</v>
      </c>
      <c r="G67" s="56">
        <v>3451.8</v>
      </c>
      <c r="H67" s="68"/>
      <c r="I67" s="5">
        <v>7.678298800436209E-2</v>
      </c>
      <c r="J67" s="5">
        <v>4.497487437185925E-2</v>
      </c>
      <c r="K67" s="5">
        <v>1.830718021873514E-2</v>
      </c>
      <c r="L67" s="5">
        <v>3.5719131614654065E-2</v>
      </c>
      <c r="M67" s="5">
        <v>9.5265423242467204E-3</v>
      </c>
    </row>
    <row r="68" spans="3:13" x14ac:dyDescent="0.25">
      <c r="C68" s="55">
        <v>8906.6</v>
      </c>
      <c r="D68" s="56">
        <v>13199.3</v>
      </c>
      <c r="E68" s="57">
        <v>2053.8000000000002</v>
      </c>
      <c r="F68" s="56">
        <v>2811.9</v>
      </c>
      <c r="G68" s="56">
        <v>3389.8</v>
      </c>
      <c r="H68" s="68"/>
      <c r="I68" s="5">
        <v>7.7036269430051776E-2</v>
      </c>
      <c r="J68" s="5">
        <v>6.1816760253038644E-2</v>
      </c>
      <c r="K68" s="5">
        <v>1.0693641618497023E-2</v>
      </c>
      <c r="L68" s="5">
        <v>8.1481481481481162E-3</v>
      </c>
      <c r="M68" s="5">
        <v>5.0484297035514585E-3</v>
      </c>
    </row>
    <row r="69" spans="3:13" x14ac:dyDescent="0.25">
      <c r="C69" s="55">
        <v>8941.9</v>
      </c>
      <c r="D69" s="56">
        <v>11760.5</v>
      </c>
      <c r="E69" s="57">
        <v>2059</v>
      </c>
      <c r="F69" s="56">
        <v>2828.2</v>
      </c>
      <c r="G69" s="56">
        <v>3457</v>
      </c>
      <c r="H69" s="68"/>
      <c r="I69" s="5">
        <v>7.3378238341968952E-2</v>
      </c>
      <c r="J69" s="5">
        <v>0.1883712905452036</v>
      </c>
      <c r="K69" s="5">
        <v>1.2943432406519654E-2</v>
      </c>
      <c r="L69" s="5">
        <v>1.7645015630427294E-2</v>
      </c>
      <c r="M69" s="5">
        <v>6.0379528464634845E-3</v>
      </c>
    </row>
    <row r="70" spans="3:13" x14ac:dyDescent="0.25">
      <c r="C70" s="55">
        <v>8936.7000000000007</v>
      </c>
      <c r="D70" s="56">
        <v>13826.8</v>
      </c>
      <c r="E70" s="57">
        <v>2018.2</v>
      </c>
      <c r="F70" s="56">
        <v>2787.3</v>
      </c>
      <c r="G70" s="56">
        <v>3392.2</v>
      </c>
      <c r="H70" s="68"/>
      <c r="I70" s="5">
        <v>7.3917098445595783E-2</v>
      </c>
      <c r="J70" s="5">
        <v>6.6891618302065109E-2</v>
      </c>
      <c r="K70" s="5">
        <v>1.3105134474327606E-2</v>
      </c>
      <c r="L70" s="5">
        <v>2.9829446571527956E-2</v>
      </c>
      <c r="M70" s="5">
        <v>-6.8863164143662271E-3</v>
      </c>
    </row>
    <row r="71" spans="3:13" x14ac:dyDescent="0.25">
      <c r="C71" s="55">
        <v>8934.7999999999993</v>
      </c>
      <c r="D71" s="56">
        <v>13836.6</v>
      </c>
      <c r="E71" s="57">
        <v>2827.6</v>
      </c>
      <c r="F71" s="56">
        <v>2827.6</v>
      </c>
      <c r="G71" s="56">
        <v>3317.2</v>
      </c>
      <c r="H71" s="68"/>
      <c r="I71" s="5">
        <v>7.4018032956783164E-2</v>
      </c>
      <c r="J71" s="5">
        <v>5.2027952863798278E-2</v>
      </c>
      <c r="K71" s="5">
        <v>-0.43314749113025847</v>
      </c>
      <c r="L71" s="5">
        <v>2.4292615596963454E-2</v>
      </c>
      <c r="M71" s="5">
        <v>-1.2677331723512882E-3</v>
      </c>
    </row>
    <row r="72" spans="3:13" x14ac:dyDescent="0.25">
      <c r="C72" s="55">
        <v>8931</v>
      </c>
      <c r="D72" s="56">
        <v>14045</v>
      </c>
      <c r="E72" s="57">
        <v>1929</v>
      </c>
      <c r="F72" s="56">
        <v>2794</v>
      </c>
      <c r="G72" s="56">
        <v>3482.2690000000002</v>
      </c>
      <c r="H72" s="68"/>
      <c r="I72" s="5">
        <v>7.4507772020725394E-2</v>
      </c>
      <c r="J72" s="5">
        <v>5.1334008780817293E-2</v>
      </c>
      <c r="K72" s="5">
        <v>6.694129763130793E-3</v>
      </c>
      <c r="L72" s="5">
        <v>1.9649122807017545E-2</v>
      </c>
      <c r="M72" s="5">
        <v>-7.7254451464742343E-5</v>
      </c>
    </row>
    <row r="73" spans="3:13" x14ac:dyDescent="0.25">
      <c r="C73" s="55">
        <v>8935</v>
      </c>
      <c r="D73" s="56">
        <v>13571</v>
      </c>
      <c r="E73" s="57">
        <v>1664</v>
      </c>
      <c r="F73" s="56">
        <v>2778</v>
      </c>
      <c r="G73" s="56">
        <v>3422</v>
      </c>
      <c r="H73" s="68"/>
      <c r="I73" s="5">
        <v>7.409326424870466E-2</v>
      </c>
      <c r="J73" s="5">
        <v>4.7849575527959029E-2</v>
      </c>
      <c r="K73" s="5">
        <v>6.83090705487122E-2</v>
      </c>
      <c r="L73" s="5">
        <v>3.0027932960893854E-2</v>
      </c>
      <c r="M73" s="5">
        <v>8.4033613445378148E-3</v>
      </c>
    </row>
    <row r="74" spans="3:13" x14ac:dyDescent="0.25">
      <c r="C74" s="55">
        <v>8937</v>
      </c>
      <c r="D74" s="56">
        <v>13740</v>
      </c>
      <c r="E74" s="57">
        <v>2034</v>
      </c>
      <c r="F74" s="56">
        <v>2739</v>
      </c>
      <c r="G74" s="56">
        <v>3367</v>
      </c>
      <c r="H74" s="68"/>
      <c r="I74" s="5">
        <v>7.3886010362694307E-2</v>
      </c>
      <c r="J74" s="5">
        <v>6.1283049805287967E-2</v>
      </c>
      <c r="K74" s="5">
        <v>2.7259684361549498E-2</v>
      </c>
      <c r="L74" s="5">
        <v>2.7689030883919063E-2</v>
      </c>
      <c r="M74" s="5">
        <v>2.9691211401425179E-4</v>
      </c>
    </row>
    <row r="75" spans="3:13" x14ac:dyDescent="0.25">
      <c r="C75" s="55">
        <v>8929</v>
      </c>
      <c r="D75" s="56">
        <v>13933</v>
      </c>
      <c r="E75" s="57">
        <v>2079</v>
      </c>
      <c r="F75" s="56">
        <v>2515</v>
      </c>
      <c r="G75" s="56">
        <v>3366</v>
      </c>
      <c r="H75" s="68"/>
      <c r="I75" s="5">
        <v>7.4715025906735746E-2</v>
      </c>
      <c r="J75" s="5">
        <v>5.6860488729438843E-2</v>
      </c>
      <c r="K75" s="5">
        <v>4.807692307692308E-4</v>
      </c>
      <c r="L75" s="5">
        <v>2.0257109466303078E-2</v>
      </c>
      <c r="M75" s="5">
        <v>2.9700029700029698E-4</v>
      </c>
    </row>
    <row r="76" spans="3:13" x14ac:dyDescent="0.25">
      <c r="C76" s="55">
        <v>8939</v>
      </c>
      <c r="D76" s="56">
        <v>13956</v>
      </c>
      <c r="E76" s="57">
        <v>2059</v>
      </c>
      <c r="F76" s="56">
        <v>2802</v>
      </c>
      <c r="G76" s="56">
        <v>3329</v>
      </c>
      <c r="H76" s="68"/>
      <c r="I76" s="5">
        <v>7.367875647668394E-2</v>
      </c>
      <c r="J76" s="5">
        <v>5.3317053317053317E-2</v>
      </c>
      <c r="K76" s="5">
        <v>4.8332527791203478E-3</v>
      </c>
      <c r="L76" s="5">
        <v>2.4373259052924791E-2</v>
      </c>
      <c r="M76" s="5">
        <v>3.0030030030030029E-4</v>
      </c>
    </row>
    <row r="77" spans="3:13" x14ac:dyDescent="0.25">
      <c r="C77" s="55">
        <v>8949</v>
      </c>
      <c r="D77" s="56">
        <v>14188</v>
      </c>
      <c r="E77" s="57">
        <v>2054</v>
      </c>
      <c r="F77" s="56">
        <v>2849</v>
      </c>
      <c r="G77" s="56">
        <v>3394</v>
      </c>
      <c r="H77" s="68"/>
      <c r="I77" s="5">
        <v>7.264248704663212E-2</v>
      </c>
      <c r="J77" s="5">
        <v>6.0521785194014036E-2</v>
      </c>
      <c r="K77" s="5">
        <v>1.1073663938372653E-2</v>
      </c>
      <c r="L77" s="5">
        <v>2.6315789473684209E-2</v>
      </c>
      <c r="M77" s="5">
        <v>2.9455081001472752E-4</v>
      </c>
    </row>
    <row r="78" spans="3:13" x14ac:dyDescent="0.25">
      <c r="C78" s="55">
        <v>8935.6</v>
      </c>
      <c r="D78" s="56">
        <v>14314.8</v>
      </c>
      <c r="E78" s="57">
        <v>2072</v>
      </c>
      <c r="F78" s="56">
        <v>2860</v>
      </c>
      <c r="G78" s="56">
        <v>3345.82</v>
      </c>
      <c r="H78" s="68"/>
      <c r="I78" s="5">
        <v>7.4031088082901514E-2</v>
      </c>
      <c r="J78" s="5">
        <v>4.9734466277217254E-2</v>
      </c>
      <c r="K78" s="5">
        <v>9.0865614538498327E-3</v>
      </c>
      <c r="L78" s="5">
        <v>2.0883259157822662E-2</v>
      </c>
      <c r="M78" s="5">
        <v>5.3795576808080184E-5</v>
      </c>
    </row>
    <row r="79" spans="3:13" x14ac:dyDescent="0.25">
      <c r="C79" s="55">
        <v>8922</v>
      </c>
      <c r="D79" s="56">
        <v>13496.7</v>
      </c>
      <c r="E79" s="57">
        <v>2085.8000000000002</v>
      </c>
      <c r="F79" s="56">
        <v>2849.3</v>
      </c>
      <c r="G79" s="56">
        <v>3271.9</v>
      </c>
      <c r="H79" s="68"/>
      <c r="I79" s="5">
        <v>7.5440414507772016E-2</v>
      </c>
      <c r="J79" s="5">
        <v>3.9995732271142989E-2</v>
      </c>
      <c r="K79" s="5">
        <v>-7.1463061323033227E-3</v>
      </c>
      <c r="L79" s="5">
        <v>2.5880341880341818E-2</v>
      </c>
      <c r="M79" s="5">
        <v>-1.1933904528764049E-3</v>
      </c>
    </row>
    <row r="80" spans="3:13" x14ac:dyDescent="0.25">
      <c r="C80" s="55">
        <v>8932.5</v>
      </c>
      <c r="D80" s="56">
        <v>13415.8</v>
      </c>
      <c r="E80" s="57">
        <v>2034.5</v>
      </c>
      <c r="F80" s="56">
        <v>2832.1</v>
      </c>
      <c r="G80" s="56">
        <v>3236.9</v>
      </c>
      <c r="H80" s="68"/>
      <c r="I80" s="5">
        <v>7.4352331606217612E-2</v>
      </c>
      <c r="J80" s="5">
        <v>5.9793958931950435E-2</v>
      </c>
      <c r="K80" s="5">
        <v>2.4688398849472677E-2</v>
      </c>
      <c r="L80" s="5">
        <v>2.6769759450171852E-2</v>
      </c>
      <c r="M80" s="5">
        <v>8.6064318529861898E-3</v>
      </c>
    </row>
    <row r="81" spans="3:13" x14ac:dyDescent="0.25">
      <c r="C81" s="55">
        <v>8925.1</v>
      </c>
      <c r="D81" s="56">
        <v>13405.4</v>
      </c>
      <c r="E81" s="57">
        <v>2138.6</v>
      </c>
      <c r="F81" s="56">
        <v>2879.9</v>
      </c>
      <c r="G81" s="56">
        <v>3383.2</v>
      </c>
      <c r="H81" s="68"/>
      <c r="I81" s="5">
        <v>7.5119170984455919E-2</v>
      </c>
      <c r="J81" s="5">
        <v>4.7979546907179912E-2</v>
      </c>
      <c r="K81" s="5">
        <v>8.0705009276438276E-3</v>
      </c>
      <c r="L81" s="5">
        <v>2.9683288409703475E-2</v>
      </c>
      <c r="M81" s="5">
        <v>1.5080058224163081E-2</v>
      </c>
    </row>
    <row r="82" spans="3:13" x14ac:dyDescent="0.25">
      <c r="C82" s="55">
        <v>8936.5</v>
      </c>
      <c r="D82" s="56">
        <v>13289</v>
      </c>
      <c r="E82" s="57">
        <v>2158.1999999999998</v>
      </c>
      <c r="F82" s="56">
        <v>2882</v>
      </c>
      <c r="G82" s="56">
        <v>3450.7</v>
      </c>
      <c r="H82" s="68"/>
      <c r="I82" s="5">
        <v>7.3937823834196892E-2</v>
      </c>
      <c r="J82" s="5">
        <v>5.2815395580898074E-2</v>
      </c>
      <c r="K82" s="5">
        <v>7.2677092916284183E-3</v>
      </c>
      <c r="L82" s="5">
        <v>2.1724372029871011E-2</v>
      </c>
      <c r="M82" s="5">
        <v>-3.110465116279017E-3</v>
      </c>
    </row>
    <row r="83" spans="3:13" x14ac:dyDescent="0.25">
      <c r="C83" s="55">
        <v>8928.2999999999993</v>
      </c>
      <c r="D83" s="56">
        <v>12957.7</v>
      </c>
      <c r="E83" s="57">
        <v>2258.3000000000002</v>
      </c>
      <c r="F83" s="56">
        <v>2877.8</v>
      </c>
      <c r="G83" s="56">
        <v>3336.1</v>
      </c>
      <c r="H83" s="68"/>
      <c r="I83" s="5">
        <v>7.4787564766839454E-2</v>
      </c>
      <c r="J83" s="5">
        <v>5.7073206229078681E-2</v>
      </c>
      <c r="K83" s="5">
        <v>2.8270223752151383E-2</v>
      </c>
      <c r="L83" s="5">
        <v>2.6783902603990471E-2</v>
      </c>
      <c r="M83" s="5">
        <v>6.225796842418853E-3</v>
      </c>
    </row>
    <row r="84" spans="3:13" x14ac:dyDescent="0.25">
      <c r="C84" s="55">
        <v>7932.7</v>
      </c>
      <c r="D84" s="56">
        <v>13628.4</v>
      </c>
      <c r="E84" s="57">
        <v>2322.9</v>
      </c>
      <c r="F84" s="56">
        <v>2845.1</v>
      </c>
      <c r="G84" s="56">
        <v>3424.4</v>
      </c>
      <c r="H84" s="68"/>
      <c r="I84" s="5">
        <v>4.2060137664533294E-2</v>
      </c>
      <c r="J84" s="5">
        <v>6.9670284661069046E-2</v>
      </c>
      <c r="K84" s="5">
        <v>1.987341772151895E-2</v>
      </c>
      <c r="L84" s="5">
        <v>2.0956641431521022E-2</v>
      </c>
      <c r="M84" s="5">
        <v>1.3414989792942284E-3</v>
      </c>
    </row>
    <row r="85" spans="3:13" x14ac:dyDescent="0.25">
      <c r="C85" s="55">
        <v>7261.4</v>
      </c>
      <c r="D85" s="56">
        <v>14503.7</v>
      </c>
      <c r="E85" s="57">
        <v>2327.8000000000002</v>
      </c>
      <c r="F85" s="56">
        <v>2842.2</v>
      </c>
      <c r="G85" s="56">
        <v>3532.8</v>
      </c>
      <c r="H85" s="68"/>
      <c r="I85" s="5">
        <v>7.4980891719745271E-2</v>
      </c>
      <c r="J85" s="5">
        <v>5.9849614312568827E-2</v>
      </c>
      <c r="K85" s="5">
        <v>1.5313028764805338E-2</v>
      </c>
      <c r="L85" s="5">
        <v>2.7642832706123908E-2</v>
      </c>
      <c r="M85" s="5">
        <v>1.9483763530391291E-2</v>
      </c>
    </row>
    <row r="86" spans="3:13" x14ac:dyDescent="0.25">
      <c r="C86" s="55">
        <v>7240</v>
      </c>
      <c r="D86" s="56">
        <v>13709</v>
      </c>
      <c r="E86" s="57">
        <v>2307</v>
      </c>
      <c r="F86" s="56">
        <v>2307</v>
      </c>
      <c r="G86" s="56">
        <v>3656</v>
      </c>
      <c r="H86" s="68"/>
      <c r="I86" s="5">
        <v>7.7707006369426748E-2</v>
      </c>
      <c r="J86" s="5">
        <v>0.12536684955978053</v>
      </c>
      <c r="K86" s="5">
        <v>6.0318828091339939E-3</v>
      </c>
      <c r="L86" s="5">
        <v>0.20173010380622838</v>
      </c>
      <c r="M86" s="5">
        <v>7.0613796849538293E-3</v>
      </c>
    </row>
    <row r="87" spans="3:13" x14ac:dyDescent="0.25">
      <c r="C87" s="55">
        <v>7239</v>
      </c>
      <c r="D87" s="56">
        <v>14245</v>
      </c>
      <c r="E87" s="57">
        <v>2252</v>
      </c>
      <c r="F87" s="56">
        <v>2829</v>
      </c>
      <c r="G87" s="56">
        <v>3593</v>
      </c>
      <c r="H87" s="68"/>
      <c r="I87" s="5">
        <v>7.7834394904458593E-2</v>
      </c>
      <c r="J87" s="5">
        <v>6.2582258489076073E-2</v>
      </c>
      <c r="K87" s="5">
        <v>2.215330084182543E-3</v>
      </c>
      <c r="L87" s="5">
        <v>3.3481380252818584E-2</v>
      </c>
      <c r="M87" s="5">
        <v>0</v>
      </c>
    </row>
    <row r="88" spans="3:13" x14ac:dyDescent="0.25">
      <c r="C88" s="55">
        <v>6812</v>
      </c>
      <c r="D88" s="56">
        <v>13355</v>
      </c>
      <c r="E88" s="57">
        <v>2049</v>
      </c>
      <c r="F88" s="56">
        <v>2631</v>
      </c>
      <c r="G88" s="56">
        <v>3663</v>
      </c>
      <c r="H88" s="68"/>
      <c r="I88" s="5">
        <v>0.12967931519100551</v>
      </c>
      <c r="J88" s="5">
        <v>9.2607691262399788E-2</v>
      </c>
      <c r="K88" s="5">
        <v>9.9340659340659346E-2</v>
      </c>
      <c r="L88" s="5">
        <v>9.0248962655601658E-2</v>
      </c>
      <c r="M88" s="5">
        <v>0</v>
      </c>
    </row>
    <row r="89" spans="3:13" x14ac:dyDescent="0.25">
      <c r="C89" s="55">
        <v>7235</v>
      </c>
      <c r="D89" s="56">
        <v>13506</v>
      </c>
      <c r="E89" s="57">
        <v>2226</v>
      </c>
      <c r="F89" s="56">
        <v>2887</v>
      </c>
      <c r="G89" s="56">
        <v>3663</v>
      </c>
      <c r="H89" s="68"/>
      <c r="I89" s="5">
        <v>7.8343949044585984E-2</v>
      </c>
      <c r="J89" s="5">
        <v>3.8513561614579625E-2</v>
      </c>
      <c r="K89" s="5">
        <v>1.1984021304926764E-2</v>
      </c>
      <c r="L89" s="5">
        <v>8.244589488148402E-3</v>
      </c>
      <c r="M89" s="5">
        <v>0</v>
      </c>
    </row>
    <row r="90" spans="3:13" x14ac:dyDescent="0.25">
      <c r="C90" s="55">
        <v>7232</v>
      </c>
      <c r="D90" s="56">
        <v>13177</v>
      </c>
      <c r="E90" s="57">
        <v>2102</v>
      </c>
      <c r="F90" s="56">
        <v>2789</v>
      </c>
      <c r="G90" s="56">
        <v>3524</v>
      </c>
      <c r="H90" s="68"/>
      <c r="I90" s="5">
        <v>7.8726114649681531E-2</v>
      </c>
      <c r="J90" s="5">
        <v>6.5990927133541252E-2</v>
      </c>
      <c r="K90" s="5">
        <v>-1.8904507998061076E-2</v>
      </c>
      <c r="L90" s="5">
        <v>1.795774647887324E-2</v>
      </c>
      <c r="M90" s="5">
        <v>2.8368794326241134E-4</v>
      </c>
    </row>
    <row r="91" spans="3:13" x14ac:dyDescent="0.25">
      <c r="C91" s="55">
        <v>7253.4</v>
      </c>
      <c r="D91" s="56">
        <v>13735.2</v>
      </c>
      <c r="E91" s="57">
        <v>2157.6</v>
      </c>
      <c r="F91" s="56">
        <v>2865</v>
      </c>
      <c r="G91" s="56">
        <v>3548</v>
      </c>
      <c r="H91" s="68"/>
      <c r="I91" s="5">
        <v>7.600000000000004E-2</v>
      </c>
      <c r="J91" s="5">
        <v>5.4960781615522175E-2</v>
      </c>
      <c r="K91" s="5">
        <v>4.573197700132689E-2</v>
      </c>
      <c r="L91" s="5">
        <v>3.5353535353535352E-2</v>
      </c>
      <c r="M91" s="5">
        <v>2.0701076455975711E-2</v>
      </c>
    </row>
    <row r="92" spans="3:13" x14ac:dyDescent="0.25">
      <c r="C92" s="55">
        <v>7241.9</v>
      </c>
      <c r="D92" s="56">
        <v>14073.3</v>
      </c>
      <c r="E92" s="57">
        <v>2250.4</v>
      </c>
      <c r="F92" s="56">
        <v>2854.5</v>
      </c>
      <c r="G92" s="56">
        <v>3552.5</v>
      </c>
      <c r="H92" s="68"/>
      <c r="I92" s="5">
        <v>7.7464968152866284E-2</v>
      </c>
      <c r="J92" s="5">
        <v>5.5863410707097862E-2</v>
      </c>
      <c r="K92" s="5">
        <v>1.3415168785620301E-2</v>
      </c>
      <c r="L92" s="5">
        <v>1.2283737024221454E-2</v>
      </c>
      <c r="M92" s="5">
        <v>1.4072614691809738E-4</v>
      </c>
    </row>
    <row r="93" spans="3:13" x14ac:dyDescent="0.25">
      <c r="C93" s="55">
        <v>7255.6</v>
      </c>
      <c r="D93" s="56">
        <v>14617.1</v>
      </c>
      <c r="E93" s="57">
        <v>2238.4</v>
      </c>
      <c r="F93" s="56">
        <v>2635.3</v>
      </c>
      <c r="G93" s="56">
        <v>3419.3</v>
      </c>
      <c r="H93" s="68"/>
      <c r="I93" s="5">
        <v>7.5719745222929888E-2</v>
      </c>
      <c r="J93" s="5">
        <v>5.329663212435231E-2</v>
      </c>
      <c r="K93" s="5">
        <v>1.2615791795324178E-2</v>
      </c>
      <c r="L93" s="5">
        <v>1.5209267563527586E-2</v>
      </c>
      <c r="M93" s="5">
        <v>1.0809231668126842E-3</v>
      </c>
    </row>
    <row r="94" spans="3:13" x14ac:dyDescent="0.25">
      <c r="C94" s="55">
        <v>7238.1</v>
      </c>
      <c r="D94" s="56">
        <v>14368.6</v>
      </c>
      <c r="E94" s="57">
        <v>2280.3000000000002</v>
      </c>
      <c r="F94" s="56">
        <v>2609.9</v>
      </c>
      <c r="G94" s="56">
        <v>3395.3</v>
      </c>
      <c r="H94" s="68"/>
      <c r="I94" s="5">
        <v>7.7831570900751643E-2</v>
      </c>
      <c r="J94" s="5">
        <v>5.7487700885536216E-2</v>
      </c>
      <c r="K94" s="5">
        <v>2.0910261914984893E-2</v>
      </c>
      <c r="L94" s="5">
        <v>2.2875327592661889E-2</v>
      </c>
      <c r="M94" s="5">
        <v>-9.7287735849061971E-4</v>
      </c>
    </row>
    <row r="95" spans="3:13" x14ac:dyDescent="0.25">
      <c r="C95" s="55">
        <v>7101.9</v>
      </c>
      <c r="D95" s="56">
        <v>14315.5</v>
      </c>
      <c r="E95" s="57">
        <v>2142.5</v>
      </c>
      <c r="F95" s="56">
        <v>2636.5</v>
      </c>
      <c r="G95" s="56">
        <v>137.71250000000001</v>
      </c>
      <c r="H95" s="68"/>
      <c r="I95" s="5">
        <v>9.5299363057324893E-2</v>
      </c>
      <c r="J95" s="5">
        <v>5.7074166776445792E-2</v>
      </c>
      <c r="K95" s="5">
        <v>-1.1567516525023608E-2</v>
      </c>
      <c r="L95" s="5">
        <v>3.3541055718475071E-2</v>
      </c>
      <c r="M95" s="5">
        <v>0.95842013888888888</v>
      </c>
    </row>
    <row r="96" spans="3:13" x14ac:dyDescent="0.25">
      <c r="C96" s="55">
        <v>6838.1</v>
      </c>
      <c r="D96" s="56">
        <v>14489.1</v>
      </c>
      <c r="E96" s="57">
        <v>2165.1</v>
      </c>
      <c r="F96" s="56">
        <v>2759.2</v>
      </c>
      <c r="G96" s="56">
        <v>3468.5</v>
      </c>
      <c r="H96" s="68"/>
      <c r="I96" s="5">
        <v>0.12890445859872607</v>
      </c>
      <c r="J96" s="5">
        <v>5.3247516989022456E-2</v>
      </c>
      <c r="K96" s="5">
        <v>4.5517241379310763E-3</v>
      </c>
      <c r="L96" s="5">
        <v>4.0945429266597215E-2</v>
      </c>
      <c r="M96" s="5">
        <v>8.1498427223334283E-3</v>
      </c>
    </row>
    <row r="97" spans="3:13" x14ac:dyDescent="0.25">
      <c r="C97" s="55">
        <v>6853.6</v>
      </c>
      <c r="D97" s="56">
        <v>14254.2</v>
      </c>
      <c r="E97" s="57">
        <v>2116.8000000000002</v>
      </c>
      <c r="F97" s="56">
        <v>2799.1</v>
      </c>
      <c r="G97" s="56">
        <v>3363.5</v>
      </c>
      <c r="H97" s="68"/>
      <c r="I97" s="5">
        <v>0.12692993630573243</v>
      </c>
      <c r="J97" s="5">
        <v>6.6216835899115575E-2</v>
      </c>
      <c r="K97" s="5">
        <v>2.0906567992599361E-2</v>
      </c>
      <c r="L97" s="5">
        <v>2.3683292640390683E-2</v>
      </c>
      <c r="M97" s="5">
        <v>5.4701360141927854E-3</v>
      </c>
    </row>
    <row r="98" spans="3:13" x14ac:dyDescent="0.25">
      <c r="C98" s="55">
        <v>6805.6</v>
      </c>
      <c r="D98" s="56">
        <v>13890.5</v>
      </c>
      <c r="E98" s="57">
        <v>2149.9</v>
      </c>
      <c r="F98" s="56">
        <v>2971.3</v>
      </c>
      <c r="G98" s="56">
        <v>3540.3</v>
      </c>
      <c r="H98" s="68"/>
      <c r="I98" s="5">
        <v>-0.15603872940377109</v>
      </c>
      <c r="J98" s="5">
        <v>3.8520107980895689E-2</v>
      </c>
      <c r="K98" s="5">
        <v>-8.8454376163877603E-4</v>
      </c>
      <c r="L98" s="5">
        <v>3.1834473769957579E-2</v>
      </c>
      <c r="M98" s="5">
        <v>-4.9105875674141869E-3</v>
      </c>
    </row>
    <row r="99" spans="3:13" x14ac:dyDescent="0.25">
      <c r="C99" s="55">
        <v>5179</v>
      </c>
      <c r="D99" s="56">
        <v>13925</v>
      </c>
      <c r="E99" s="57">
        <v>2254</v>
      </c>
      <c r="F99" s="56">
        <v>2950</v>
      </c>
      <c r="G99" s="56">
        <v>3367</v>
      </c>
      <c r="H99" s="68"/>
      <c r="I99" s="5">
        <v>0.26350967007963594</v>
      </c>
      <c r="J99" s="5">
        <v>8.4664431736015247E-2</v>
      </c>
      <c r="K99" s="5">
        <v>4.2887473460721866E-2</v>
      </c>
      <c r="L99" s="5">
        <v>3.5317200784826683E-2</v>
      </c>
      <c r="M99" s="5">
        <v>0</v>
      </c>
    </row>
    <row r="100" spans="3:13" x14ac:dyDescent="0.25">
      <c r="C100" s="55">
        <v>7095</v>
      </c>
      <c r="D100" s="56">
        <v>14372</v>
      </c>
      <c r="E100" s="57">
        <v>2399</v>
      </c>
      <c r="F100" s="56">
        <v>2919</v>
      </c>
      <c r="G100" s="56">
        <v>3423</v>
      </c>
      <c r="H100" s="68"/>
      <c r="I100" s="5">
        <v>9.6178343949044592E-2</v>
      </c>
      <c r="J100" s="5">
        <v>6.6146848602988959E-2</v>
      </c>
      <c r="K100" s="5">
        <v>1.8010642652476462E-2</v>
      </c>
      <c r="L100" s="5">
        <v>9.8371777476255091E-3</v>
      </c>
      <c r="M100" s="5">
        <v>2.9205607476635512E-4</v>
      </c>
    </row>
    <row r="101" spans="3:13" x14ac:dyDescent="0.25">
      <c r="C101" s="55">
        <v>7095</v>
      </c>
      <c r="D101" s="56">
        <v>14372</v>
      </c>
      <c r="E101" s="57">
        <v>2399</v>
      </c>
      <c r="F101" s="56">
        <v>2919</v>
      </c>
      <c r="G101" s="56">
        <v>3423</v>
      </c>
      <c r="H101" s="68"/>
      <c r="I101" s="5">
        <v>9.6178343949044592E-2</v>
      </c>
      <c r="J101" s="5">
        <v>6.3469307962987095E-2</v>
      </c>
      <c r="K101" s="5">
        <v>-0.25667888947092721</v>
      </c>
      <c r="L101" s="5">
        <v>4.0118382111147648E-2</v>
      </c>
      <c r="M101" s="5">
        <v>1.9197707736389683E-2</v>
      </c>
    </row>
    <row r="102" spans="3:13" x14ac:dyDescent="0.25">
      <c r="C102" s="55">
        <v>6640.3</v>
      </c>
      <c r="D102" s="56">
        <v>14447.5</v>
      </c>
      <c r="E102" s="57">
        <v>1839</v>
      </c>
      <c r="F102" s="56">
        <v>2926</v>
      </c>
      <c r="G102" s="56">
        <v>3030</v>
      </c>
      <c r="H102" s="68"/>
      <c r="I102" s="5">
        <v>0.15410191082802546</v>
      </c>
      <c r="J102" s="5">
        <v>6.2702737770857664E-2</v>
      </c>
      <c r="K102" s="5">
        <v>0</v>
      </c>
      <c r="L102" s="5">
        <v>2.4991669443518827E-2</v>
      </c>
      <c r="M102" s="5">
        <v>0</v>
      </c>
    </row>
    <row r="103" spans="3:13" x14ac:dyDescent="0.25">
      <c r="C103" s="55">
        <v>6956</v>
      </c>
      <c r="D103" s="56">
        <v>14279</v>
      </c>
      <c r="E103" s="57">
        <v>2460</v>
      </c>
      <c r="F103" s="56">
        <v>2970</v>
      </c>
      <c r="G103" s="56">
        <v>2803</v>
      </c>
      <c r="H103" s="68"/>
      <c r="I103" s="5">
        <v>0.11388535031847134</v>
      </c>
      <c r="J103" s="5">
        <v>6.0035547363570536E-2</v>
      </c>
      <c r="K103" s="5">
        <v>0.10966340933767643</v>
      </c>
      <c r="L103" s="5">
        <v>8.1348592638416331E-2</v>
      </c>
      <c r="M103" s="5">
        <v>4.3344709897610918E-2</v>
      </c>
    </row>
    <row r="104" spans="3:13" x14ac:dyDescent="0.25">
      <c r="C104" s="55">
        <v>7011</v>
      </c>
      <c r="D104" s="56">
        <v>14383</v>
      </c>
      <c r="E104" s="57">
        <v>3002</v>
      </c>
      <c r="F104" s="56">
        <v>3016</v>
      </c>
      <c r="G104" s="56">
        <v>3105</v>
      </c>
      <c r="H104" s="68"/>
      <c r="I104" s="5">
        <v>9.4069001162940952E-2</v>
      </c>
      <c r="J104" s="5">
        <v>4.4763233047751878E-2</v>
      </c>
      <c r="K104" s="5">
        <v>2.84789644012945E-2</v>
      </c>
      <c r="L104" s="5">
        <v>0.10238095238095238</v>
      </c>
      <c r="M104" s="5">
        <v>-6.4453754431195622E-4</v>
      </c>
    </row>
    <row r="105" spans="3:13" x14ac:dyDescent="0.25">
      <c r="C105" s="55">
        <v>7265.7</v>
      </c>
      <c r="D105" s="56">
        <v>14262.2</v>
      </c>
      <c r="E105" s="57">
        <v>3016.7</v>
      </c>
      <c r="F105" s="56">
        <v>2930.6</v>
      </c>
      <c r="G105" s="56">
        <v>3139.3</v>
      </c>
      <c r="H105" s="68"/>
      <c r="I105" s="5">
        <v>7.4433121019108303E-2</v>
      </c>
      <c r="J105" s="5">
        <v>6.0151565074135042E-2</v>
      </c>
      <c r="K105" s="5">
        <v>0.14998591152437313</v>
      </c>
      <c r="L105" s="5">
        <v>7.0830691185795838E-2</v>
      </c>
      <c r="M105" s="5">
        <v>2.6271712158808875E-2</v>
      </c>
    </row>
    <row r="106" spans="3:13" x14ac:dyDescent="0.25">
      <c r="C106" s="55">
        <v>7259.2</v>
      </c>
      <c r="D106" s="56">
        <v>14294.2</v>
      </c>
      <c r="E106" s="57">
        <v>3008.2</v>
      </c>
      <c r="F106" s="56">
        <v>2761.3</v>
      </c>
      <c r="G106" s="56">
        <v>3310.5</v>
      </c>
      <c r="H106" s="68"/>
      <c r="I106" s="5">
        <v>7.5261146496815312E-2</v>
      </c>
      <c r="J106" s="5">
        <v>4.5079831652080918E-2</v>
      </c>
      <c r="K106" s="5">
        <v>1.5641361256544563E-2</v>
      </c>
      <c r="L106" s="5">
        <v>8.2319707544034504E-2</v>
      </c>
      <c r="M106" s="5">
        <v>-6.8430656934306573E-3</v>
      </c>
    </row>
    <row r="107" spans="3:13" x14ac:dyDescent="0.25">
      <c r="C107" s="55">
        <v>7192.4</v>
      </c>
      <c r="D107" s="56">
        <v>13926.1</v>
      </c>
      <c r="E107" s="57">
        <v>2893.9</v>
      </c>
      <c r="F107" s="56">
        <v>2422.8000000000002</v>
      </c>
      <c r="G107" s="56">
        <v>3179</v>
      </c>
      <c r="H107" s="68"/>
      <c r="I107" s="5">
        <v>8.3770700636942724E-2</v>
      </c>
      <c r="J107" s="5">
        <v>7.1159874608150445E-2</v>
      </c>
      <c r="K107" s="5">
        <v>8.2590815627141562E-3</v>
      </c>
      <c r="L107" s="5">
        <v>-0.11495628163828817</v>
      </c>
      <c r="M107" s="5">
        <v>1.2732919254658385E-2</v>
      </c>
    </row>
    <row r="108" spans="3:13" x14ac:dyDescent="0.25">
      <c r="C108" s="55">
        <v>6771.9</v>
      </c>
      <c r="D108" s="56">
        <v>13675.2</v>
      </c>
      <c r="E108" s="57">
        <v>2971.9</v>
      </c>
      <c r="F108" s="56">
        <v>2777.5</v>
      </c>
      <c r="G108" s="56">
        <v>3307.1</v>
      </c>
      <c r="H108" s="68"/>
      <c r="I108" s="5">
        <v>0.13733757961783444</v>
      </c>
      <c r="J108" s="5">
        <v>8.0905974863902094E-2</v>
      </c>
      <c r="K108" s="5">
        <v>3.2584635416666639E-2</v>
      </c>
      <c r="L108" s="5">
        <v>2.5438596491228069E-2</v>
      </c>
      <c r="M108" s="5">
        <v>1.5451027091396277E-2</v>
      </c>
    </row>
    <row r="109" spans="3:13" x14ac:dyDescent="0.25">
      <c r="C109" s="55">
        <v>6798.6</v>
      </c>
      <c r="D109" s="56">
        <v>13838.8</v>
      </c>
      <c r="E109" s="57">
        <v>2914.8</v>
      </c>
      <c r="F109" s="56">
        <v>2735.9</v>
      </c>
      <c r="G109" s="56">
        <v>3487.6</v>
      </c>
      <c r="H109" s="68"/>
      <c r="I109" s="5">
        <v>0.13393630573248402</v>
      </c>
      <c r="J109" s="5">
        <v>6.247544204322205E-2</v>
      </c>
      <c r="K109" s="5">
        <v>8.5714285714285094E-3</v>
      </c>
      <c r="L109" s="5">
        <v>2.4982181040627195E-2</v>
      </c>
      <c r="M109" s="5">
        <v>8.9229894856493585E-3</v>
      </c>
    </row>
    <row r="110" spans="3:13" x14ac:dyDescent="0.25">
      <c r="C110" s="55">
        <v>7255.7</v>
      </c>
      <c r="D110" s="56">
        <v>13920.8</v>
      </c>
      <c r="E110" s="57">
        <v>2840.9</v>
      </c>
      <c r="F110" s="56">
        <v>2813.4</v>
      </c>
      <c r="G110" s="56">
        <v>3400.4</v>
      </c>
      <c r="H110" s="68"/>
      <c r="I110" s="5">
        <v>7.5707006369426774E-2</v>
      </c>
      <c r="J110" s="5">
        <v>4.5670802769589409E-2</v>
      </c>
      <c r="K110" s="5">
        <v>2.5085792724776908E-2</v>
      </c>
      <c r="L110" s="5">
        <v>4.5010183299388974E-2</v>
      </c>
      <c r="M110" s="5">
        <v>1.1511627906976718E-2</v>
      </c>
    </row>
    <row r="111" spans="3:13" x14ac:dyDescent="0.25">
      <c r="C111" s="55">
        <v>6586.8</v>
      </c>
      <c r="D111" s="56">
        <v>13786.2</v>
      </c>
      <c r="E111" s="57">
        <v>2968.3</v>
      </c>
      <c r="F111" s="56">
        <v>2550.5</v>
      </c>
      <c r="G111" s="56">
        <v>3462</v>
      </c>
      <c r="H111" s="68"/>
      <c r="I111" s="5">
        <v>0.16091719745222927</v>
      </c>
      <c r="J111" s="5">
        <v>4.6992948983824091E-2</v>
      </c>
      <c r="K111" s="5">
        <v>5.2613941018766147E-3</v>
      </c>
      <c r="L111" s="5">
        <v>4.8320895522388059E-2</v>
      </c>
      <c r="M111" s="5">
        <v>-1.1984799766150248E-2</v>
      </c>
    </row>
    <row r="112" spans="3:13" x14ac:dyDescent="0.25">
      <c r="C112" s="55">
        <v>7236.2</v>
      </c>
      <c r="D112" s="56">
        <v>13574.1</v>
      </c>
      <c r="E112" s="57">
        <v>3008.6</v>
      </c>
      <c r="F112" s="56">
        <v>2912</v>
      </c>
      <c r="G112" s="56">
        <v>3407.1</v>
      </c>
      <c r="H112" s="68"/>
      <c r="I112" s="5">
        <v>7.8191082802547787E-2</v>
      </c>
      <c r="J112" s="5">
        <v>5.578046744574288E-2</v>
      </c>
      <c r="K112" s="5">
        <v>1.6154349247874459E-2</v>
      </c>
      <c r="L112" s="5">
        <v>2.8685790527018012E-2</v>
      </c>
      <c r="M112" s="5">
        <v>7.5444217885231842E-3</v>
      </c>
    </row>
    <row r="113" spans="3:13" x14ac:dyDescent="0.25">
      <c r="C113" s="55">
        <v>7274</v>
      </c>
      <c r="D113" s="56">
        <v>13760</v>
      </c>
      <c r="E113" s="57">
        <v>2994</v>
      </c>
      <c r="F113" s="56">
        <v>2854</v>
      </c>
      <c r="G113" s="56">
        <v>3279</v>
      </c>
      <c r="H113" s="68"/>
      <c r="I113" s="5">
        <v>7.3375796178343944E-2</v>
      </c>
      <c r="J113" s="5">
        <v>5.7663333789891795E-2</v>
      </c>
      <c r="K113" s="5">
        <v>1.8682399213372666E-2</v>
      </c>
      <c r="L113" s="5">
        <v>2.7929155313351498E-2</v>
      </c>
      <c r="M113" s="5">
        <v>0</v>
      </c>
    </row>
    <row r="114" spans="3:13" x14ac:dyDescent="0.25">
      <c r="C114" s="55">
        <v>7268</v>
      </c>
      <c r="D114" s="56">
        <v>13260.7</v>
      </c>
      <c r="E114" s="57">
        <v>2933</v>
      </c>
      <c r="F114" s="56">
        <v>2887</v>
      </c>
      <c r="G114" s="56">
        <v>3335</v>
      </c>
      <c r="H114" s="68"/>
      <c r="I114" s="5">
        <v>7.4140127388535038E-2</v>
      </c>
      <c r="J114" s="5">
        <v>5.3010069270870479E-2</v>
      </c>
      <c r="K114" s="5">
        <v>2.5257560651379195E-2</v>
      </c>
      <c r="L114" s="5">
        <v>3.1208053691275169E-2</v>
      </c>
      <c r="M114" s="5">
        <v>2.9976019184652276E-4</v>
      </c>
    </row>
    <row r="115" spans="3:13" x14ac:dyDescent="0.25">
      <c r="C115" s="55">
        <v>7262</v>
      </c>
      <c r="D115" s="56">
        <v>13555</v>
      </c>
      <c r="E115" s="57">
        <v>2950</v>
      </c>
      <c r="F115" s="56">
        <v>2916</v>
      </c>
      <c r="G115" s="56">
        <v>3262</v>
      </c>
      <c r="H115" s="68"/>
      <c r="I115" s="5">
        <v>7.4904458598726117E-2</v>
      </c>
      <c r="J115" s="5">
        <v>5.0171676827131945E-2</v>
      </c>
      <c r="K115" s="5">
        <v>2.6723853513691852E-2</v>
      </c>
      <c r="L115" s="5">
        <v>3.443708609271523E-2</v>
      </c>
      <c r="M115" s="5">
        <v>3.0646644192460924E-4</v>
      </c>
    </row>
    <row r="116" spans="3:13" x14ac:dyDescent="0.25">
      <c r="C116" s="55">
        <v>7269</v>
      </c>
      <c r="D116" s="56">
        <v>13775</v>
      </c>
      <c r="E116" s="57">
        <v>2973</v>
      </c>
      <c r="F116" s="56">
        <v>2797</v>
      </c>
      <c r="G116" s="56">
        <v>3206</v>
      </c>
      <c r="H116" s="68"/>
      <c r="I116" s="5">
        <v>7.4012738853503179E-2</v>
      </c>
      <c r="J116" s="5">
        <v>5.9341709915323684E-2</v>
      </c>
      <c r="K116" s="5">
        <v>2.9699738903394255E-2</v>
      </c>
      <c r="L116" s="5">
        <v>3.8831615120274915E-2</v>
      </c>
      <c r="M116" s="5">
        <v>0</v>
      </c>
    </row>
    <row r="117" spans="3:13" x14ac:dyDescent="0.25">
      <c r="C117" s="55">
        <v>7750</v>
      </c>
      <c r="D117" s="56">
        <v>14220</v>
      </c>
      <c r="E117" s="57">
        <v>3117</v>
      </c>
      <c r="F117" s="56">
        <v>1124</v>
      </c>
      <c r="G117" s="56">
        <v>3322</v>
      </c>
      <c r="H117" s="68"/>
      <c r="I117" s="5">
        <v>0</v>
      </c>
      <c r="J117" s="5">
        <v>0</v>
      </c>
      <c r="K117" s="5">
        <v>0</v>
      </c>
      <c r="L117" s="5">
        <v>0</v>
      </c>
      <c r="M117" s="5">
        <v>0</v>
      </c>
    </row>
    <row r="118" spans="3:13" x14ac:dyDescent="0.25">
      <c r="C118" s="55">
        <v>7839</v>
      </c>
      <c r="D118" s="56">
        <v>12000</v>
      </c>
      <c r="E118" s="57">
        <v>3033</v>
      </c>
      <c r="F118" s="56">
        <v>980</v>
      </c>
      <c r="G118" s="56">
        <v>3322</v>
      </c>
      <c r="H118" s="68"/>
      <c r="I118" s="5">
        <v>0</v>
      </c>
      <c r="J118" s="5">
        <v>-0.28852142166863526</v>
      </c>
      <c r="K118" s="5">
        <v>0</v>
      </c>
      <c r="L118" s="5">
        <v>-0.44117647058823528</v>
      </c>
      <c r="M118" s="5">
        <v>-0.11215266153331102</v>
      </c>
    </row>
    <row r="119" spans="3:13" x14ac:dyDescent="0.25">
      <c r="C119" s="55">
        <v>8723.2999999999993</v>
      </c>
      <c r="D119" s="56">
        <v>11317.2</v>
      </c>
      <c r="E119" s="57">
        <v>3941.3</v>
      </c>
      <c r="F119" s="56">
        <v>1338.7</v>
      </c>
      <c r="G119" s="56">
        <v>4761.8999999999996</v>
      </c>
      <c r="H119" s="68"/>
      <c r="I119" s="5">
        <v>-0.1189456131349409</v>
      </c>
      <c r="J119" s="5">
        <v>-0.45540123456790133</v>
      </c>
      <c r="K119" s="5">
        <v>-0.34929818555289288</v>
      </c>
      <c r="L119" s="5">
        <v>0.1685093167701863</v>
      </c>
      <c r="M119" s="5">
        <v>-0.68146186440677958</v>
      </c>
    </row>
    <row r="120" spans="3:13" x14ac:dyDescent="0.25">
      <c r="C120" s="55">
        <v>5826.4</v>
      </c>
      <c r="D120" s="56">
        <v>10267.5</v>
      </c>
      <c r="E120" s="57">
        <v>2934.2</v>
      </c>
      <c r="F120" s="56">
        <v>1918.6</v>
      </c>
      <c r="G120" s="56">
        <v>2941.1</v>
      </c>
      <c r="H120" s="68"/>
      <c r="I120" s="5">
        <v>0.25778343949044591</v>
      </c>
      <c r="J120" s="5">
        <v>-6.815061776818984E-3</v>
      </c>
      <c r="K120" s="5">
        <v>-1.2491373360938515E-2</v>
      </c>
      <c r="L120" s="5">
        <v>4.5472636815920446E-2</v>
      </c>
      <c r="M120" s="5">
        <v>1.569611780455157E-2</v>
      </c>
    </row>
    <row r="121" spans="3:13" x14ac:dyDescent="0.25">
      <c r="C121" s="55">
        <v>7268.3</v>
      </c>
      <c r="D121" s="56">
        <v>11682.8</v>
      </c>
      <c r="E121" s="57">
        <v>2920.8</v>
      </c>
      <c r="F121" s="56">
        <v>1924.8</v>
      </c>
      <c r="G121" s="56">
        <v>2944.6</v>
      </c>
      <c r="H121" s="68"/>
      <c r="I121" s="5">
        <v>7.3983946999617758E-2</v>
      </c>
      <c r="J121" s="5">
        <v>4.5522875816993526E-2</v>
      </c>
      <c r="K121" s="5">
        <v>2.7372627372627311E-2</v>
      </c>
      <c r="L121" s="5">
        <v>4.2388059701492557E-2</v>
      </c>
      <c r="M121" s="5">
        <v>-3.2708688245314853E-3</v>
      </c>
    </row>
    <row r="122" spans="3:13" x14ac:dyDescent="0.25">
      <c r="C122" s="55">
        <v>7264.5</v>
      </c>
      <c r="D122" s="56">
        <v>12725</v>
      </c>
      <c r="E122" s="57">
        <v>2825.2</v>
      </c>
      <c r="F122" s="56">
        <v>2157.1</v>
      </c>
      <c r="G122" s="56">
        <v>3210.9</v>
      </c>
      <c r="H122" s="68"/>
      <c r="I122" s="5">
        <v>7.45859872611465E-2</v>
      </c>
      <c r="J122" s="5">
        <v>4.7129055062446E-4</v>
      </c>
      <c r="K122" s="5">
        <v>3.1138545953360831E-2</v>
      </c>
      <c r="L122" s="5">
        <v>4.128888888888893E-2</v>
      </c>
      <c r="M122" s="5">
        <v>2.2854534388314033E-2</v>
      </c>
    </row>
    <row r="123" spans="3:13" x14ac:dyDescent="0.25">
      <c r="C123" s="55">
        <v>7262.8</v>
      </c>
      <c r="D123" s="56">
        <v>12112.3</v>
      </c>
      <c r="E123" s="57">
        <v>2698.3</v>
      </c>
      <c r="F123" s="56">
        <v>2196.1999999999998</v>
      </c>
      <c r="G123" s="56">
        <v>3228.7</v>
      </c>
      <c r="H123" s="68"/>
      <c r="I123" s="5">
        <v>7.3504273504273479E-2</v>
      </c>
      <c r="J123" s="5">
        <v>4.1369212504946636E-2</v>
      </c>
      <c r="K123" s="5">
        <v>3.4251968503936941E-2</v>
      </c>
      <c r="L123" s="5">
        <v>4.0960698689956408E-2</v>
      </c>
      <c r="M123" s="5">
        <v>1.0210396039604522E-3</v>
      </c>
    </row>
    <row r="124" spans="3:13" x14ac:dyDescent="0.25">
      <c r="C124" s="55">
        <v>7281.6</v>
      </c>
      <c r="D124" s="56">
        <v>12799.7</v>
      </c>
      <c r="E124" s="57">
        <v>2740.9</v>
      </c>
      <c r="F124" s="56">
        <v>2404.5</v>
      </c>
      <c r="G124" s="56">
        <v>3329</v>
      </c>
      <c r="H124" s="68"/>
      <c r="I124" s="5">
        <v>7.2407643312101866E-2</v>
      </c>
      <c r="J124" s="5">
        <v>5.7945094575697305E-2</v>
      </c>
      <c r="K124" s="5">
        <v>2.9769911504424748E-2</v>
      </c>
      <c r="L124" s="5">
        <v>4.2031872509960162E-2</v>
      </c>
      <c r="M124" s="5">
        <v>1.0110020814748736E-2</v>
      </c>
    </row>
    <row r="125" spans="3:13" x14ac:dyDescent="0.25">
      <c r="C125" s="55">
        <v>7275.3</v>
      </c>
      <c r="D125" s="56">
        <v>12125.5</v>
      </c>
      <c r="E125" s="57">
        <v>2954</v>
      </c>
      <c r="F125" s="56">
        <v>2772.4</v>
      </c>
      <c r="G125" s="56">
        <v>3285.1</v>
      </c>
      <c r="H125" s="68"/>
      <c r="I125" s="5">
        <v>7.3210191082802523E-2</v>
      </c>
      <c r="J125" s="5">
        <v>3.6588272683934532E-2</v>
      </c>
      <c r="K125" s="5">
        <v>5.8935966868429439E-2</v>
      </c>
      <c r="L125" s="5">
        <v>4.399999999999997E-2</v>
      </c>
      <c r="M125" s="5">
        <v>7.5226586102719309E-3</v>
      </c>
    </row>
    <row r="126" spans="3:13" x14ac:dyDescent="0.25">
      <c r="C126" s="55">
        <v>7277</v>
      </c>
      <c r="D126" s="56">
        <v>12736</v>
      </c>
      <c r="E126" s="57">
        <v>2087</v>
      </c>
      <c r="F126" s="56">
        <v>2819</v>
      </c>
      <c r="G126" s="56">
        <v>3219</v>
      </c>
      <c r="H126" s="68"/>
      <c r="I126" s="5">
        <v>7.2993630573248411E-2</v>
      </c>
      <c r="J126" s="5">
        <v>7.2058287795992715E-2</v>
      </c>
      <c r="K126" s="5">
        <v>0.3119024068578965</v>
      </c>
      <c r="L126" s="5">
        <v>4.1156462585034012E-2</v>
      </c>
      <c r="M126" s="5">
        <v>-5.6232427366447986E-3</v>
      </c>
    </row>
    <row r="127" spans="3:13" x14ac:dyDescent="0.25">
      <c r="C127" s="55">
        <v>4748</v>
      </c>
      <c r="D127" s="56">
        <v>8705</v>
      </c>
      <c r="E127" s="57">
        <v>1666</v>
      </c>
      <c r="F127" s="56">
        <v>1873</v>
      </c>
      <c r="G127" s="56">
        <v>2936</v>
      </c>
      <c r="H127" s="68"/>
      <c r="I127" s="5">
        <v>0.39438775510204083</v>
      </c>
      <c r="J127" s="5">
        <v>0.37504487041424367</v>
      </c>
      <c r="K127" s="5">
        <v>0.41005665722379603</v>
      </c>
      <c r="L127" s="5">
        <v>0.34647592463363575</v>
      </c>
      <c r="M127" s="5">
        <v>0.10841178256908594</v>
      </c>
    </row>
    <row r="128" spans="3:13" x14ac:dyDescent="0.25">
      <c r="C128" s="55">
        <v>0</v>
      </c>
      <c r="D128" s="56">
        <v>0</v>
      </c>
      <c r="E128" s="57">
        <v>0</v>
      </c>
      <c r="F128" s="56">
        <v>0</v>
      </c>
      <c r="G128" s="56">
        <v>0</v>
      </c>
      <c r="H128" s="68"/>
      <c r="I128" s="5">
        <v>1</v>
      </c>
      <c r="J128" s="5">
        <v>1</v>
      </c>
      <c r="K128" s="5">
        <v>1</v>
      </c>
      <c r="L128" s="5">
        <v>1</v>
      </c>
      <c r="M128" s="5">
        <v>1</v>
      </c>
    </row>
    <row r="129" spans="3:13" x14ac:dyDescent="0.25">
      <c r="C129" s="55">
        <v>7270</v>
      </c>
      <c r="D129" s="56">
        <v>12924</v>
      </c>
      <c r="E129" s="57">
        <v>3093</v>
      </c>
      <c r="F129" s="56">
        <v>2697</v>
      </c>
      <c r="G129" s="56">
        <v>3202</v>
      </c>
      <c r="H129" s="68"/>
      <c r="I129" s="5">
        <v>7.3885350318471335E-2</v>
      </c>
      <c r="J129" s="5">
        <v>6.2527201508777025E-2</v>
      </c>
      <c r="K129" s="5">
        <v>3.1621790857858482E-2</v>
      </c>
      <c r="L129" s="5">
        <v>4.0213523131672597E-2</v>
      </c>
      <c r="M129" s="5">
        <v>3.1220730565095225E-4</v>
      </c>
    </row>
    <row r="130" spans="3:13" x14ac:dyDescent="0.25">
      <c r="C130" s="55">
        <v>7285</v>
      </c>
      <c r="D130" s="56">
        <v>13388</v>
      </c>
      <c r="E130" s="57">
        <v>2853</v>
      </c>
      <c r="F130" s="56">
        <v>2738</v>
      </c>
      <c r="G130" s="56">
        <v>3217</v>
      </c>
      <c r="H130" s="68"/>
      <c r="I130" s="5">
        <v>7.1974522292993628E-2</v>
      </c>
      <c r="J130" s="5">
        <v>4.9755128114131589E-2</v>
      </c>
      <c r="K130" s="5">
        <v>-3.8587550054605027E-2</v>
      </c>
      <c r="L130" s="5">
        <v>4.265734265734266E-2</v>
      </c>
      <c r="M130" s="5">
        <v>3.1075201988812925E-4</v>
      </c>
    </row>
    <row r="131" spans="3:13" x14ac:dyDescent="0.25">
      <c r="C131" s="55">
        <v>7282</v>
      </c>
      <c r="D131" s="56">
        <v>13283</v>
      </c>
      <c r="E131" s="57">
        <v>2558</v>
      </c>
      <c r="F131" s="56">
        <v>2766</v>
      </c>
      <c r="G131" s="56">
        <v>3218</v>
      </c>
      <c r="H131" s="68"/>
      <c r="I131" s="5">
        <v>7.2356687898089175E-2</v>
      </c>
      <c r="J131" s="5">
        <v>5.2973050049907315E-2</v>
      </c>
      <c r="K131" s="5">
        <v>6.4374542794440381E-2</v>
      </c>
      <c r="L131" s="5">
        <v>4.42294402211472E-2</v>
      </c>
      <c r="M131" s="5">
        <v>3.1065548306927616E-4</v>
      </c>
    </row>
    <row r="132" spans="3:13" x14ac:dyDescent="0.25">
      <c r="C132" s="55">
        <v>7282.3</v>
      </c>
      <c r="D132" s="56">
        <v>12778.1</v>
      </c>
      <c r="E132" s="57">
        <v>3082.4</v>
      </c>
      <c r="F132" s="56">
        <v>2738.1</v>
      </c>
      <c r="G132" s="56">
        <v>3233.9</v>
      </c>
      <c r="H132" s="68"/>
      <c r="I132" s="5">
        <v>7.2318471337579598E-2</v>
      </c>
      <c r="J132" s="5">
        <v>5.5014051175861535E-2</v>
      </c>
      <c r="K132" s="5">
        <v>2.6712977581307203E-2</v>
      </c>
      <c r="L132" s="5">
        <v>4.5958188153310139E-2</v>
      </c>
      <c r="M132" s="5">
        <v>1.103975535168193E-2</v>
      </c>
    </row>
    <row r="133" spans="3:13" x14ac:dyDescent="0.25">
      <c r="C133" s="55">
        <v>7277.6</v>
      </c>
      <c r="D133" s="56">
        <v>13287.9</v>
      </c>
      <c r="E133" s="57">
        <v>3099.3</v>
      </c>
      <c r="F133" s="56">
        <v>2720.3</v>
      </c>
      <c r="G133" s="56">
        <v>3169.1</v>
      </c>
      <c r="H133" s="68"/>
      <c r="I133" s="5">
        <v>7.2917197452229257E-2</v>
      </c>
      <c r="J133" s="5">
        <v>4.2244486089087527E-2</v>
      </c>
      <c r="K133" s="5">
        <v>9.8083067092651181E-3</v>
      </c>
      <c r="L133" s="5">
        <v>4.2147887323943596E-2</v>
      </c>
      <c r="M133" s="5">
        <v>6.2402006898714616E-3</v>
      </c>
    </row>
    <row r="134" spans="3:13" x14ac:dyDescent="0.25">
      <c r="C134" s="55">
        <v>7285.9</v>
      </c>
      <c r="D134" s="56">
        <v>13686.8</v>
      </c>
      <c r="E134" s="57">
        <v>3021.9</v>
      </c>
      <c r="F134" s="56">
        <v>2606.9</v>
      </c>
      <c r="G134" s="56">
        <v>3215.2</v>
      </c>
      <c r="H134" s="68"/>
      <c r="I134" s="5">
        <v>7.1859872611465009E-2</v>
      </c>
      <c r="J134" s="5">
        <v>7.4277984443692976E-2</v>
      </c>
      <c r="K134" s="5">
        <v>1.277360339758246E-2</v>
      </c>
      <c r="L134" s="5">
        <v>4.5091575091575055E-2</v>
      </c>
      <c r="M134" s="5">
        <v>-4.4361137144641729E-3</v>
      </c>
    </row>
    <row r="135" spans="3:13" x14ac:dyDescent="0.25">
      <c r="C135" s="55">
        <v>7286.9</v>
      </c>
      <c r="D135" s="56">
        <v>14006.2</v>
      </c>
      <c r="E135" s="57">
        <v>3080</v>
      </c>
      <c r="F135" s="56">
        <v>2760.5</v>
      </c>
      <c r="G135" s="56">
        <v>3057</v>
      </c>
      <c r="H135" s="68"/>
      <c r="I135" s="5">
        <v>7.1732484076433164E-2</v>
      </c>
      <c r="J135" s="5">
        <v>4.9266901982079774E-2</v>
      </c>
      <c r="K135" s="5">
        <v>4.7619047619047616E-2</v>
      </c>
      <c r="L135" s="5">
        <v>4.2822468793342582E-2</v>
      </c>
      <c r="M135" s="5">
        <v>-1.9665683382497543E-3</v>
      </c>
    </row>
    <row r="136" spans="3:13" x14ac:dyDescent="0.25">
      <c r="C136" s="55">
        <v>7285.9</v>
      </c>
      <c r="D136" s="56">
        <v>13646.2</v>
      </c>
      <c r="E136" s="57">
        <v>3471.3</v>
      </c>
      <c r="F136" s="56">
        <v>2528.8000000000002</v>
      </c>
      <c r="G136" s="56">
        <v>3015.2</v>
      </c>
      <c r="H136" s="68"/>
      <c r="I136" s="5">
        <v>7.1859872611465009E-2</v>
      </c>
      <c r="J136" s="5">
        <v>5.0434903625356568E-2</v>
      </c>
      <c r="K136" s="5">
        <v>3.036312849162006E-2</v>
      </c>
      <c r="L136" s="5">
        <v>3.8479087452471417E-2</v>
      </c>
      <c r="M136" s="5">
        <v>-3.9814200398135971E-4</v>
      </c>
    </row>
    <row r="137" spans="3:13" x14ac:dyDescent="0.25">
      <c r="C137" s="55">
        <v>7247.5</v>
      </c>
      <c r="D137" s="56">
        <v>14075.7</v>
      </c>
      <c r="E137" s="57">
        <v>3540.9</v>
      </c>
      <c r="F137" s="56">
        <v>2267.6999999999998</v>
      </c>
      <c r="G137" s="56">
        <v>2927.7</v>
      </c>
      <c r="H137" s="68"/>
      <c r="I137" s="5">
        <v>7.6751592356687895E-2</v>
      </c>
      <c r="J137" s="5">
        <v>5.277927321668905E-2</v>
      </c>
      <c r="K137" s="5">
        <v>8.4290114813777399E-3</v>
      </c>
      <c r="L137" s="5">
        <v>4.718487394957991E-2</v>
      </c>
      <c r="M137" s="5">
        <v>-1.3395638629283425E-2</v>
      </c>
    </row>
    <row r="138" spans="3:13" x14ac:dyDescent="0.25">
      <c r="C138" s="55">
        <v>7261.7</v>
      </c>
      <c r="D138" s="56">
        <v>13904.8</v>
      </c>
      <c r="E138" s="57">
        <v>3025</v>
      </c>
      <c r="F138" s="56">
        <v>2141.3000000000002</v>
      </c>
      <c r="G138" s="56">
        <v>2824.1</v>
      </c>
      <c r="H138" s="68"/>
      <c r="I138" s="5">
        <v>7.4942675159235694E-2</v>
      </c>
      <c r="J138" s="5">
        <v>5.991481306199721E-2</v>
      </c>
      <c r="K138" s="5">
        <v>2.3878670538883512E-2</v>
      </c>
      <c r="L138" s="5">
        <v>4.8311111111111027E-2</v>
      </c>
      <c r="M138" s="5">
        <v>-7.4415308291988277E-4</v>
      </c>
    </row>
    <row r="139" spans="3:13" x14ac:dyDescent="0.25">
      <c r="C139" s="55">
        <v>7293.2</v>
      </c>
      <c r="D139" s="56">
        <v>14181.7</v>
      </c>
      <c r="E139" s="57">
        <v>3236.5</v>
      </c>
      <c r="F139" s="56">
        <v>2028.4</v>
      </c>
      <c r="G139" s="56">
        <v>2815.4</v>
      </c>
      <c r="H139" s="68"/>
      <c r="I139" s="5">
        <v>7.0929936305732508E-2</v>
      </c>
      <c r="J139" s="5">
        <v>4.0739989177489125E-2</v>
      </c>
      <c r="K139" s="5">
        <v>2.9535232383808094E-2</v>
      </c>
      <c r="L139" s="5">
        <v>6.0925925925925883E-2</v>
      </c>
      <c r="M139" s="5">
        <v>-2.0072463768115976E-2</v>
      </c>
    </row>
    <row r="140" spans="3:13" x14ac:dyDescent="0.25">
      <c r="C140" s="55">
        <v>7296</v>
      </c>
      <c r="D140" s="56">
        <v>13710</v>
      </c>
      <c r="E140" s="57">
        <v>2779</v>
      </c>
      <c r="F140" s="56">
        <v>2034</v>
      </c>
      <c r="G140" s="56">
        <v>2747</v>
      </c>
      <c r="H140" s="68"/>
      <c r="I140" s="5">
        <v>7.04548350108294E-2</v>
      </c>
      <c r="J140" s="5">
        <v>6.467458043389275E-2</v>
      </c>
      <c r="K140" s="5">
        <v>-3.3085501858736058E-2</v>
      </c>
      <c r="L140" s="5">
        <v>3.8752362948960305E-2</v>
      </c>
      <c r="M140" s="5">
        <v>2.8642149929278642E-2</v>
      </c>
    </row>
    <row r="141" spans="3:13" x14ac:dyDescent="0.25">
      <c r="C141" s="55">
        <v>7295</v>
      </c>
      <c r="D141" s="56">
        <v>13935</v>
      </c>
      <c r="E141" s="57">
        <v>2394</v>
      </c>
      <c r="F141" s="56">
        <v>2147</v>
      </c>
      <c r="G141" s="56">
        <v>2870</v>
      </c>
      <c r="H141" s="68"/>
      <c r="I141" s="5">
        <v>7.0700636942675157E-2</v>
      </c>
      <c r="J141" s="5">
        <v>4.6397043728187232E-2</v>
      </c>
      <c r="K141" s="5">
        <v>-8.8495575221238937E-3</v>
      </c>
      <c r="L141" s="5">
        <v>3.8943598925693823E-2</v>
      </c>
      <c r="M141" s="5">
        <v>0</v>
      </c>
    </row>
    <row r="142" spans="3:13" x14ac:dyDescent="0.25">
      <c r="C142" s="55">
        <v>7285</v>
      </c>
      <c r="D142" s="56">
        <v>13820</v>
      </c>
      <c r="E142" s="57">
        <v>2382</v>
      </c>
      <c r="F142" s="56">
        <v>2463</v>
      </c>
      <c r="G142" s="56">
        <v>2835</v>
      </c>
      <c r="H142" s="68"/>
      <c r="I142" s="5">
        <v>7.1974522292993628E-2</v>
      </c>
      <c r="J142" s="5">
        <v>4.2936288088642659E-2</v>
      </c>
      <c r="K142" s="5">
        <v>-5.4875474883917261E-3</v>
      </c>
      <c r="L142" s="5">
        <v>3.864168618266979E-2</v>
      </c>
      <c r="M142" s="5">
        <v>3.5260930888575458E-4</v>
      </c>
    </row>
    <row r="143" spans="3:13" x14ac:dyDescent="0.25">
      <c r="C143" s="55">
        <v>7292</v>
      </c>
      <c r="D143" s="56">
        <v>13263</v>
      </c>
      <c r="E143" s="57">
        <v>2479</v>
      </c>
      <c r="F143" s="56">
        <v>2198</v>
      </c>
      <c r="G143" s="56">
        <v>2941</v>
      </c>
      <c r="H143" s="68"/>
      <c r="I143" s="5">
        <v>7.0964454070582245E-2</v>
      </c>
      <c r="J143" s="5">
        <v>5.0744345834526194E-2</v>
      </c>
      <c r="K143" s="5">
        <v>-4.1596638655462183E-2</v>
      </c>
      <c r="L143" s="5">
        <v>3.8495188101487311E-2</v>
      </c>
      <c r="M143" s="5">
        <v>3.3990482664853839E-4</v>
      </c>
    </row>
    <row r="144" spans="3:13" x14ac:dyDescent="0.25">
      <c r="C144" s="55">
        <v>6468</v>
      </c>
      <c r="D144" s="56">
        <v>11531</v>
      </c>
      <c r="E144" s="57">
        <v>1717</v>
      </c>
      <c r="F144" s="56">
        <v>2075</v>
      </c>
      <c r="G144" s="56">
        <v>2726</v>
      </c>
      <c r="H144" s="68"/>
      <c r="I144" s="5">
        <v>0.17521040550879877</v>
      </c>
      <c r="J144" s="5">
        <v>0.16725644543944537</v>
      </c>
      <c r="K144" s="5">
        <v>0.10198744769874477</v>
      </c>
      <c r="L144" s="5">
        <v>4.377880184331797E-2</v>
      </c>
      <c r="M144" s="5">
        <v>0</v>
      </c>
    </row>
    <row r="145" spans="3:13" x14ac:dyDescent="0.25">
      <c r="C145" s="55">
        <v>7296.6</v>
      </c>
      <c r="D145" s="56">
        <v>13856.1</v>
      </c>
      <c r="E145" s="57">
        <v>2335.9</v>
      </c>
      <c r="F145" s="56">
        <v>2255.8000000000002</v>
      </c>
      <c r="G145" s="56">
        <v>2842</v>
      </c>
      <c r="H145" s="68"/>
      <c r="I145" s="5">
        <v>7.0496815286624159E-2</v>
      </c>
      <c r="J145" s="5">
        <v>3.723596442468035E-2</v>
      </c>
      <c r="K145" s="5">
        <v>7.2687574434299296E-2</v>
      </c>
      <c r="L145" s="5">
        <v>3.8448422847399751E-2</v>
      </c>
      <c r="M145" s="5">
        <v>-3.6091870215092962E-2</v>
      </c>
    </row>
    <row r="146" spans="3:13" x14ac:dyDescent="0.25">
      <c r="C146" s="55">
        <v>7282.3</v>
      </c>
      <c r="D146" s="56">
        <v>13104.2</v>
      </c>
      <c r="E146" s="57">
        <v>2641.4</v>
      </c>
      <c r="F146" s="56">
        <v>1264.5999999999999</v>
      </c>
      <c r="G146" s="56">
        <v>2303.6999999999998</v>
      </c>
      <c r="H146" s="68"/>
      <c r="I146" s="5">
        <v>7.2318471337579598E-2</v>
      </c>
      <c r="J146" s="5">
        <v>6.989850237774145E-2</v>
      </c>
      <c r="K146" s="5">
        <v>3.2452830188678902E-3</v>
      </c>
      <c r="L146" s="5">
        <v>0.15805592543275637</v>
      </c>
      <c r="M146" s="5">
        <v>-6.8618881118880327E-3</v>
      </c>
    </row>
    <row r="147" spans="3:13" x14ac:dyDescent="0.25">
      <c r="C147" s="55">
        <v>7254.4</v>
      </c>
      <c r="D147" s="56">
        <v>13717</v>
      </c>
      <c r="E147" s="57">
        <v>2594.1</v>
      </c>
      <c r="F147" s="56">
        <v>2193.6999999999998</v>
      </c>
      <c r="G147" s="56">
        <v>2190.5</v>
      </c>
      <c r="H147" s="68"/>
      <c r="I147" s="5">
        <v>7.5872611464968195E-2</v>
      </c>
      <c r="J147" s="5">
        <v>5.243161094224924E-2</v>
      </c>
      <c r="K147" s="5">
        <v>2.6528258362168745E-3</v>
      </c>
      <c r="L147" s="5">
        <v>3.8694127957931722E-2</v>
      </c>
      <c r="M147" s="5">
        <v>4.5949477351916374E-2</v>
      </c>
    </row>
    <row r="148" spans="3:13" x14ac:dyDescent="0.25">
      <c r="C148" s="55">
        <v>7284.8</v>
      </c>
      <c r="D148" s="56">
        <v>13832.1</v>
      </c>
      <c r="E148" s="57">
        <v>2581.9</v>
      </c>
      <c r="F148" s="56">
        <v>2189.8000000000002</v>
      </c>
      <c r="G148" s="56">
        <v>2303.3000000000002</v>
      </c>
      <c r="H148" s="68"/>
      <c r="I148" s="5">
        <v>7.1881768378137326E-2</v>
      </c>
      <c r="J148" s="5">
        <v>5.2271325796505626E-2</v>
      </c>
      <c r="K148" s="5">
        <v>1.4917970240366238E-2</v>
      </c>
      <c r="L148" s="5">
        <v>3.8718173836698781E-2</v>
      </c>
      <c r="M148" s="5">
        <v>1.5262932877297913E-2</v>
      </c>
    </row>
    <row r="149" spans="3:13" x14ac:dyDescent="0.25">
      <c r="C149" s="55">
        <v>7282.1</v>
      </c>
      <c r="D149" s="56">
        <v>13094.2</v>
      </c>
      <c r="E149" s="57">
        <v>2650</v>
      </c>
      <c r="F149" s="56">
        <v>2063.5</v>
      </c>
      <c r="G149" s="56">
        <v>2338.4</v>
      </c>
      <c r="H149" s="68"/>
      <c r="I149" s="5">
        <v>7.2343949044585937E-2</v>
      </c>
      <c r="J149" s="5">
        <v>4.0085037753830308E-2</v>
      </c>
      <c r="K149" s="5">
        <v>-5.451651412654198E-2</v>
      </c>
      <c r="L149" s="5">
        <v>4.0232558139534885E-2</v>
      </c>
      <c r="M149" s="5">
        <v>-8.8006902502157421E-3</v>
      </c>
    </row>
    <row r="150" spans="3:13" x14ac:dyDescent="0.25">
      <c r="C150" s="55">
        <v>7289.2</v>
      </c>
      <c r="D150" s="56">
        <v>13067.1</v>
      </c>
      <c r="E150" s="57">
        <v>2270.5</v>
      </c>
      <c r="F150" s="56">
        <v>2164.3000000000002</v>
      </c>
      <c r="G150" s="56">
        <v>2331</v>
      </c>
      <c r="H150" s="68"/>
      <c r="I150" s="5">
        <v>7.1439490445859899E-2</v>
      </c>
      <c r="J150" s="5">
        <v>6.6102058319039425E-2</v>
      </c>
      <c r="K150" s="5">
        <v>8.8152610441767074E-2</v>
      </c>
      <c r="L150" s="5">
        <v>4.2345132743362754E-2</v>
      </c>
      <c r="M150" s="5">
        <v>-2.6872246696035242E-2</v>
      </c>
    </row>
    <row r="151" spans="3:13" x14ac:dyDescent="0.25">
      <c r="C151" s="55">
        <v>7274.8</v>
      </c>
      <c r="D151" s="56">
        <v>13374.9</v>
      </c>
      <c r="E151" s="57">
        <v>2108.1</v>
      </c>
      <c r="F151" s="56">
        <v>2841.5</v>
      </c>
      <c r="G151" s="56">
        <v>2048.8000000000002</v>
      </c>
      <c r="H151" s="68"/>
      <c r="I151" s="5">
        <v>7.3273885350318452E-2</v>
      </c>
      <c r="J151" s="5">
        <v>4.0538020086083239E-2</v>
      </c>
      <c r="K151" s="5">
        <v>0.27407024793388435</v>
      </c>
      <c r="L151" s="5">
        <v>-0.29630474452554745</v>
      </c>
      <c r="M151" s="5">
        <v>1.2150433944069344E-2</v>
      </c>
    </row>
    <row r="152" spans="3:13" x14ac:dyDescent="0.25">
      <c r="C152" s="55">
        <v>7277.4</v>
      </c>
      <c r="D152" s="56">
        <v>12790</v>
      </c>
      <c r="E152" s="57">
        <v>2801.4</v>
      </c>
      <c r="F152" s="56">
        <v>2237.6999999999998</v>
      </c>
      <c r="G152" s="56">
        <v>2307.1999999999998</v>
      </c>
      <c r="H152" s="68"/>
      <c r="I152" s="5">
        <v>7.2824563638680131E-2</v>
      </c>
      <c r="J152" s="5">
        <v>6.36896046852123E-2</v>
      </c>
      <c r="K152" s="5">
        <v>-2.6485325697924449E-3</v>
      </c>
      <c r="L152" s="5">
        <v>4.3717948717948797E-2</v>
      </c>
      <c r="M152" s="5">
        <v>1.2121212121212908E-3</v>
      </c>
    </row>
    <row r="153" spans="3:13" x14ac:dyDescent="0.25">
      <c r="C153" s="55">
        <v>7282</v>
      </c>
      <c r="D153" s="56">
        <v>12872</v>
      </c>
      <c r="E153" s="57">
        <v>2784</v>
      </c>
      <c r="F153" s="56">
        <v>2327</v>
      </c>
      <c r="G153" s="56">
        <v>2438</v>
      </c>
      <c r="H153" s="68"/>
      <c r="I153" s="5">
        <v>7.2356687898089175E-2</v>
      </c>
      <c r="J153" s="5">
        <v>4.6023864225894912E-2</v>
      </c>
      <c r="K153" s="5">
        <v>2.8653295128939827E-3</v>
      </c>
      <c r="L153" s="5">
        <v>3.8429752066115701E-2</v>
      </c>
      <c r="M153" s="5">
        <v>2.9844807003581376E-2</v>
      </c>
    </row>
    <row r="154" spans="3:13" x14ac:dyDescent="0.25">
      <c r="C154" s="55">
        <v>7294</v>
      </c>
      <c r="D154" s="56">
        <v>12971</v>
      </c>
      <c r="E154" s="57">
        <v>2822</v>
      </c>
      <c r="F154" s="56">
        <v>2473</v>
      </c>
      <c r="G154" s="56">
        <v>2781</v>
      </c>
      <c r="H154" s="68"/>
      <c r="I154" s="5">
        <v>7.0828025477707002E-2</v>
      </c>
      <c r="J154" s="5">
        <v>5.2589292235775326E-2</v>
      </c>
      <c r="K154" s="5">
        <v>2.6224982746721876E-2</v>
      </c>
      <c r="L154" s="5">
        <v>4.5173745173745172E-2</v>
      </c>
      <c r="M154" s="5">
        <v>2.0084566596194502E-2</v>
      </c>
    </row>
    <row r="155" spans="3:13" x14ac:dyDescent="0.25">
      <c r="C155" s="55">
        <v>7267</v>
      </c>
      <c r="D155" s="56">
        <v>12667</v>
      </c>
      <c r="E155" s="57">
        <v>2824</v>
      </c>
      <c r="F155" s="56">
        <v>2022</v>
      </c>
      <c r="G155" s="56">
        <v>2335</v>
      </c>
      <c r="H155" s="68"/>
      <c r="I155" s="5">
        <v>7.4267515923566882E-2</v>
      </c>
      <c r="J155" s="5">
        <v>5.8285629321240054E-2</v>
      </c>
      <c r="K155" s="5">
        <v>-5.6095736724008978E-2</v>
      </c>
      <c r="L155" s="5">
        <v>4.8022598870056499E-2</v>
      </c>
      <c r="M155" s="5">
        <v>0</v>
      </c>
    </row>
    <row r="156" spans="3:13" x14ac:dyDescent="0.25">
      <c r="C156" s="55">
        <v>7265</v>
      </c>
      <c r="D156" s="56">
        <v>13138</v>
      </c>
      <c r="E156" s="57">
        <v>2618</v>
      </c>
      <c r="F156" s="56">
        <v>2233</v>
      </c>
      <c r="G156" s="56">
        <v>2052</v>
      </c>
      <c r="H156" s="68"/>
      <c r="I156" s="5">
        <v>7.4522292993630571E-2</v>
      </c>
      <c r="J156" s="5">
        <v>4.3117261471230885E-2</v>
      </c>
      <c r="K156" s="5">
        <v>0.11284310403253134</v>
      </c>
      <c r="L156" s="5">
        <v>3.8329026701119727E-2</v>
      </c>
      <c r="M156" s="5">
        <v>4.8709206039941551E-4</v>
      </c>
    </row>
    <row r="157" spans="3:13" x14ac:dyDescent="0.25">
      <c r="C157" s="55">
        <v>7245</v>
      </c>
      <c r="D157" s="56">
        <v>12609</v>
      </c>
      <c r="E157" s="57">
        <v>3009</v>
      </c>
      <c r="F157" s="56">
        <v>2120</v>
      </c>
      <c r="G157" s="56">
        <v>2075</v>
      </c>
      <c r="H157" s="68"/>
      <c r="I157" s="5">
        <v>7.3647871116225547E-2</v>
      </c>
      <c r="J157" s="5">
        <v>4.1067761806981518E-2</v>
      </c>
      <c r="K157" s="5">
        <v>3.1541680077244928E-2</v>
      </c>
      <c r="L157" s="5">
        <v>3.8984587488667274E-2</v>
      </c>
      <c r="M157" s="5">
        <v>0</v>
      </c>
    </row>
    <row r="158" spans="3:13" x14ac:dyDescent="0.25">
      <c r="C158" s="55">
        <v>7280</v>
      </c>
      <c r="D158" s="56">
        <v>12270</v>
      </c>
      <c r="E158" s="57">
        <v>3131</v>
      </c>
      <c r="F158" s="56">
        <v>2255</v>
      </c>
      <c r="G158" s="56">
        <v>3051</v>
      </c>
      <c r="H158" s="68"/>
      <c r="I158" s="5">
        <v>7.249331124984075E-2</v>
      </c>
      <c r="J158" s="5">
        <v>6.457269192650758E-2</v>
      </c>
      <c r="K158" s="5">
        <v>4.1921664626682988E-2</v>
      </c>
      <c r="L158" s="5">
        <v>3.8789428815004259E-2</v>
      </c>
      <c r="M158" s="5">
        <v>3.2765399737876802E-4</v>
      </c>
    </row>
    <row r="159" spans="3:13" x14ac:dyDescent="0.25">
      <c r="C159" s="55">
        <v>7281.9</v>
      </c>
      <c r="D159" s="56">
        <v>12506.8</v>
      </c>
      <c r="E159" s="57">
        <v>2967.6</v>
      </c>
      <c r="F159" s="56">
        <v>2454</v>
      </c>
      <c r="G159" s="56">
        <v>3197.9</v>
      </c>
      <c r="H159" s="68"/>
      <c r="I159" s="5">
        <v>7.23694267515924E-2</v>
      </c>
      <c r="J159" s="5">
        <v>4.2211671006279733E-2</v>
      </c>
      <c r="K159" s="5">
        <v>1.6699801192842971E-2</v>
      </c>
      <c r="L159" s="5">
        <v>3.8401253918495297E-2</v>
      </c>
      <c r="M159" s="5">
        <v>4.0797259420740917E-3</v>
      </c>
    </row>
    <row r="160" spans="3:13" x14ac:dyDescent="0.25">
      <c r="C160" s="55">
        <v>7275.5</v>
      </c>
      <c r="D160" s="56">
        <v>13199.5</v>
      </c>
      <c r="E160" s="57">
        <v>3123.1</v>
      </c>
      <c r="F160" s="56">
        <v>2457</v>
      </c>
      <c r="G160" s="56">
        <v>3117</v>
      </c>
      <c r="H160" s="68"/>
      <c r="I160" s="5">
        <v>7.3184713375796184E-2</v>
      </c>
      <c r="J160" s="5">
        <v>6.710721605767192E-2</v>
      </c>
      <c r="K160" s="5">
        <v>3.2796531433880484E-2</v>
      </c>
      <c r="L160" s="5">
        <v>4.0234375000000003E-2</v>
      </c>
      <c r="M160" s="5">
        <v>1.8267716535433069E-2</v>
      </c>
    </row>
    <row r="161" spans="3:13" x14ac:dyDescent="0.25">
      <c r="C161" s="55">
        <v>7269</v>
      </c>
      <c r="D161" s="56">
        <v>13441.7</v>
      </c>
      <c r="E161" s="57">
        <v>2888</v>
      </c>
      <c r="F161" s="56">
        <v>2608.1</v>
      </c>
      <c r="G161" s="56">
        <v>3086.58</v>
      </c>
      <c r="H161" s="68"/>
      <c r="I161" s="5">
        <v>7.3894763664161034E-2</v>
      </c>
      <c r="J161" s="5">
        <v>5.9626416678326521E-2</v>
      </c>
      <c r="K161" s="5">
        <v>1.7018379850238258E-2</v>
      </c>
      <c r="L161" s="5">
        <v>3.9727540500736409E-2</v>
      </c>
      <c r="M161" s="5">
        <v>1.3605442176873106E-4</v>
      </c>
    </row>
    <row r="162" spans="3:13" x14ac:dyDescent="0.25">
      <c r="C162" s="55">
        <v>7301.8</v>
      </c>
      <c r="D162" s="56">
        <v>13941.7</v>
      </c>
      <c r="E162" s="57">
        <v>3033.7</v>
      </c>
      <c r="F162" s="56">
        <v>2582.5</v>
      </c>
      <c r="G162" s="56">
        <v>3081</v>
      </c>
      <c r="H162" s="68"/>
      <c r="I162" s="5">
        <v>6.9834394904458572E-2</v>
      </c>
      <c r="J162" s="5">
        <v>4.2136722775678412E-2</v>
      </c>
      <c r="K162" s="5">
        <v>1.694750486066111E-2</v>
      </c>
      <c r="L162" s="5">
        <v>3.9962825278810406E-2</v>
      </c>
      <c r="M162" s="5">
        <v>0</v>
      </c>
    </row>
    <row r="163" spans="3:13" x14ac:dyDescent="0.25">
      <c r="C163" s="55">
        <v>7266.1</v>
      </c>
      <c r="D163" s="56">
        <v>13641.9</v>
      </c>
      <c r="E163" s="57">
        <v>3099.5</v>
      </c>
      <c r="F163" s="56">
        <v>2374.3000000000002</v>
      </c>
      <c r="G163" s="56">
        <v>3025.9</v>
      </c>
      <c r="H163" s="68"/>
      <c r="I163" s="5">
        <v>7.4382165605095502E-2</v>
      </c>
      <c r="J163" s="5">
        <v>6.3120664789506245E-2</v>
      </c>
      <c r="K163" s="5">
        <v>2.28562421185372E-2</v>
      </c>
      <c r="L163" s="5">
        <v>4.2620967741935412E-2</v>
      </c>
      <c r="M163" s="5">
        <v>2.9983525535419797E-3</v>
      </c>
    </row>
    <row r="164" spans="3:13" x14ac:dyDescent="0.25">
      <c r="C164" s="55">
        <v>7270.5</v>
      </c>
      <c r="D164" s="56">
        <v>13796.1</v>
      </c>
      <c r="E164" s="57">
        <v>3024.6</v>
      </c>
      <c r="F164" s="56">
        <v>2498</v>
      </c>
      <c r="G164" s="56">
        <v>3032</v>
      </c>
      <c r="H164" s="68"/>
      <c r="I164" s="5">
        <v>7.382165605095542E-2</v>
      </c>
      <c r="J164" s="5">
        <v>4.5846877377411964E-2</v>
      </c>
      <c r="K164" s="5">
        <v>1.6070266753415774E-2</v>
      </c>
      <c r="L164" s="5">
        <v>4.2911877394636012E-2</v>
      </c>
      <c r="M164" s="5">
        <v>-7.3089700996677737E-3</v>
      </c>
    </row>
    <row r="165" spans="3:13" x14ac:dyDescent="0.25">
      <c r="C165" s="55">
        <v>7285.2</v>
      </c>
      <c r="D165" s="56">
        <v>13131</v>
      </c>
      <c r="E165" s="57">
        <v>2950</v>
      </c>
      <c r="F165" s="56">
        <v>2621</v>
      </c>
      <c r="G165" s="56">
        <v>3056</v>
      </c>
      <c r="H165" s="68"/>
      <c r="I165" s="5">
        <v>7.194904458598729E-2</v>
      </c>
      <c r="J165" s="5">
        <v>2.8628495339547269E-2</v>
      </c>
      <c r="K165" s="5">
        <v>2.9924366984544558E-2</v>
      </c>
      <c r="L165" s="5">
        <v>3.8517975055025681E-2</v>
      </c>
      <c r="M165" s="5">
        <v>2.2079999999999999E-2</v>
      </c>
    </row>
    <row r="166" spans="3:13" x14ac:dyDescent="0.25">
      <c r="C166" s="55">
        <v>7281.7</v>
      </c>
      <c r="D166" s="56">
        <v>12090.1</v>
      </c>
      <c r="E166" s="57">
        <v>2637</v>
      </c>
      <c r="F166" s="56">
        <v>2684.8</v>
      </c>
      <c r="G166" s="56">
        <v>3016.1</v>
      </c>
      <c r="H166" s="68"/>
      <c r="I166" s="5">
        <v>7.2394904458598752E-2</v>
      </c>
      <c r="J166" s="5">
        <v>4.6070695912892506E-2</v>
      </c>
      <c r="K166" s="5">
        <v>-2.6070038910505838E-2</v>
      </c>
      <c r="L166" s="5">
        <v>3.8395415472779304E-2</v>
      </c>
      <c r="M166" s="5">
        <v>-2.4490489130434751E-2</v>
      </c>
    </row>
    <row r="167" spans="3:13" x14ac:dyDescent="0.25">
      <c r="C167" s="55">
        <v>7273</v>
      </c>
      <c r="D167" s="56">
        <v>12142</v>
      </c>
      <c r="E167" s="57">
        <v>2641</v>
      </c>
      <c r="F167" s="56">
        <v>2587</v>
      </c>
      <c r="G167" s="56">
        <v>2944</v>
      </c>
      <c r="H167" s="68"/>
      <c r="I167" s="5">
        <v>7.3385144604408203E-2</v>
      </c>
      <c r="J167" s="5">
        <v>8.3484299516908209E-2</v>
      </c>
      <c r="K167" s="5">
        <v>3.7536443148688044E-2</v>
      </c>
      <c r="L167" s="5">
        <v>4.0430267062314541E-2</v>
      </c>
      <c r="M167" s="5">
        <v>2.5165562913907286E-2</v>
      </c>
    </row>
    <row r="168" spans="3:13" x14ac:dyDescent="0.25">
      <c r="C168" s="55">
        <v>7298</v>
      </c>
      <c r="D168" s="56">
        <v>13436</v>
      </c>
      <c r="E168" s="57">
        <v>2749</v>
      </c>
      <c r="F168" s="56">
        <v>2619</v>
      </c>
      <c r="G168" s="56">
        <v>3000</v>
      </c>
      <c r="H168" s="68"/>
      <c r="I168" s="5">
        <v>7.0318471337579624E-2</v>
      </c>
      <c r="J168" s="5">
        <v>5.7585747352177877E-2</v>
      </c>
      <c r="K168" s="5">
        <v>1.6457960644007157E-2</v>
      </c>
      <c r="L168" s="5">
        <v>3.8546255506607931E-2</v>
      </c>
      <c r="M168" s="5">
        <v>1.996007984031936E-3</v>
      </c>
    </row>
    <row r="169" spans="3:13" x14ac:dyDescent="0.25">
      <c r="C169" s="55">
        <v>7301</v>
      </c>
      <c r="D169" s="56">
        <v>13269</v>
      </c>
      <c r="E169" s="57">
        <v>2769</v>
      </c>
      <c r="F169" s="56">
        <v>2450</v>
      </c>
      <c r="G169" s="56">
        <v>3141</v>
      </c>
      <c r="H169" s="68"/>
      <c r="I169" s="5">
        <v>6.9936305732484078E-2</v>
      </c>
      <c r="J169" s="5">
        <v>4.0008681811604691E-2</v>
      </c>
      <c r="K169" s="5">
        <v>2.1621621621621622E-3</v>
      </c>
      <c r="L169" s="5">
        <v>3.8461538461538464E-2</v>
      </c>
      <c r="M169" s="5">
        <v>0</v>
      </c>
    </row>
    <row r="170" spans="3:13" x14ac:dyDescent="0.25">
      <c r="C170" s="55">
        <v>7322</v>
      </c>
      <c r="D170" s="56">
        <v>13135</v>
      </c>
      <c r="E170" s="57">
        <v>2799</v>
      </c>
      <c r="F170" s="56">
        <v>2469</v>
      </c>
      <c r="G170" s="56">
        <v>3046</v>
      </c>
      <c r="H170" s="68"/>
      <c r="I170" s="5">
        <v>6.7261146496815291E-2</v>
      </c>
      <c r="J170" s="5">
        <v>6.2455389007851532E-2</v>
      </c>
      <c r="K170" s="5">
        <v>2.5417827298050141E-2</v>
      </c>
      <c r="L170" s="5">
        <v>3.9299610894941633E-2</v>
      </c>
      <c r="M170" s="5">
        <v>0</v>
      </c>
    </row>
    <row r="171" spans="3:13" x14ac:dyDescent="0.25">
      <c r="C171" s="55">
        <v>7250</v>
      </c>
      <c r="D171" s="56">
        <v>13431</v>
      </c>
      <c r="E171" s="57">
        <v>2793</v>
      </c>
      <c r="F171" s="56">
        <v>2560</v>
      </c>
      <c r="G171" s="56">
        <v>2981</v>
      </c>
      <c r="H171" s="68"/>
      <c r="I171" s="5">
        <v>4.0116509996028067E-2</v>
      </c>
      <c r="J171" s="5">
        <v>5.3888419273034657E-2</v>
      </c>
      <c r="K171" s="5">
        <v>1.3074204946996466E-2</v>
      </c>
      <c r="L171" s="5">
        <v>3.9759939984996252E-2</v>
      </c>
      <c r="M171" s="5">
        <v>3.3534540576794097E-4</v>
      </c>
    </row>
    <row r="172" spans="3:13" x14ac:dyDescent="0.25">
      <c r="C172" s="55">
        <v>7456.7</v>
      </c>
      <c r="D172" s="56">
        <v>13128.3</v>
      </c>
      <c r="E172" s="57">
        <v>2829.8</v>
      </c>
      <c r="F172" s="56">
        <v>1597.1</v>
      </c>
      <c r="G172" s="56">
        <v>13128.3</v>
      </c>
      <c r="H172" s="68"/>
      <c r="I172" s="5">
        <v>5.0222901541204963E-2</v>
      </c>
      <c r="J172" s="5">
        <v>4.8467058056099202E-2</v>
      </c>
      <c r="K172" s="5">
        <v>4.3340094658553013E-2</v>
      </c>
      <c r="L172" s="5">
        <v>4.0204326923076975E-2</v>
      </c>
      <c r="M172" s="5">
        <v>-3.2818982387475537</v>
      </c>
    </row>
    <row r="173" spans="3:13" x14ac:dyDescent="0.25">
      <c r="C173" s="55">
        <v>7348</v>
      </c>
      <c r="D173" s="56">
        <v>13067.4</v>
      </c>
      <c r="E173" s="57">
        <v>2068.1999999999998</v>
      </c>
      <c r="F173" s="56">
        <v>33.9</v>
      </c>
      <c r="G173" s="56">
        <v>2958.5</v>
      </c>
      <c r="H173" s="68"/>
      <c r="I173" s="5">
        <v>6.2994134149451667E-2</v>
      </c>
      <c r="J173" s="5">
        <v>4.8259286234522969E-2</v>
      </c>
      <c r="K173" s="5">
        <v>7.5815738963532541E-3</v>
      </c>
      <c r="L173" s="5" t="e">
        <v>#DIV/0!</v>
      </c>
      <c r="M173" s="5">
        <v>-7.3203949608443989E-3</v>
      </c>
    </row>
    <row r="174" spans="3:13" x14ac:dyDescent="0.25">
      <c r="C174" s="55">
        <v>7322.3</v>
      </c>
      <c r="D174" s="56">
        <v>13399.3</v>
      </c>
      <c r="E174" s="57">
        <v>2301.1</v>
      </c>
      <c r="F174" s="56">
        <v>383.2</v>
      </c>
      <c r="G174" s="56">
        <v>2888.4</v>
      </c>
      <c r="H174" s="68"/>
      <c r="I174" s="5">
        <v>6.9593392630241405E-2</v>
      </c>
      <c r="J174" s="5">
        <v>2.3232249599066973E-2</v>
      </c>
      <c r="K174" s="5">
        <v>-0.10736284889316647</v>
      </c>
      <c r="L174" s="5">
        <v>8.7619047619047652E-2</v>
      </c>
      <c r="M174" s="5">
        <v>1.0143934201507851E-2</v>
      </c>
    </row>
    <row r="175" spans="3:13" x14ac:dyDescent="0.25">
      <c r="C175" s="55">
        <v>7315.8</v>
      </c>
      <c r="D175" s="56">
        <v>13433.4</v>
      </c>
      <c r="E175" s="57">
        <v>1042.5999999999999</v>
      </c>
      <c r="F175" s="56">
        <v>2374.5</v>
      </c>
      <c r="G175" s="56">
        <v>3036.8</v>
      </c>
      <c r="H175" s="68"/>
      <c r="I175" s="5">
        <v>6.8762729124236227E-2</v>
      </c>
      <c r="J175" s="5">
        <v>5.5382884466633878E-2</v>
      </c>
      <c r="K175" s="5">
        <v>-0.18208616780045342</v>
      </c>
      <c r="L175" s="5">
        <v>4.2540322580645162E-2</v>
      </c>
      <c r="M175" s="5">
        <v>1.5623987034035598E-2</v>
      </c>
    </row>
    <row r="176" spans="3:13" x14ac:dyDescent="0.25">
      <c r="C176" s="55">
        <v>7307.9</v>
      </c>
      <c r="D176" s="56">
        <v>13660.2</v>
      </c>
      <c r="E176" s="57">
        <v>1129.5999999999999</v>
      </c>
      <c r="F176" s="56">
        <v>2555.8000000000002</v>
      </c>
      <c r="G176" s="56">
        <v>2995.7</v>
      </c>
      <c r="H176" s="68"/>
      <c r="I176" s="5">
        <v>6.9057324840764378E-2</v>
      </c>
      <c r="J176" s="5">
        <v>4.5141898504124089E-2</v>
      </c>
      <c r="K176" s="5">
        <v>8.8297013720742612E-2</v>
      </c>
      <c r="L176" s="5">
        <v>3.9172932330826998E-2</v>
      </c>
      <c r="M176" s="5">
        <v>-1.2745098039215625E-2</v>
      </c>
    </row>
    <row r="177" spans="3:13" x14ac:dyDescent="0.25">
      <c r="C177" s="55">
        <v>7306.4</v>
      </c>
      <c r="D177" s="56">
        <v>13292.9</v>
      </c>
      <c r="E177" s="57">
        <v>2454.6999999999998</v>
      </c>
      <c r="F177" s="56">
        <v>2613.8000000000002</v>
      </c>
      <c r="G177" s="56">
        <v>2953.5</v>
      </c>
      <c r="H177" s="68"/>
      <c r="I177" s="5">
        <v>6.9129825455472083E-2</v>
      </c>
      <c r="J177" s="5">
        <v>4.7786532951289422E-2</v>
      </c>
      <c r="K177" s="5">
        <v>0.16421518556350023</v>
      </c>
      <c r="L177" s="5">
        <v>3.9044117647058757E-2</v>
      </c>
      <c r="M177" s="5">
        <v>1.2537612838515547E-2</v>
      </c>
    </row>
    <row r="178" spans="3:13" x14ac:dyDescent="0.25">
      <c r="C178" s="55">
        <v>7301</v>
      </c>
      <c r="D178" s="56">
        <v>13185.2</v>
      </c>
      <c r="E178" s="57">
        <v>3002.7</v>
      </c>
      <c r="F178" s="56">
        <v>2695.1</v>
      </c>
      <c r="G178" s="56">
        <v>3012</v>
      </c>
      <c r="H178" s="68"/>
      <c r="I178" s="5">
        <v>6.9343530911408546E-2</v>
      </c>
      <c r="J178" s="5">
        <v>3.7927763589930628E-2</v>
      </c>
      <c r="K178" s="5">
        <v>-0.11046597633136088</v>
      </c>
      <c r="L178" s="5">
        <v>4.0889679715302524E-2</v>
      </c>
      <c r="M178" s="5">
        <v>1.0187315149523497E-2</v>
      </c>
    </row>
    <row r="179" spans="3:13" x14ac:dyDescent="0.25">
      <c r="C179" s="55">
        <v>7306.9</v>
      </c>
      <c r="D179" s="56">
        <v>13183.8</v>
      </c>
      <c r="E179" s="57">
        <v>1347.2</v>
      </c>
      <c r="F179" s="56">
        <v>2578.3000000000002</v>
      </c>
      <c r="G179" s="56">
        <v>2957.5</v>
      </c>
      <c r="H179" s="68"/>
      <c r="I179" s="5">
        <v>6.8116311694936912E-2</v>
      </c>
      <c r="J179" s="5">
        <v>4.1387333672653293E-2</v>
      </c>
      <c r="K179" s="5">
        <v>-2.7612509534706366E-2</v>
      </c>
      <c r="L179" s="5">
        <v>4.2947290274684413E-2</v>
      </c>
      <c r="M179" s="5">
        <v>-8.4602368866328254E-4</v>
      </c>
    </row>
    <row r="180" spans="3:13" x14ac:dyDescent="0.25">
      <c r="C180" s="55">
        <v>7299</v>
      </c>
      <c r="D180" s="56">
        <v>13635</v>
      </c>
      <c r="E180" s="57">
        <v>1273</v>
      </c>
      <c r="F180" s="56">
        <v>2518</v>
      </c>
      <c r="G180" s="56">
        <v>2924</v>
      </c>
      <c r="H180" s="68"/>
      <c r="I180" s="5">
        <v>6.9598470363288714E-2</v>
      </c>
      <c r="J180" s="5">
        <v>4.4538551401869155E-3</v>
      </c>
      <c r="K180" s="5">
        <v>-1.192368839427663E-2</v>
      </c>
      <c r="L180" s="5">
        <v>3.8931297709923665E-2</v>
      </c>
      <c r="M180" s="5">
        <v>2.2073578595317726E-2</v>
      </c>
    </row>
    <row r="181" spans="3:13" x14ac:dyDescent="0.25">
      <c r="C181" s="55">
        <v>7300</v>
      </c>
      <c r="D181" s="56">
        <v>13451</v>
      </c>
      <c r="E181" s="57">
        <v>1106</v>
      </c>
      <c r="F181" s="56">
        <v>2676</v>
      </c>
      <c r="G181" s="56">
        <v>3014</v>
      </c>
      <c r="H181" s="68"/>
      <c r="I181" s="5">
        <v>6.9589599796074431E-2</v>
      </c>
      <c r="J181" s="5">
        <v>4.6974635114071135E-2</v>
      </c>
      <c r="K181" s="5">
        <v>-0.12857142857142856</v>
      </c>
      <c r="L181" s="5">
        <v>3.8793103448275863E-2</v>
      </c>
      <c r="M181" s="5">
        <v>-6.6800267201068807E-3</v>
      </c>
    </row>
    <row r="182" spans="3:13" x14ac:dyDescent="0.25">
      <c r="C182" s="55">
        <v>7312</v>
      </c>
      <c r="D182" s="56">
        <v>13775.7</v>
      </c>
      <c r="E182" s="57">
        <v>1887</v>
      </c>
      <c r="F182" s="56">
        <v>2713</v>
      </c>
      <c r="G182" s="56">
        <v>2955</v>
      </c>
      <c r="H182" s="68"/>
      <c r="I182" s="5">
        <v>6.8416358771818064E-2</v>
      </c>
      <c r="J182" s="5">
        <v>4.1223552338530013E-2</v>
      </c>
      <c r="K182" s="5">
        <v>0.24125452352231605</v>
      </c>
      <c r="L182" s="5">
        <v>3.8625088589652731E-2</v>
      </c>
      <c r="M182" s="5">
        <v>0</v>
      </c>
    </row>
    <row r="183" spans="3:13" x14ac:dyDescent="0.25">
      <c r="C183" s="55">
        <v>7306</v>
      </c>
      <c r="D183" s="56">
        <v>13637</v>
      </c>
      <c r="E183" s="57">
        <v>2680</v>
      </c>
      <c r="F183" s="56">
        <v>2674</v>
      </c>
      <c r="G183" s="56">
        <v>2979</v>
      </c>
      <c r="H183" s="68"/>
      <c r="I183" s="5">
        <v>6.9299363057324842E-2</v>
      </c>
      <c r="J183" s="5">
        <v>5.2262144693863366E-2</v>
      </c>
      <c r="K183" s="5">
        <v>-2.564102564102564E-2</v>
      </c>
      <c r="L183" s="5">
        <v>3.8820992092020126E-2</v>
      </c>
      <c r="M183" s="5">
        <v>0</v>
      </c>
    </row>
    <row r="184" spans="3:13" x14ac:dyDescent="0.25">
      <c r="C184" s="55">
        <v>7311</v>
      </c>
      <c r="D184" s="56">
        <v>13621</v>
      </c>
      <c r="E184" s="57">
        <v>2699</v>
      </c>
      <c r="F184" s="56">
        <v>2573</v>
      </c>
      <c r="G184" s="56">
        <v>2882</v>
      </c>
      <c r="H184" s="68"/>
      <c r="I184" s="5">
        <v>6.8662420382165607E-2</v>
      </c>
      <c r="J184" s="5">
        <v>5.7565903272676952E-2</v>
      </c>
      <c r="K184" s="5">
        <v>7.5684931506849309E-2</v>
      </c>
      <c r="L184" s="5">
        <v>3.9925373134328361E-2</v>
      </c>
      <c r="M184" s="5">
        <v>0</v>
      </c>
    </row>
    <row r="185" spans="3:13" x14ac:dyDescent="0.25">
      <c r="C185" s="55">
        <v>7305</v>
      </c>
      <c r="D185" s="56">
        <v>13568</v>
      </c>
      <c r="E185" s="57">
        <v>2906</v>
      </c>
      <c r="F185" s="56">
        <v>2701</v>
      </c>
      <c r="G185" s="56">
        <v>2973</v>
      </c>
      <c r="H185" s="68"/>
      <c r="I185" s="5">
        <v>6.9426751592356686E-2</v>
      </c>
      <c r="J185" s="5">
        <v>5.1321493497412947E-2</v>
      </c>
      <c r="K185" s="5">
        <v>5.5573610659733506E-2</v>
      </c>
      <c r="L185" s="5">
        <v>3.8790035587188611E-2</v>
      </c>
      <c r="M185" s="5">
        <v>0</v>
      </c>
    </row>
    <row r="186" spans="3:13" x14ac:dyDescent="0.25">
      <c r="C186" s="55">
        <v>7326.7</v>
      </c>
      <c r="D186" s="56">
        <v>12550</v>
      </c>
      <c r="E186" s="57">
        <v>3054</v>
      </c>
      <c r="F186" s="56">
        <v>2728</v>
      </c>
      <c r="G186" s="56">
        <v>3069.7</v>
      </c>
      <c r="H186" s="68"/>
      <c r="I186" s="5">
        <v>6.6662420382165632E-2</v>
      </c>
      <c r="J186" s="5">
        <v>3.772427541788069E-2</v>
      </c>
      <c r="K186" s="5">
        <v>4.2633228840125395E-2</v>
      </c>
      <c r="L186" s="5">
        <v>3.875968992248062E-2</v>
      </c>
      <c r="M186" s="5">
        <v>2.0481144343303583E-3</v>
      </c>
    </row>
    <row r="187" spans="3:13" x14ac:dyDescent="0.25">
      <c r="C187" s="55">
        <v>7318.2</v>
      </c>
      <c r="D187" s="56">
        <v>12210.5</v>
      </c>
      <c r="E187" s="57">
        <v>3102.9</v>
      </c>
      <c r="F187" s="56">
        <v>2791.2</v>
      </c>
      <c r="G187" s="56">
        <v>2912.7</v>
      </c>
      <c r="H187" s="68"/>
      <c r="I187" s="5">
        <v>6.7626449229201191E-2</v>
      </c>
      <c r="J187" s="5">
        <v>6.2893323100537218E-2</v>
      </c>
      <c r="K187" s="5">
        <v>5.3993902439024362E-2</v>
      </c>
      <c r="L187" s="5">
        <v>3.8842975206611632E-2</v>
      </c>
      <c r="M187" s="5">
        <v>-1.9495974798739872E-2</v>
      </c>
    </row>
    <row r="188" spans="3:13" x14ac:dyDescent="0.25">
      <c r="C188" s="55">
        <v>7305.5</v>
      </c>
      <c r="D188" s="56">
        <v>12838.2</v>
      </c>
      <c r="E188" s="57">
        <v>3166</v>
      </c>
      <c r="F188" s="56">
        <v>2766.5</v>
      </c>
      <c r="G188" s="56">
        <v>3064.4</v>
      </c>
      <c r="H188" s="68"/>
      <c r="I188" s="5">
        <v>6.9363057324840771E-2</v>
      </c>
      <c r="J188" s="5">
        <v>5.9265772697296056E-2</v>
      </c>
      <c r="K188" s="5">
        <v>4.3215472952553645E-2</v>
      </c>
      <c r="L188" s="5">
        <v>3.8742182070882557E-2</v>
      </c>
      <c r="M188" s="5">
        <v>3.0559949383106584E-2</v>
      </c>
    </row>
    <row r="189" spans="3:13" x14ac:dyDescent="0.25">
      <c r="C189" s="55">
        <v>7306</v>
      </c>
      <c r="D189" s="56">
        <v>12715.7</v>
      </c>
      <c r="E189" s="57">
        <v>3123.5</v>
      </c>
      <c r="F189" s="56">
        <v>2611.4</v>
      </c>
      <c r="G189" s="56">
        <v>3220.8</v>
      </c>
      <c r="H189" s="68"/>
      <c r="I189" s="5">
        <v>6.9299363057324842E-2</v>
      </c>
      <c r="J189" s="5">
        <v>5.8514734192210816E-2</v>
      </c>
      <c r="K189" s="5">
        <v>4.333843797856049E-2</v>
      </c>
      <c r="L189" s="5">
        <v>3.8512518409425593E-2</v>
      </c>
      <c r="M189" s="5">
        <v>1.2327506899723955E-2</v>
      </c>
    </row>
    <row r="190" spans="3:13" x14ac:dyDescent="0.25">
      <c r="C190" s="55">
        <v>7305.4</v>
      </c>
      <c r="D190" s="56">
        <v>13062.2</v>
      </c>
      <c r="E190" s="57">
        <v>3233.7</v>
      </c>
      <c r="F190" s="56">
        <v>2673.2</v>
      </c>
      <c r="G190" s="56">
        <v>3215</v>
      </c>
      <c r="H190" s="68"/>
      <c r="I190" s="5">
        <v>6.9375796178343996E-2</v>
      </c>
      <c r="J190" s="5">
        <v>5.3943651770840824E-2</v>
      </c>
      <c r="K190" s="5">
        <v>5.3920421299005317E-2</v>
      </c>
      <c r="L190" s="5">
        <v>3.8417266187050422E-2</v>
      </c>
      <c r="M190" s="5">
        <v>1.7720745493431105E-2</v>
      </c>
    </row>
    <row r="191" spans="3:13" x14ac:dyDescent="0.25">
      <c r="C191" s="55">
        <v>6065.4</v>
      </c>
      <c r="D191" s="56">
        <v>10150.6</v>
      </c>
      <c r="E191" s="57">
        <v>2781.3</v>
      </c>
      <c r="F191" s="56">
        <v>2241</v>
      </c>
      <c r="G191" s="56">
        <v>2719.5</v>
      </c>
      <c r="H191" s="68"/>
      <c r="I191" s="5">
        <v>0.22723913874378907</v>
      </c>
      <c r="J191" s="5">
        <v>0.23616524945443598</v>
      </c>
      <c r="K191" s="5">
        <v>0.17615521327014214</v>
      </c>
      <c r="L191" s="5">
        <v>0.19907076483202288</v>
      </c>
      <c r="M191" s="5">
        <v>0.14534883720930233</v>
      </c>
    </row>
    <row r="192" spans="3:13" x14ac:dyDescent="0.25">
      <c r="C192" s="55">
        <v>7317.9</v>
      </c>
      <c r="D192" s="56">
        <v>12813.5</v>
      </c>
      <c r="E192" s="57">
        <v>3031.7</v>
      </c>
      <c r="F192" s="56">
        <v>2678.7</v>
      </c>
      <c r="G192" s="56">
        <v>3124.2</v>
      </c>
      <c r="H192" s="68"/>
      <c r="I192" s="5">
        <v>6.7783439490445907E-2</v>
      </c>
      <c r="J192" s="5">
        <v>6.2724014336917558E-2</v>
      </c>
      <c r="K192" s="5">
        <v>2.4863300096494109E-2</v>
      </c>
      <c r="L192" s="5">
        <v>3.8513998564249884E-2</v>
      </c>
      <c r="M192" s="5">
        <v>5.6651814131127246E-3</v>
      </c>
    </row>
    <row r="193" spans="3:13" x14ac:dyDescent="0.25">
      <c r="C193" s="55">
        <v>7297.6</v>
      </c>
      <c r="D193" s="56">
        <v>13022.2</v>
      </c>
      <c r="E193" s="57">
        <v>2932.8</v>
      </c>
      <c r="F193" s="56">
        <v>2625.1</v>
      </c>
      <c r="G193" s="56">
        <v>3147.4</v>
      </c>
      <c r="H193" s="68"/>
      <c r="I193" s="5">
        <v>7.0487835944465629E-2</v>
      </c>
      <c r="J193" s="5">
        <v>6.0989327949235596E-2</v>
      </c>
      <c r="K193" s="5">
        <v>2.1747831887925222E-2</v>
      </c>
      <c r="L193" s="5">
        <v>3.8424908424908456E-2</v>
      </c>
      <c r="M193" s="5">
        <v>2.3153320918684019E-2</v>
      </c>
    </row>
    <row r="194" spans="3:13" x14ac:dyDescent="0.25">
      <c r="C194" s="55">
        <v>7304</v>
      </c>
      <c r="D194" s="56">
        <v>13001</v>
      </c>
      <c r="E194" s="57">
        <v>3092</v>
      </c>
      <c r="F194" s="56">
        <v>2718</v>
      </c>
      <c r="G194" s="56">
        <v>2945</v>
      </c>
      <c r="H194" s="68"/>
      <c r="I194" s="5">
        <v>6.931702344546381E-2</v>
      </c>
      <c r="J194" s="5">
        <v>5.3509027373325566E-2</v>
      </c>
      <c r="K194" s="5">
        <v>3.9154754505904291E-2</v>
      </c>
      <c r="L194" s="5">
        <v>3.8896746817538894E-2</v>
      </c>
      <c r="M194" s="5">
        <v>-1.0197144799456153E-3</v>
      </c>
    </row>
    <row r="195" spans="3:13" x14ac:dyDescent="0.25">
      <c r="C195" s="55">
        <v>7301</v>
      </c>
      <c r="D195" s="56">
        <v>13737</v>
      </c>
      <c r="E195" s="57">
        <v>3071</v>
      </c>
      <c r="F195" s="56">
        <v>2635</v>
      </c>
      <c r="G195" s="56">
        <v>3281</v>
      </c>
      <c r="H195" s="68"/>
      <c r="I195" s="5">
        <v>6.9699286442405708E-2</v>
      </c>
      <c r="J195" s="5">
        <v>5.6783850590497113E-2</v>
      </c>
      <c r="K195" s="5">
        <v>2.4769768180374723E-2</v>
      </c>
      <c r="L195" s="5">
        <v>4.1818181818181817E-2</v>
      </c>
      <c r="M195" s="5">
        <v>2.612051053725141E-2</v>
      </c>
    </row>
    <row r="196" spans="3:13" x14ac:dyDescent="0.25">
      <c r="C196" s="55">
        <v>7309</v>
      </c>
      <c r="D196" s="56">
        <v>13778</v>
      </c>
      <c r="E196" s="57">
        <v>3004</v>
      </c>
      <c r="F196" s="56">
        <v>2771</v>
      </c>
      <c r="G196" s="56">
        <v>3282</v>
      </c>
      <c r="H196" s="68"/>
      <c r="I196" s="5">
        <v>6.8679918450560651E-2</v>
      </c>
      <c r="J196" s="5">
        <v>6.3421929168649305E-2</v>
      </c>
      <c r="K196" s="5">
        <v>4.4529262086513997E-2</v>
      </c>
      <c r="L196" s="5">
        <v>3.8514920194309507E-2</v>
      </c>
      <c r="M196" s="5">
        <v>0</v>
      </c>
    </row>
    <row r="197" spans="3:13" x14ac:dyDescent="0.25">
      <c r="C197" s="55">
        <v>7290</v>
      </c>
      <c r="D197" s="56">
        <v>13630</v>
      </c>
      <c r="E197" s="57">
        <v>3049</v>
      </c>
      <c r="F197" s="56">
        <v>2749</v>
      </c>
      <c r="G197" s="56">
        <v>3257</v>
      </c>
      <c r="H197" s="68"/>
      <c r="I197" s="5">
        <v>7.1100917431192664E-2</v>
      </c>
      <c r="J197" s="5">
        <v>6.0259238830667403E-2</v>
      </c>
      <c r="K197" s="5">
        <v>4.1194968553459117E-2</v>
      </c>
      <c r="L197" s="5">
        <v>3.8811188811188814E-2</v>
      </c>
      <c r="M197" s="5">
        <v>3.0693677102516879E-4</v>
      </c>
    </row>
    <row r="198" spans="3:13" x14ac:dyDescent="0.25">
      <c r="C198" s="55">
        <v>7326</v>
      </c>
      <c r="D198" s="56">
        <v>14146</v>
      </c>
      <c r="E198" s="57">
        <v>3045</v>
      </c>
      <c r="F198" s="56">
        <v>2650</v>
      </c>
      <c r="G198" s="56">
        <v>3214</v>
      </c>
      <c r="H198" s="68"/>
      <c r="I198" s="5">
        <v>6.6394800560723846E-2</v>
      </c>
      <c r="J198" s="5">
        <v>3.3743169398907105E-2</v>
      </c>
      <c r="K198" s="5">
        <v>3.6087369420702751E-2</v>
      </c>
      <c r="L198" s="5">
        <v>4.5389048991354465E-2</v>
      </c>
      <c r="M198" s="5">
        <v>0</v>
      </c>
    </row>
    <row r="199" spans="3:13" x14ac:dyDescent="0.25">
      <c r="C199" s="55">
        <v>7299</v>
      </c>
      <c r="D199" s="56">
        <v>13471</v>
      </c>
      <c r="E199" s="57">
        <v>3073</v>
      </c>
      <c r="F199" s="56">
        <v>2748</v>
      </c>
      <c r="G199" s="56">
        <v>3214</v>
      </c>
      <c r="H199" s="68"/>
      <c r="I199" s="5">
        <v>6.9954128440366969E-2</v>
      </c>
      <c r="J199" s="5">
        <v>5.3338018271257906E-2</v>
      </c>
      <c r="K199" s="5">
        <v>4.416796267496112E-2</v>
      </c>
      <c r="L199" s="5">
        <v>3.9160839160839164E-2</v>
      </c>
      <c r="M199" s="5">
        <v>0</v>
      </c>
    </row>
    <row r="200" spans="3:13" x14ac:dyDescent="0.25">
      <c r="C200" s="55">
        <v>7313.6</v>
      </c>
      <c r="D200" s="56">
        <v>13326.7</v>
      </c>
      <c r="E200" s="57">
        <v>3113.4</v>
      </c>
      <c r="F200" s="56">
        <v>2707.4</v>
      </c>
      <c r="G200" s="56">
        <v>3253.8</v>
      </c>
      <c r="H200" s="68"/>
      <c r="I200" s="5">
        <v>6.8093781855249697E-2</v>
      </c>
      <c r="J200" s="5">
        <v>5.087244498255105E-2</v>
      </c>
      <c r="K200" s="5">
        <v>3.460465116279067E-2</v>
      </c>
      <c r="L200" s="5">
        <v>4.6018322762508779E-2</v>
      </c>
      <c r="M200" s="5">
        <v>9.4977168949771131E-3</v>
      </c>
    </row>
    <row r="201" spans="3:13" x14ac:dyDescent="0.25">
      <c r="C201" s="55">
        <v>7303.7</v>
      </c>
      <c r="D201" s="56">
        <v>13017.5</v>
      </c>
      <c r="E201" s="57">
        <v>3073.4</v>
      </c>
      <c r="F201" s="56">
        <v>2642.8</v>
      </c>
      <c r="G201" s="56">
        <v>3133.1</v>
      </c>
      <c r="H201" s="68"/>
      <c r="I201" s="5">
        <v>6.9355249745158026E-2</v>
      </c>
      <c r="J201" s="5">
        <v>5.113346453823165E-2</v>
      </c>
      <c r="K201" s="5">
        <v>3.5039246467817871E-2</v>
      </c>
      <c r="L201" s="5">
        <v>4.9352517985611445E-2</v>
      </c>
      <c r="M201" s="5">
        <v>-1.3103227868328249E-3</v>
      </c>
    </row>
    <row r="202" spans="3:13" x14ac:dyDescent="0.25">
      <c r="C202" s="55">
        <v>7326.1</v>
      </c>
      <c r="D202" s="56">
        <v>12844</v>
      </c>
      <c r="E202" s="57">
        <v>3048.3</v>
      </c>
      <c r="F202" s="56">
        <v>2589.6999999999998</v>
      </c>
      <c r="G202" s="56">
        <v>2980.2</v>
      </c>
      <c r="H202" s="68"/>
      <c r="I202" s="5">
        <v>6.6501019367991798E-2</v>
      </c>
      <c r="J202" s="5">
        <v>5.7182705718270568E-2</v>
      </c>
      <c r="K202" s="5">
        <v>3.228571428571423E-2</v>
      </c>
      <c r="L202" s="5">
        <v>4.2978566149297924E-2</v>
      </c>
      <c r="M202" s="5">
        <v>2.0637528754518627E-2</v>
      </c>
    </row>
    <row r="203" spans="3:13" x14ac:dyDescent="0.25">
      <c r="C203" s="55">
        <v>7307</v>
      </c>
      <c r="D203" s="56">
        <v>12890.9</v>
      </c>
      <c r="E203" s="57">
        <v>3042.7</v>
      </c>
      <c r="F203" s="56">
        <v>2588</v>
      </c>
      <c r="G203" s="56">
        <v>3002</v>
      </c>
      <c r="H203" s="68"/>
      <c r="I203" s="5">
        <v>6.8934760448521912E-2</v>
      </c>
      <c r="J203" s="5">
        <v>4.9904186320754745E-2</v>
      </c>
      <c r="K203" s="5">
        <v>2.2582717635721228E-2</v>
      </c>
      <c r="L203" s="5">
        <v>3.8632986627043092E-2</v>
      </c>
      <c r="M203" s="5">
        <v>3.33000333000333E-4</v>
      </c>
    </row>
    <row r="204" spans="3:13" x14ac:dyDescent="0.25">
      <c r="C204" s="55">
        <v>7301.1</v>
      </c>
      <c r="D204" s="56">
        <v>13139.8</v>
      </c>
      <c r="E204" s="57">
        <v>2991.2</v>
      </c>
      <c r="F204" s="56">
        <v>2569.5</v>
      </c>
      <c r="G204" s="56">
        <v>3039.3</v>
      </c>
      <c r="H204" s="68"/>
      <c r="I204" s="5">
        <v>6.9686544342507595E-2</v>
      </c>
      <c r="J204" s="5">
        <v>6.1509892150560727E-2</v>
      </c>
      <c r="K204" s="5">
        <v>3.6960721184803667E-2</v>
      </c>
      <c r="L204" s="5">
        <v>3.9080029917726251E-2</v>
      </c>
      <c r="M204" s="5">
        <v>1.0322370563334359E-2</v>
      </c>
    </row>
    <row r="205" spans="3:13" x14ac:dyDescent="0.25">
      <c r="C205" s="55">
        <v>7290</v>
      </c>
      <c r="D205" s="56">
        <v>13466.6</v>
      </c>
      <c r="E205" s="57">
        <v>2991.3</v>
      </c>
      <c r="F205" s="56">
        <v>2645.3</v>
      </c>
      <c r="G205" s="56">
        <v>2886.9</v>
      </c>
      <c r="H205" s="68"/>
      <c r="I205" s="5">
        <v>7.1100917431192664E-2</v>
      </c>
      <c r="J205" s="5">
        <v>5.0243317582340054E-2</v>
      </c>
      <c r="K205" s="5">
        <v>3.2567917205692049E-2</v>
      </c>
      <c r="L205" s="5">
        <v>3.9469862018881557E-2</v>
      </c>
      <c r="M205" s="5">
        <v>-1.9745672907099998E-2</v>
      </c>
    </row>
    <row r="206" spans="3:13" x14ac:dyDescent="0.25">
      <c r="C206" s="55">
        <v>7309.8</v>
      </c>
      <c r="D206" s="56">
        <v>13546.2</v>
      </c>
      <c r="E206" s="57">
        <v>3058.2</v>
      </c>
      <c r="F206" s="56">
        <v>2741.9</v>
      </c>
      <c r="G206" s="56">
        <v>2867.5</v>
      </c>
      <c r="H206" s="68"/>
      <c r="I206" s="5">
        <v>6.857798165137613E-2</v>
      </c>
      <c r="J206" s="5">
        <v>5.317676661773952E-2</v>
      </c>
      <c r="K206" s="5">
        <v>4.8771384136858532E-2</v>
      </c>
      <c r="L206" s="5">
        <v>3.8604488078541339E-2</v>
      </c>
      <c r="M206" s="5">
        <v>2.5654094461433911E-2</v>
      </c>
    </row>
    <row r="207" spans="3:13" x14ac:dyDescent="0.25">
      <c r="C207" s="55">
        <v>7317.8</v>
      </c>
      <c r="D207" s="56">
        <v>13656.2</v>
      </c>
      <c r="E207" s="57">
        <v>3155</v>
      </c>
      <c r="F207" s="56">
        <v>2822.9</v>
      </c>
      <c r="G207" s="56">
        <v>2972.3</v>
      </c>
      <c r="H207" s="68"/>
      <c r="I207" s="5">
        <v>6.7558613659531072E-2</v>
      </c>
      <c r="J207" s="5">
        <v>5.4279778393351748E-2</v>
      </c>
      <c r="K207" s="5">
        <v>2.6535020055538414E-2</v>
      </c>
      <c r="L207" s="5">
        <v>3.8521798365122588E-2</v>
      </c>
      <c r="M207" s="5">
        <v>2.2490768714333058E-3</v>
      </c>
    </row>
    <row r="208" spans="3:13" x14ac:dyDescent="0.25">
      <c r="C208" s="55">
        <v>7249.3</v>
      </c>
      <c r="D208" s="56">
        <v>13346</v>
      </c>
      <c r="E208" s="57">
        <v>3027.8</v>
      </c>
      <c r="F208" s="56">
        <v>2736.4</v>
      </c>
      <c r="G208" s="56">
        <v>2843.4</v>
      </c>
      <c r="H208" s="68"/>
      <c r="I208" s="5">
        <v>7.628695208970436E-2</v>
      </c>
      <c r="J208" s="5">
        <v>4.7734570103460577E-2</v>
      </c>
      <c r="K208" s="5">
        <v>2.2975153275250022E-2</v>
      </c>
      <c r="L208" s="5">
        <v>3.8510189739985913E-2</v>
      </c>
      <c r="M208" s="5">
        <v>1.782383419689116E-2</v>
      </c>
    </row>
    <row r="209" spans="3:13" x14ac:dyDescent="0.25">
      <c r="C209" s="55">
        <v>7321</v>
      </c>
      <c r="D209" s="56">
        <v>12942</v>
      </c>
      <c r="E209" s="57">
        <v>2992</v>
      </c>
      <c r="F209" s="56">
        <v>2711</v>
      </c>
      <c r="G209" s="56">
        <v>3436</v>
      </c>
      <c r="H209" s="68"/>
      <c r="I209" s="5">
        <v>6.7150866462793071E-2</v>
      </c>
      <c r="J209" s="5">
        <v>4.2326476246855115E-2</v>
      </c>
      <c r="K209" s="5">
        <v>3.1401748138556167E-2</v>
      </c>
      <c r="L209" s="5">
        <v>4.9438990182328189E-2</v>
      </c>
      <c r="M209" s="5">
        <v>2.9095141111434392E-4</v>
      </c>
    </row>
    <row r="210" spans="3:13" x14ac:dyDescent="0.25">
      <c r="C210" s="55">
        <v>7337</v>
      </c>
      <c r="D210" s="56">
        <v>12964</v>
      </c>
      <c r="E210" s="57">
        <v>2860</v>
      </c>
      <c r="F210" s="56">
        <v>2648</v>
      </c>
      <c r="G210" s="56">
        <v>3811</v>
      </c>
      <c r="H210" s="68"/>
      <c r="I210" s="5">
        <v>6.5112130479102956E-2</v>
      </c>
      <c r="J210" s="5">
        <v>6.961389407205397E-2</v>
      </c>
      <c r="K210" s="5">
        <v>1.2089810017271158E-2</v>
      </c>
      <c r="L210" s="5">
        <v>4.542177361211247E-2</v>
      </c>
      <c r="M210" s="5">
        <v>2.6232948583420777E-4</v>
      </c>
    </row>
    <row r="211" spans="3:13" x14ac:dyDescent="0.25">
      <c r="C211" s="55">
        <v>7303</v>
      </c>
      <c r="D211" s="56">
        <v>13335</v>
      </c>
      <c r="E211" s="57">
        <v>2704</v>
      </c>
      <c r="F211" s="56">
        <v>2587</v>
      </c>
      <c r="G211" s="56">
        <v>3752</v>
      </c>
      <c r="H211" s="68"/>
      <c r="I211" s="5">
        <v>0.11025828460038986</v>
      </c>
      <c r="J211" s="5">
        <v>5.418824030073055E-2</v>
      </c>
      <c r="K211" s="5">
        <v>4.2492917847025496E-2</v>
      </c>
      <c r="L211" s="5">
        <v>5.0293685756240825E-2</v>
      </c>
      <c r="M211" s="5">
        <v>2.664535038635758E-4</v>
      </c>
    </row>
    <row r="212" spans="3:13" x14ac:dyDescent="0.25">
      <c r="C212" s="55">
        <v>7754</v>
      </c>
      <c r="D212" s="56">
        <v>13528</v>
      </c>
      <c r="E212" s="57">
        <v>3003</v>
      </c>
      <c r="F212" s="56">
        <v>2548</v>
      </c>
      <c r="G212" s="56">
        <v>4083</v>
      </c>
      <c r="H212" s="68"/>
      <c r="I212" s="5">
        <v>5.3813300793166562E-2</v>
      </c>
      <c r="J212" s="5">
        <v>5.325775071733501E-2</v>
      </c>
      <c r="K212" s="5">
        <v>2.6264591439688716E-2</v>
      </c>
      <c r="L212" s="5">
        <v>5.6994818652849742E-2</v>
      </c>
      <c r="M212" s="5">
        <v>0</v>
      </c>
    </row>
    <row r="213" spans="3:13" x14ac:dyDescent="0.25">
      <c r="C213" s="55">
        <v>7309.8</v>
      </c>
      <c r="D213" s="56">
        <v>12871.6</v>
      </c>
      <c r="E213" s="57">
        <v>3034.5</v>
      </c>
      <c r="F213" s="56">
        <v>2660.6</v>
      </c>
      <c r="G213" s="56">
        <v>3677.1</v>
      </c>
      <c r="H213" s="68"/>
      <c r="I213" s="5">
        <v>6.7746460910598119E-2</v>
      </c>
      <c r="J213" s="5">
        <v>2.0351624933404342E-2</v>
      </c>
      <c r="K213" s="5">
        <v>2.7715475809035564E-2</v>
      </c>
      <c r="L213" s="5">
        <v>5.0463954318344072E-2</v>
      </c>
      <c r="M213" s="5">
        <v>-6.5973172734738322E-3</v>
      </c>
    </row>
    <row r="214" spans="3:13" x14ac:dyDescent="0.25">
      <c r="C214" s="55">
        <v>7320.8</v>
      </c>
      <c r="D214" s="56">
        <v>11962.7</v>
      </c>
      <c r="E214" s="57">
        <v>3065</v>
      </c>
      <c r="F214" s="56">
        <v>2700.7</v>
      </c>
      <c r="G214" s="56">
        <v>3680.4</v>
      </c>
      <c r="H214" s="68"/>
      <c r="I214" s="5">
        <v>6.7176350662589174E-2</v>
      </c>
      <c r="J214" s="5">
        <v>7.4524214760946866E-2</v>
      </c>
      <c r="K214" s="5">
        <v>2.4817053770283169E-2</v>
      </c>
      <c r="L214" s="5">
        <v>5.1054111033028877E-2</v>
      </c>
      <c r="M214" s="5">
        <v>1.4354579539367945E-2</v>
      </c>
    </row>
    <row r="215" spans="3:13" x14ac:dyDescent="0.25">
      <c r="C215" s="55">
        <v>7312.8</v>
      </c>
      <c r="D215" s="56">
        <v>12841.3</v>
      </c>
      <c r="E215" s="57">
        <v>3005.8</v>
      </c>
      <c r="F215" s="56">
        <v>2710.4</v>
      </c>
      <c r="G215" s="56">
        <v>3734.4</v>
      </c>
      <c r="H215" s="68"/>
      <c r="I215" s="5">
        <v>6.8195718654434231E-2</v>
      </c>
      <c r="J215" s="5">
        <v>5.7934120754163355E-2</v>
      </c>
      <c r="K215" s="5">
        <v>2.9134366925064541E-2</v>
      </c>
      <c r="L215" s="5">
        <v>4.22614840989399E-2</v>
      </c>
      <c r="M215" s="5">
        <v>5.1701371254443858E-2</v>
      </c>
    </row>
    <row r="216" spans="3:13" x14ac:dyDescent="0.25">
      <c r="C216" s="55">
        <v>7317.5</v>
      </c>
      <c r="D216" s="56">
        <v>12977.4</v>
      </c>
      <c r="E216" s="57">
        <v>3091.7</v>
      </c>
      <c r="F216" s="56">
        <v>2602.3000000000002</v>
      </c>
      <c r="G216" s="56">
        <v>3603.4</v>
      </c>
      <c r="H216" s="68"/>
      <c r="I216" s="5">
        <v>6.7596839959225274E-2</v>
      </c>
      <c r="J216" s="5">
        <v>5.4676573426573456E-2</v>
      </c>
      <c r="K216" s="5">
        <v>2.4392552855790527E-2</v>
      </c>
      <c r="L216" s="5">
        <v>3.8322246858832155E-2</v>
      </c>
      <c r="M216" s="5">
        <v>-5.1166861143523951E-2</v>
      </c>
    </row>
    <row r="217" spans="3:13" x14ac:dyDescent="0.25">
      <c r="C217" s="55">
        <v>7057</v>
      </c>
      <c r="D217" s="56">
        <v>12891.1</v>
      </c>
      <c r="E217" s="57">
        <v>2996.1</v>
      </c>
      <c r="F217" s="56">
        <v>2518.4</v>
      </c>
      <c r="G217" s="56">
        <v>3004.5</v>
      </c>
      <c r="H217" s="68"/>
      <c r="I217" s="5">
        <v>0.10079001019367992</v>
      </c>
      <c r="J217" s="5">
        <v>6.2942501998982311E-2</v>
      </c>
      <c r="K217" s="5">
        <v>1.6059113300492641E-2</v>
      </c>
      <c r="L217" s="5">
        <v>3.877862595419844E-2</v>
      </c>
      <c r="M217" s="5">
        <v>1.5240904621435595E-2</v>
      </c>
    </row>
    <row r="218" spans="3:13" x14ac:dyDescent="0.25">
      <c r="C218" s="55">
        <v>6777.8</v>
      </c>
      <c r="D218" s="56">
        <v>13535.1</v>
      </c>
      <c r="E218" s="57">
        <v>2169.6999999999998</v>
      </c>
      <c r="F218" s="56">
        <v>2576</v>
      </c>
      <c r="G218" s="56">
        <v>3001.9</v>
      </c>
      <c r="H218" s="68"/>
      <c r="I218" s="5">
        <v>0.1361458067805251</v>
      </c>
      <c r="J218" s="5">
        <v>3.8222127478149626E-2</v>
      </c>
      <c r="K218" s="5">
        <v>-0.21551820728291307</v>
      </c>
      <c r="L218" s="5">
        <v>4.5925925925925926E-2</v>
      </c>
      <c r="M218" s="5">
        <v>-5.3248492967180481E-3</v>
      </c>
    </row>
    <row r="219" spans="3:13" x14ac:dyDescent="0.25">
      <c r="C219" s="55">
        <v>7241.8</v>
      </c>
      <c r="D219" s="56">
        <v>13264</v>
      </c>
      <c r="E219" s="57">
        <v>1209.7</v>
      </c>
      <c r="F219" s="56">
        <v>2645</v>
      </c>
      <c r="G219" s="56">
        <v>3034.1</v>
      </c>
      <c r="H219" s="68"/>
      <c r="I219" s="5">
        <v>7.7360173270480295E-2</v>
      </c>
      <c r="J219" s="5">
        <v>6.1819210637996891E-2</v>
      </c>
      <c r="K219" s="5">
        <v>-3.7478559176672421E-2</v>
      </c>
      <c r="L219" s="5">
        <v>4.5815295815295816E-2</v>
      </c>
      <c r="M219" s="5">
        <v>2.9654036243825072E-4</v>
      </c>
    </row>
    <row r="220" spans="3:13" x14ac:dyDescent="0.25">
      <c r="C220" s="55">
        <v>7311</v>
      </c>
      <c r="D220" s="56">
        <v>13019.9</v>
      </c>
      <c r="E220" s="57">
        <v>1824.6</v>
      </c>
      <c r="F220" s="56">
        <v>2628.5</v>
      </c>
      <c r="G220" s="56">
        <v>3005.2</v>
      </c>
      <c r="H220" s="68"/>
      <c r="I220" s="5">
        <v>6.8306359118134319E-2</v>
      </c>
      <c r="J220" s="5">
        <v>4.1597350018402673E-2</v>
      </c>
      <c r="K220" s="5">
        <v>0.16722957553628484</v>
      </c>
      <c r="L220" s="5">
        <v>3.9290935672514619E-2</v>
      </c>
      <c r="M220" s="5">
        <v>-6.4300066979235829E-3</v>
      </c>
    </row>
    <row r="221" spans="3:13" x14ac:dyDescent="0.25">
      <c r="C221" s="55">
        <v>6886.6</v>
      </c>
      <c r="D221" s="56">
        <v>12898.5</v>
      </c>
      <c r="E221" s="57">
        <v>3131</v>
      </c>
      <c r="F221" s="56">
        <v>2682.6</v>
      </c>
      <c r="G221" s="56">
        <v>2901.2</v>
      </c>
      <c r="H221" s="68"/>
      <c r="I221" s="5">
        <v>0.12250254841997957</v>
      </c>
      <c r="J221" s="5">
        <v>6.5393812042605609E-2</v>
      </c>
      <c r="K221" s="5">
        <v>3.2148377125193202E-2</v>
      </c>
      <c r="L221" s="5">
        <v>3.9183381088825249E-2</v>
      </c>
      <c r="M221" s="5">
        <v>-3.1811894882433672E-3</v>
      </c>
    </row>
    <row r="222" spans="3:13" x14ac:dyDescent="0.25">
      <c r="C222" s="55">
        <v>7284</v>
      </c>
      <c r="D222" s="56">
        <v>12992</v>
      </c>
      <c r="E222" s="57">
        <v>3045</v>
      </c>
      <c r="F222" s="56">
        <v>2621</v>
      </c>
      <c r="G222" s="56">
        <v>2867</v>
      </c>
      <c r="H222" s="68"/>
      <c r="I222" s="5">
        <v>6.9256325070278554E-2</v>
      </c>
      <c r="J222" s="5">
        <v>5.1194040750748557E-2</v>
      </c>
      <c r="K222" s="5">
        <v>1.2965964343598054E-2</v>
      </c>
      <c r="L222" s="5">
        <v>5.6515478761699066E-2</v>
      </c>
      <c r="M222" s="5">
        <v>1.3932427725531174E-3</v>
      </c>
    </row>
    <row r="223" spans="3:13" x14ac:dyDescent="0.25">
      <c r="C223" s="55">
        <v>7321</v>
      </c>
      <c r="D223" s="56">
        <v>13033</v>
      </c>
      <c r="E223" s="57">
        <v>3025</v>
      </c>
      <c r="F223" s="56">
        <v>2618</v>
      </c>
      <c r="G223" s="56">
        <v>3343</v>
      </c>
      <c r="H223" s="68"/>
      <c r="I223" s="5">
        <v>6.7150866462793071E-2</v>
      </c>
      <c r="J223" s="5">
        <v>6.2846048752426831E-2</v>
      </c>
      <c r="K223" s="5">
        <v>9.1713069112348503E-3</v>
      </c>
      <c r="L223" s="5">
        <v>5.6916426512968299E-2</v>
      </c>
      <c r="M223" s="5">
        <v>0</v>
      </c>
    </row>
    <row r="224" spans="3:13" x14ac:dyDescent="0.25">
      <c r="C224" s="55">
        <v>7330</v>
      </c>
      <c r="D224" s="56">
        <v>13372</v>
      </c>
      <c r="E224" s="57">
        <v>3028</v>
      </c>
      <c r="F224" s="56">
        <v>2700</v>
      </c>
      <c r="G224" s="56">
        <v>4056</v>
      </c>
      <c r="H224" s="68"/>
      <c r="I224" s="5">
        <v>6.6004077471967376E-2</v>
      </c>
      <c r="J224" s="5">
        <v>5.183294334538751E-2</v>
      </c>
      <c r="K224" s="5">
        <v>1.7521090201168071E-2</v>
      </c>
      <c r="L224" s="5">
        <v>5.5944055944055944E-2</v>
      </c>
      <c r="M224" s="5">
        <v>2.4648755237860487E-4</v>
      </c>
    </row>
    <row r="225" spans="3:13" x14ac:dyDescent="0.25">
      <c r="C225" s="55">
        <v>6329</v>
      </c>
      <c r="D225" s="56">
        <v>13202</v>
      </c>
      <c r="E225" s="57">
        <v>3033</v>
      </c>
      <c r="F225" s="56">
        <v>2830</v>
      </c>
      <c r="G225" s="56">
        <v>3156</v>
      </c>
      <c r="H225" s="68"/>
      <c r="I225" s="5">
        <v>0.19355249745158001</v>
      </c>
      <c r="J225" s="5">
        <v>6.089059610186371E-2</v>
      </c>
      <c r="K225" s="5">
        <v>8.1752779594506213E-3</v>
      </c>
      <c r="L225" s="5">
        <v>5.7295136575616253E-2</v>
      </c>
      <c r="M225" s="5">
        <v>0</v>
      </c>
    </row>
    <row r="226" spans="3:13" x14ac:dyDescent="0.25">
      <c r="C226" s="55">
        <v>0</v>
      </c>
      <c r="D226" s="56">
        <v>0</v>
      </c>
      <c r="E226" s="57">
        <v>0</v>
      </c>
      <c r="F226" s="56">
        <v>0</v>
      </c>
      <c r="G226" s="56">
        <v>0</v>
      </c>
      <c r="H226" s="68"/>
      <c r="I226" s="5">
        <v>1</v>
      </c>
      <c r="J226" s="5">
        <v>1</v>
      </c>
      <c r="K226" s="5">
        <v>1</v>
      </c>
      <c r="L226" s="5">
        <v>1</v>
      </c>
      <c r="M226" s="5">
        <v>1</v>
      </c>
    </row>
    <row r="227" spans="3:13" x14ac:dyDescent="0.25">
      <c r="C227" s="55">
        <v>7074.7</v>
      </c>
      <c r="D227" s="56">
        <v>13254.3</v>
      </c>
      <c r="E227" s="57">
        <v>2955.7</v>
      </c>
      <c r="F227" s="56">
        <v>2691</v>
      </c>
      <c r="G227" s="56">
        <v>3264.2</v>
      </c>
      <c r="H227" s="68"/>
      <c r="I227" s="5">
        <v>9.8419778259207363E-2</v>
      </c>
      <c r="J227" s="5">
        <v>4.5972792053552203E-2</v>
      </c>
      <c r="K227" s="5">
        <v>2.8049983558040177E-2</v>
      </c>
      <c r="L227" s="5">
        <v>6.4325452016689849E-2</v>
      </c>
      <c r="M227" s="5">
        <v>8.4889262685730354E-2</v>
      </c>
    </row>
    <row r="228" spans="3:13" x14ac:dyDescent="0.25">
      <c r="C228" s="55">
        <v>7052</v>
      </c>
      <c r="D228" s="56">
        <v>12726.1</v>
      </c>
      <c r="E228" s="57">
        <v>2980.6</v>
      </c>
      <c r="F228" s="56">
        <v>2407.6</v>
      </c>
      <c r="G228" s="56">
        <v>3900</v>
      </c>
      <c r="H228" s="68"/>
      <c r="I228" s="5">
        <v>0.10142711518858308</v>
      </c>
      <c r="J228" s="5">
        <v>5.5226429101707469E-2</v>
      </c>
      <c r="K228" s="5">
        <v>2.4672774869109976E-2</v>
      </c>
      <c r="L228" s="5">
        <v>0.10298062593144564</v>
      </c>
      <c r="M228" s="5">
        <v>2.2066198595787363E-2</v>
      </c>
    </row>
    <row r="229" spans="3:13" x14ac:dyDescent="0.25">
      <c r="C229" s="55">
        <v>7243.5</v>
      </c>
      <c r="D229" s="56">
        <v>13165.5</v>
      </c>
      <c r="E229" s="57">
        <v>2981</v>
      </c>
      <c r="F229" s="56">
        <v>2658.6</v>
      </c>
      <c r="G229" s="56">
        <v>3969.7</v>
      </c>
      <c r="H229" s="68"/>
      <c r="I229" s="5">
        <v>7.7025993883792054E-2</v>
      </c>
      <c r="J229" s="5">
        <v>5.1681913131167614E-2</v>
      </c>
      <c r="K229" s="5">
        <v>1.649620587264929E-2</v>
      </c>
      <c r="L229" s="5">
        <v>4.2291066282420783E-2</v>
      </c>
      <c r="M229" s="5">
        <v>2.6079489695780222E-2</v>
      </c>
    </row>
    <row r="230" spans="3:13" x14ac:dyDescent="0.25">
      <c r="C230" s="55">
        <v>7316.7</v>
      </c>
      <c r="D230" s="56">
        <v>12976.1</v>
      </c>
      <c r="E230" s="57">
        <v>2985.9</v>
      </c>
      <c r="F230" s="56">
        <v>2726.5</v>
      </c>
      <c r="G230" s="56">
        <v>3959.1</v>
      </c>
      <c r="H230" s="68"/>
      <c r="I230" s="5">
        <v>6.7698776758409809E-2</v>
      </c>
      <c r="J230" s="5">
        <v>5.7722750708009557E-2</v>
      </c>
      <c r="K230" s="5">
        <v>1.3577799801783915E-2</v>
      </c>
      <c r="L230" s="5">
        <v>4.1988756148981024E-2</v>
      </c>
      <c r="M230" s="5">
        <v>2.9156449239823464E-2</v>
      </c>
    </row>
    <row r="231" spans="3:13" x14ac:dyDescent="0.25">
      <c r="C231" s="55">
        <v>7367.4</v>
      </c>
      <c r="D231" s="56">
        <v>13098.7</v>
      </c>
      <c r="E231" s="57">
        <v>2977.1</v>
      </c>
      <c r="F231" s="56">
        <v>2802.5</v>
      </c>
      <c r="G231" s="56">
        <v>3837.6</v>
      </c>
      <c r="H231" s="68"/>
      <c r="I231" s="5">
        <v>6.1238532110091788E-2</v>
      </c>
      <c r="J231" s="5">
        <v>5.3083206824260772E-2</v>
      </c>
      <c r="K231" s="5">
        <v>2.3261154855643073E-2</v>
      </c>
      <c r="L231" s="5">
        <v>4.5470027247956402E-2</v>
      </c>
      <c r="M231" s="5">
        <v>2.3014256619144625E-2</v>
      </c>
    </row>
    <row r="232" spans="3:13" x14ac:dyDescent="0.25">
      <c r="C232" s="55">
        <v>7351</v>
      </c>
      <c r="D232" s="56">
        <v>12978.8</v>
      </c>
      <c r="E232" s="57">
        <v>3025.6</v>
      </c>
      <c r="F232" s="56">
        <v>2769.3</v>
      </c>
      <c r="G232" s="56">
        <v>3869.1</v>
      </c>
      <c r="H232" s="68"/>
      <c r="I232" s="5">
        <v>6.3447572939227925E-2</v>
      </c>
      <c r="J232" s="5">
        <v>5.3126139928503735E-2</v>
      </c>
      <c r="K232" s="5">
        <v>2.6512226512226542E-2</v>
      </c>
      <c r="L232" s="5">
        <v>3.8437499999999937E-2</v>
      </c>
      <c r="M232" s="5">
        <v>2.8840361445783155E-2</v>
      </c>
    </row>
    <row r="233" spans="3:13" x14ac:dyDescent="0.25">
      <c r="C233" s="55">
        <v>7314.9</v>
      </c>
      <c r="D233" s="56">
        <v>12984.3</v>
      </c>
      <c r="E233" s="57">
        <v>3034.6</v>
      </c>
      <c r="F233" s="56">
        <v>2793.3</v>
      </c>
      <c r="G233" s="56">
        <v>3920.8</v>
      </c>
      <c r="H233" s="68"/>
      <c r="I233" s="5">
        <v>6.7928134556574968E-2</v>
      </c>
      <c r="J233" s="5">
        <v>5.4311726147123138E-2</v>
      </c>
      <c r="K233" s="5">
        <v>2.4871465295629849E-2</v>
      </c>
      <c r="L233" s="5">
        <v>3.3460207612456681E-2</v>
      </c>
      <c r="M233" s="5">
        <v>2.6855299081657933E-2</v>
      </c>
    </row>
    <row r="234" spans="3:13" x14ac:dyDescent="0.25">
      <c r="C234" s="55">
        <v>7366.7</v>
      </c>
      <c r="D234" s="56">
        <v>13403.2</v>
      </c>
      <c r="E234" s="57">
        <v>3003.1</v>
      </c>
      <c r="F234" s="56">
        <v>2823.5</v>
      </c>
      <c r="G234" s="56">
        <v>3927.7</v>
      </c>
      <c r="H234" s="68"/>
      <c r="I234" s="5">
        <v>5.9770261646458225E-2</v>
      </c>
      <c r="J234" s="5">
        <v>5.8168786452111536E-2</v>
      </c>
      <c r="K234" s="5">
        <v>3.5613359023763676E-2</v>
      </c>
      <c r="L234" s="5">
        <v>3.897208985704561E-2</v>
      </c>
      <c r="M234" s="5">
        <v>3.3538385826771697E-2</v>
      </c>
    </row>
    <row r="235" spans="3:13" x14ac:dyDescent="0.25">
      <c r="C235" s="55">
        <v>7318</v>
      </c>
      <c r="D235" s="56">
        <v>13240</v>
      </c>
      <c r="E235" s="57">
        <v>3008</v>
      </c>
      <c r="F235" s="56">
        <v>2317</v>
      </c>
      <c r="G235" s="56">
        <v>4062</v>
      </c>
      <c r="H235" s="68"/>
      <c r="I235" s="5">
        <v>6.753312945973497E-2</v>
      </c>
      <c r="J235" s="5">
        <v>5.9859404956330325E-2</v>
      </c>
      <c r="K235" s="5">
        <v>2.6537216828478965E-2</v>
      </c>
      <c r="L235" s="5">
        <v>3.8589211618257263E-2</v>
      </c>
      <c r="M235" s="5">
        <v>2.9854310962502986E-2</v>
      </c>
    </row>
    <row r="236" spans="3:13" x14ac:dyDescent="0.25">
      <c r="C236" s="55">
        <v>7311</v>
      </c>
      <c r="D236" s="56">
        <v>13331</v>
      </c>
      <c r="E236" s="57">
        <v>3014</v>
      </c>
      <c r="F236" s="56">
        <v>2646</v>
      </c>
      <c r="G236" s="56">
        <v>4325</v>
      </c>
      <c r="H236" s="68"/>
      <c r="I236" s="5">
        <v>6.842507645259939E-2</v>
      </c>
      <c r="J236" s="5">
        <v>4.7581624633850114E-2</v>
      </c>
      <c r="K236" s="5">
        <v>2.3647554259799159E-2</v>
      </c>
      <c r="L236" s="5">
        <v>5.6348074179743225E-2</v>
      </c>
      <c r="M236" s="5">
        <v>0</v>
      </c>
    </row>
    <row r="237" spans="3:13" x14ac:dyDescent="0.25">
      <c r="C237" s="55">
        <v>7311</v>
      </c>
      <c r="D237" s="56">
        <v>13062</v>
      </c>
      <c r="E237" s="57">
        <v>3201</v>
      </c>
      <c r="F237" s="56">
        <v>2804</v>
      </c>
      <c r="G237" s="56">
        <v>4187</v>
      </c>
      <c r="H237" s="68"/>
      <c r="I237" s="5">
        <v>6.842507645259939E-2</v>
      </c>
      <c r="J237" s="5">
        <v>5.7711729909104025E-2</v>
      </c>
      <c r="K237" s="5">
        <v>3.5843373493975907E-2</v>
      </c>
      <c r="L237" s="5">
        <v>5.8428475486903962E-2</v>
      </c>
      <c r="M237" s="5">
        <v>2.3877745940783189E-4</v>
      </c>
    </row>
    <row r="238" spans="3:13" x14ac:dyDescent="0.25">
      <c r="C238" s="55">
        <v>7306</v>
      </c>
      <c r="D238" s="56">
        <v>13110</v>
      </c>
      <c r="E238" s="57">
        <v>3261</v>
      </c>
      <c r="F238" s="56">
        <v>2745</v>
      </c>
      <c r="G238" s="56">
        <v>4095</v>
      </c>
      <c r="H238" s="68"/>
      <c r="I238" s="5">
        <v>6.9062181447502549E-2</v>
      </c>
      <c r="J238" s="5">
        <v>5.9270952927669346E-2</v>
      </c>
      <c r="K238" s="5">
        <v>1.1218920557913887E-2</v>
      </c>
      <c r="L238" s="5">
        <v>6.25E-2</v>
      </c>
      <c r="M238" s="5">
        <v>0</v>
      </c>
    </row>
    <row r="239" spans="3:13" x14ac:dyDescent="0.25">
      <c r="C239" s="55">
        <v>7290</v>
      </c>
      <c r="D239" s="56">
        <v>13416.2</v>
      </c>
      <c r="E239" s="57">
        <v>3080</v>
      </c>
      <c r="F239" s="56">
        <v>2793</v>
      </c>
      <c r="G239" s="56">
        <v>4066</v>
      </c>
      <c r="H239" s="68"/>
      <c r="I239" s="5">
        <v>7.1100917431192664E-2</v>
      </c>
      <c r="J239" s="5">
        <v>4.9170800850460612E-2</v>
      </c>
      <c r="K239" s="5">
        <v>1.1553273427471117E-2</v>
      </c>
      <c r="L239" s="5">
        <v>7.023968042609853E-2</v>
      </c>
      <c r="M239" s="5">
        <v>0</v>
      </c>
    </row>
    <row r="240" spans="3:13" x14ac:dyDescent="0.25">
      <c r="C240" s="55">
        <v>7318</v>
      </c>
      <c r="D240" s="56">
        <v>13423</v>
      </c>
      <c r="E240" s="57">
        <v>2985</v>
      </c>
      <c r="F240" s="56">
        <v>2758</v>
      </c>
      <c r="G240" s="56">
        <v>3959</v>
      </c>
      <c r="H240" s="68"/>
      <c r="I240" s="5">
        <v>6.753312945973497E-2</v>
      </c>
      <c r="J240" s="5">
        <v>5.124399208368674E-2</v>
      </c>
      <c r="K240" s="5">
        <v>3.4917555771096023E-2</v>
      </c>
      <c r="L240" s="5">
        <v>6.8872383524645503E-2</v>
      </c>
      <c r="M240" s="5">
        <v>2.6315789473684209E-2</v>
      </c>
    </row>
    <row r="241" spans="3:13" x14ac:dyDescent="0.25">
      <c r="C241" s="55">
        <v>7328</v>
      </c>
      <c r="D241" s="56">
        <v>13391</v>
      </c>
      <c r="E241" s="57">
        <v>3045</v>
      </c>
      <c r="F241" s="56">
        <v>2716</v>
      </c>
      <c r="G241" s="56">
        <v>3914</v>
      </c>
      <c r="H241" s="68"/>
      <c r="I241" s="5">
        <v>6.6258919469928651E-2</v>
      </c>
      <c r="J241" s="5">
        <v>5.5241992380414842E-2</v>
      </c>
      <c r="K241" s="5">
        <v>3.7610619469026552E-2</v>
      </c>
      <c r="L241" s="5">
        <v>8.5521885521885527E-2</v>
      </c>
      <c r="M241" s="5">
        <v>2.0765574180635477E-2</v>
      </c>
    </row>
    <row r="242" spans="3:13" x14ac:dyDescent="0.25">
      <c r="C242" s="55">
        <v>7336</v>
      </c>
      <c r="D242" s="56">
        <v>13358</v>
      </c>
      <c r="E242" s="57">
        <v>2999</v>
      </c>
      <c r="F242" s="56">
        <v>2744</v>
      </c>
      <c r="G242" s="56">
        <v>4208</v>
      </c>
      <c r="H242" s="68"/>
      <c r="I242" s="5">
        <v>6.5239551478083593E-2</v>
      </c>
      <c r="J242" s="5">
        <v>4.9996444065144724E-2</v>
      </c>
      <c r="K242" s="5">
        <v>3.1017770597738286E-2</v>
      </c>
      <c r="L242" s="5">
        <v>9.0185676392572939E-2</v>
      </c>
      <c r="M242" s="5">
        <v>6.3223508459483532E-2</v>
      </c>
    </row>
    <row r="243" spans="3:13" x14ac:dyDescent="0.25">
      <c r="C243" s="55">
        <v>7224</v>
      </c>
      <c r="D243" s="56">
        <v>13328</v>
      </c>
      <c r="E243" s="57">
        <v>3010</v>
      </c>
      <c r="F243" s="56">
        <v>2795</v>
      </c>
      <c r="G243" s="56">
        <v>4552</v>
      </c>
      <c r="H243" s="68"/>
      <c r="I243" s="5">
        <v>7.9510703363914373E-2</v>
      </c>
      <c r="J243" s="5">
        <v>5.6491575817641228E-2</v>
      </c>
      <c r="K243" s="5">
        <v>3.4017971758664958E-2</v>
      </c>
      <c r="L243" s="5">
        <v>3.8858321870701512E-2</v>
      </c>
      <c r="M243" s="5">
        <v>3.9054253747097319E-2</v>
      </c>
    </row>
    <row r="244" spans="3:13" x14ac:dyDescent="0.25">
      <c r="C244" s="55">
        <v>7332</v>
      </c>
      <c r="D244" s="56">
        <v>13524.5</v>
      </c>
      <c r="E244" s="57">
        <v>2981.1</v>
      </c>
      <c r="F244" s="56">
        <v>2663</v>
      </c>
      <c r="G244" s="56">
        <v>4618.8999999999996</v>
      </c>
      <c r="H244" s="68"/>
      <c r="I244" s="5">
        <v>6.5749235474006115E-2</v>
      </c>
      <c r="J244" s="5">
        <v>5.2242466713384721E-2</v>
      </c>
      <c r="K244" s="5">
        <v>3.5866752910737418E-2</v>
      </c>
      <c r="L244" s="5">
        <v>4.5519713261648748E-2</v>
      </c>
      <c r="M244" s="5">
        <v>3.5720250521920745E-2</v>
      </c>
    </row>
    <row r="245" spans="3:13" x14ac:dyDescent="0.25">
      <c r="C245" s="55">
        <v>7338.8</v>
      </c>
      <c r="D245" s="56">
        <v>13204.7</v>
      </c>
      <c r="E245" s="57">
        <v>2999.9</v>
      </c>
      <c r="F245" s="56">
        <v>2696.5</v>
      </c>
      <c r="G245" s="56">
        <v>4696.5</v>
      </c>
      <c r="H245" s="68"/>
      <c r="I245" s="5">
        <v>6.4882772680937797E-2</v>
      </c>
      <c r="J245" s="5">
        <v>5.7749393463679126E-2</v>
      </c>
      <c r="K245" s="5">
        <v>2.6954265325981157E-2</v>
      </c>
      <c r="L245" s="5">
        <v>5.2529866479269147E-2</v>
      </c>
      <c r="M245" s="5">
        <v>3.976691883050501E-2</v>
      </c>
    </row>
    <row r="246" spans="3:13" x14ac:dyDescent="0.25">
      <c r="C246" s="55">
        <v>7336.3</v>
      </c>
      <c r="D246" s="56">
        <v>13409.6</v>
      </c>
      <c r="E246" s="57">
        <v>2975.2</v>
      </c>
      <c r="F246" s="56">
        <v>2617.3000000000002</v>
      </c>
      <c r="G246" s="56">
        <v>4703.3</v>
      </c>
      <c r="H246" s="68"/>
      <c r="I246" s="5">
        <v>6.5201325178389377E-2</v>
      </c>
      <c r="J246" s="5">
        <v>4.7139913309173567E-2</v>
      </c>
      <c r="K246" s="5">
        <v>3.963847643641065E-2</v>
      </c>
      <c r="L246" s="5">
        <v>3.8464364437913234E-2</v>
      </c>
      <c r="M246" s="5">
        <v>3.2441884385928786E-2</v>
      </c>
    </row>
    <row r="247" spans="3:13" x14ac:dyDescent="0.25">
      <c r="C247" s="55">
        <v>7334.8</v>
      </c>
      <c r="D247" s="56">
        <v>13286.4</v>
      </c>
      <c r="E247" s="57">
        <v>3060.4</v>
      </c>
      <c r="F247" s="56">
        <v>2724.3</v>
      </c>
      <c r="G247" s="56">
        <v>4478.8999999999996</v>
      </c>
      <c r="H247" s="68"/>
      <c r="I247" s="5">
        <v>6.5392456676860319E-2</v>
      </c>
      <c r="J247" s="5">
        <v>5.2190041375374543E-2</v>
      </c>
      <c r="K247" s="5">
        <v>4.2428035043804727E-2</v>
      </c>
      <c r="L247" s="5">
        <v>3.8708539167254696E-2</v>
      </c>
      <c r="M247" s="5">
        <v>2.0363079615048199E-2</v>
      </c>
    </row>
    <row r="248" spans="3:13" x14ac:dyDescent="0.25">
      <c r="C248" s="55">
        <v>7325.7</v>
      </c>
      <c r="D248" s="56">
        <v>12893</v>
      </c>
      <c r="E248" s="57">
        <v>3042.1</v>
      </c>
      <c r="F248" s="56">
        <v>2287</v>
      </c>
      <c r="G248" s="56">
        <v>4537.8</v>
      </c>
      <c r="H248" s="68"/>
      <c r="I248" s="5">
        <v>6.6551987767584114E-2</v>
      </c>
      <c r="J248" s="5">
        <v>2.8922196279279958E-2</v>
      </c>
      <c r="K248" s="5">
        <v>3.3333333333333361E-2</v>
      </c>
      <c r="L248" s="5">
        <v>3.8267451640033645E-2</v>
      </c>
      <c r="M248" s="5">
        <v>4.4072278536760267E-5</v>
      </c>
    </row>
    <row r="249" spans="3:13" x14ac:dyDescent="0.25">
      <c r="C249" s="55">
        <v>7331</v>
      </c>
      <c r="D249" s="56">
        <v>12572</v>
      </c>
      <c r="E249" s="57">
        <v>3023</v>
      </c>
      <c r="F249" s="56">
        <v>2686</v>
      </c>
      <c r="G249" s="56">
        <v>4490</v>
      </c>
      <c r="H249" s="68"/>
      <c r="I249" s="5">
        <v>6.5876656472986753E-2</v>
      </c>
      <c r="J249" s="5">
        <v>6.4095883272537776E-2</v>
      </c>
      <c r="K249" s="5">
        <v>3.7873965626989178E-2</v>
      </c>
      <c r="L249" s="5">
        <v>4.0714285714285717E-2</v>
      </c>
      <c r="M249" s="5">
        <v>3.1910306166451054E-2</v>
      </c>
    </row>
    <row r="250" spans="3:13" x14ac:dyDescent="0.25">
      <c r="C250" s="55">
        <v>7324</v>
      </c>
      <c r="D250" s="56">
        <v>12852</v>
      </c>
      <c r="E250" s="57">
        <v>2993</v>
      </c>
      <c r="F250" s="56">
        <v>2732</v>
      </c>
      <c r="G250" s="56">
        <v>4489</v>
      </c>
      <c r="H250" s="68"/>
      <c r="I250" s="5">
        <v>6.6649675035045236E-2</v>
      </c>
      <c r="J250" s="5">
        <v>4.5099933130247419E-2</v>
      </c>
      <c r="K250" s="5">
        <v>3.0136098509397278E-2</v>
      </c>
      <c r="L250" s="5">
        <v>3.9381153305203941E-2</v>
      </c>
      <c r="M250" s="5">
        <v>0</v>
      </c>
    </row>
    <row r="251" spans="3:13" x14ac:dyDescent="0.25">
      <c r="C251" s="55">
        <v>7303</v>
      </c>
      <c r="D251" s="56">
        <v>13000</v>
      </c>
      <c r="E251" s="57">
        <v>2951</v>
      </c>
      <c r="F251" s="56">
        <v>2590</v>
      </c>
      <c r="G251" s="56">
        <v>4608</v>
      </c>
      <c r="H251" s="68"/>
      <c r="I251" s="5">
        <v>6.9563001656261947E-2</v>
      </c>
      <c r="J251" s="5">
        <v>5.4614209875645407E-2</v>
      </c>
      <c r="K251" s="5">
        <v>3.3726260641781268E-2</v>
      </c>
      <c r="L251" s="5">
        <v>6.0232220609579099E-2</v>
      </c>
      <c r="M251" s="5">
        <v>2.1696680407897592E-4</v>
      </c>
    </row>
    <row r="252" spans="3:13" x14ac:dyDescent="0.25">
      <c r="C252" s="55">
        <v>7331</v>
      </c>
      <c r="D252" s="56">
        <v>12992</v>
      </c>
      <c r="E252" s="57">
        <v>2763</v>
      </c>
      <c r="F252" s="56">
        <v>2588</v>
      </c>
      <c r="G252" s="56">
        <v>4605</v>
      </c>
      <c r="H252" s="68"/>
      <c r="I252" s="5">
        <v>6.5876656472986753E-2</v>
      </c>
      <c r="J252" s="5">
        <v>4.3862231380629967E-2</v>
      </c>
      <c r="K252" s="5">
        <v>2.2292993630573247E-2</v>
      </c>
      <c r="L252" s="5">
        <v>0.10820124052377671</v>
      </c>
      <c r="M252" s="5">
        <v>0</v>
      </c>
    </row>
    <row r="253" spans="3:13" x14ac:dyDescent="0.25">
      <c r="C253" s="55">
        <v>7353</v>
      </c>
      <c r="D253" s="56">
        <v>12907</v>
      </c>
      <c r="E253" s="57">
        <v>2923</v>
      </c>
      <c r="F253" s="56">
        <v>2755</v>
      </c>
      <c r="G253" s="56">
        <v>4510</v>
      </c>
      <c r="H253" s="68"/>
      <c r="I253" s="5">
        <v>6.3073394495412841E-2</v>
      </c>
      <c r="J253" s="5">
        <v>4.8927860879817257E-2</v>
      </c>
      <c r="K253" s="5">
        <v>1.8468770987239758E-2</v>
      </c>
      <c r="L253" s="5">
        <v>8.4109042553191488E-2</v>
      </c>
      <c r="M253" s="5">
        <v>0</v>
      </c>
    </row>
    <row r="254" spans="3:13" x14ac:dyDescent="0.25">
      <c r="C254" s="55">
        <v>7346</v>
      </c>
      <c r="D254" s="56">
        <v>12701</v>
      </c>
      <c r="E254" s="57">
        <v>2513</v>
      </c>
      <c r="F254" s="56">
        <v>2699</v>
      </c>
      <c r="G254" s="56">
        <v>4433</v>
      </c>
      <c r="H254" s="68"/>
      <c r="I254" s="5">
        <v>6.3965341488277275E-2</v>
      </c>
      <c r="J254" s="5">
        <v>4.9041629230308477E-2</v>
      </c>
      <c r="K254" s="5">
        <v>-0.13402527075812273</v>
      </c>
      <c r="L254" s="5">
        <v>5.6953179594689027E-2</v>
      </c>
      <c r="M254" s="5">
        <v>2.2552999548940009E-4</v>
      </c>
    </row>
    <row r="255" spans="3:13" x14ac:dyDescent="0.25">
      <c r="C255" s="55">
        <v>7349</v>
      </c>
      <c r="D255" s="56">
        <v>12570</v>
      </c>
      <c r="E255" s="57">
        <v>1184</v>
      </c>
      <c r="F255" s="56">
        <v>2039</v>
      </c>
      <c r="G255" s="56">
        <v>4760</v>
      </c>
      <c r="H255" s="68"/>
      <c r="I255" s="5">
        <v>6.3583078491335376E-2</v>
      </c>
      <c r="J255" s="5">
        <v>4.6571601941747573E-2</v>
      </c>
      <c r="K255" s="5">
        <v>-5.3380782918149468E-2</v>
      </c>
      <c r="L255" s="5">
        <v>0.20968992248062016</v>
      </c>
      <c r="M255" s="5">
        <v>2.1003990758244065E-4</v>
      </c>
    </row>
    <row r="256" spans="3:13" x14ac:dyDescent="0.25">
      <c r="C256" s="55">
        <v>7860</v>
      </c>
      <c r="D256" s="56">
        <v>12505</v>
      </c>
      <c r="E256" s="57">
        <v>1144</v>
      </c>
      <c r="F256" s="56">
        <v>2710</v>
      </c>
      <c r="G256" s="56">
        <v>4611</v>
      </c>
      <c r="H256" s="68"/>
      <c r="I256" s="5">
        <v>0.24763089882262851</v>
      </c>
      <c r="J256" s="5">
        <v>4.8615337796713329E-2</v>
      </c>
      <c r="K256" s="5">
        <v>-3.9055404178019983E-2</v>
      </c>
      <c r="L256" s="5">
        <v>0.10026560424966799</v>
      </c>
      <c r="M256" s="5">
        <v>2.1682567215958369E-4</v>
      </c>
    </row>
    <row r="257" spans="3:13" x14ac:dyDescent="0.25">
      <c r="C257" s="55">
        <v>17587.5</v>
      </c>
      <c r="D257" s="56">
        <v>12584.9</v>
      </c>
      <c r="E257" s="57">
        <v>1221</v>
      </c>
      <c r="F257" s="56">
        <v>2643.8</v>
      </c>
      <c r="G257" s="56">
        <v>4317.78</v>
      </c>
      <c r="H257" s="68"/>
      <c r="I257" s="5">
        <v>-5.3774715398442183E-2</v>
      </c>
      <c r="J257" s="5">
        <v>5.984610787389813E-2</v>
      </c>
      <c r="K257" s="5">
        <v>2.3199999999999998E-2</v>
      </c>
      <c r="L257" s="5">
        <v>3.8618181818181753E-2</v>
      </c>
      <c r="M257" s="5">
        <v>5.0949513663792188E-5</v>
      </c>
    </row>
    <row r="258" spans="3:13" x14ac:dyDescent="0.25">
      <c r="C258" s="55">
        <v>8821.2999999999993</v>
      </c>
      <c r="D258" s="56">
        <v>12764.7</v>
      </c>
      <c r="E258" s="57">
        <v>1266.3</v>
      </c>
      <c r="F258" s="56">
        <v>2652</v>
      </c>
      <c r="G258" s="56">
        <v>4442.2</v>
      </c>
      <c r="H258" s="68"/>
      <c r="I258" s="5">
        <v>8.7483190234819569E-2</v>
      </c>
      <c r="J258" s="5">
        <v>4.1473304798377957E-2</v>
      </c>
      <c r="K258" s="5">
        <v>-1.3039999999999963E-2</v>
      </c>
      <c r="L258" s="5">
        <v>3.8433647570703409E-2</v>
      </c>
      <c r="M258" s="5">
        <v>3.0299061340318748E-2</v>
      </c>
    </row>
    <row r="259" spans="3:13" x14ac:dyDescent="0.25">
      <c r="C259" s="55">
        <v>9161.2000000000007</v>
      </c>
      <c r="D259" s="56">
        <v>12807.9</v>
      </c>
      <c r="E259" s="57">
        <v>1308.3</v>
      </c>
      <c r="F259" s="56">
        <v>2707.7</v>
      </c>
      <c r="G259" s="56">
        <v>4410.8</v>
      </c>
      <c r="H259" s="68"/>
      <c r="I259" s="5">
        <v>6.5183673469387679E-2</v>
      </c>
      <c r="J259" s="5">
        <v>5.37898936170213E-2</v>
      </c>
      <c r="K259" s="5">
        <v>-1.4186046511627871E-2</v>
      </c>
      <c r="L259" s="5">
        <v>3.8458806818181882E-2</v>
      </c>
      <c r="M259" s="5">
        <v>3.4624644342306811E-2</v>
      </c>
    </row>
    <row r="260" spans="3:13" x14ac:dyDescent="0.25">
      <c r="C260" s="55">
        <v>9162.4</v>
      </c>
      <c r="D260" s="56">
        <v>13022.4</v>
      </c>
      <c r="E260" s="57">
        <v>1241.7</v>
      </c>
      <c r="F260" s="56">
        <v>2581</v>
      </c>
      <c r="G260" s="56">
        <v>4461.8999999999996</v>
      </c>
      <c r="H260" s="68"/>
      <c r="I260" s="5">
        <v>6.5061224489795955E-2</v>
      </c>
      <c r="J260" s="5">
        <v>4.883500109561028E-2</v>
      </c>
      <c r="K260" s="5">
        <v>-2.113486842105267E-2</v>
      </c>
      <c r="L260" s="5">
        <v>3.8375558867362144E-2</v>
      </c>
      <c r="M260" s="5">
        <v>3.3174431202600295E-2</v>
      </c>
    </row>
    <row r="261" spans="3:13" x14ac:dyDescent="0.25">
      <c r="C261" s="55">
        <v>9171.2000000000007</v>
      </c>
      <c r="D261" s="56">
        <v>12850.3</v>
      </c>
      <c r="E261" s="57">
        <v>1150</v>
      </c>
      <c r="F261" s="56">
        <v>2568.8000000000002</v>
      </c>
      <c r="G261" s="56">
        <v>4399.7</v>
      </c>
      <c r="H261" s="68"/>
      <c r="I261" s="5">
        <v>6.4163265306122375E-2</v>
      </c>
      <c r="J261" s="5">
        <v>5.4638416832193094E-2</v>
      </c>
      <c r="K261" s="5">
        <v>-2.3131672597864767E-2</v>
      </c>
      <c r="L261" s="5">
        <v>7.4639769452449503E-2</v>
      </c>
      <c r="M261" s="5">
        <v>2.9192409532215399E-2</v>
      </c>
    </row>
    <row r="262" spans="3:13" x14ac:dyDescent="0.25">
      <c r="C262" s="58">
        <v>9171.2000000000007</v>
      </c>
      <c r="D262" s="59">
        <v>12850.3</v>
      </c>
      <c r="E262" s="60">
        <v>1150</v>
      </c>
      <c r="F262" s="59">
        <v>2568.8000000000002</v>
      </c>
      <c r="G262" s="59">
        <v>4399.7</v>
      </c>
      <c r="H262" s="68"/>
      <c r="I262" s="5">
        <v>6.4163265306122375E-2</v>
      </c>
      <c r="J262" s="5">
        <v>4.798488664987411E-2</v>
      </c>
      <c r="K262" s="5">
        <v>-2.2222222222222223E-2</v>
      </c>
      <c r="L262" s="5">
        <v>9.3577981651376083E-2</v>
      </c>
      <c r="M262" s="5">
        <v>3.1116494164281035E-2</v>
      </c>
    </row>
    <row r="263" spans="3:13" x14ac:dyDescent="0.25">
      <c r="C263" s="55">
        <v>9180</v>
      </c>
      <c r="D263" s="56">
        <v>12803</v>
      </c>
      <c r="E263" s="57">
        <v>1141</v>
      </c>
      <c r="F263" s="56">
        <v>2668</v>
      </c>
      <c r="G263" s="56">
        <v>4292</v>
      </c>
      <c r="H263" s="68"/>
      <c r="I263" s="5">
        <v>6.3265306122448975E-2</v>
      </c>
      <c r="J263" s="5">
        <v>4.8952607339176946E-2</v>
      </c>
      <c r="K263" s="5">
        <v>-7.9505300353356883E-3</v>
      </c>
      <c r="L263" s="5">
        <v>6.3202247191011238E-2</v>
      </c>
      <c r="M263" s="5">
        <v>3.8530465949820791E-2</v>
      </c>
    </row>
    <row r="264" spans="3:13" x14ac:dyDescent="0.25">
      <c r="C264" s="55">
        <v>9173.5</v>
      </c>
      <c r="D264" s="56">
        <v>12804</v>
      </c>
      <c r="E264" s="57">
        <v>1182</v>
      </c>
      <c r="F264" s="56">
        <v>2215</v>
      </c>
      <c r="G264" s="56">
        <v>4329</v>
      </c>
      <c r="H264" s="68"/>
      <c r="I264" s="5">
        <v>6.3833044188182461E-2</v>
      </c>
      <c r="J264" s="5">
        <v>4.5830538788285267E-2</v>
      </c>
      <c r="K264" s="5">
        <v>2.5316455696202532E-3</v>
      </c>
      <c r="L264" s="5">
        <v>0.11470823341326938</v>
      </c>
      <c r="M264" s="5">
        <v>0</v>
      </c>
    </row>
    <row r="265" spans="3:13" x14ac:dyDescent="0.25">
      <c r="C265" s="55">
        <v>9166</v>
      </c>
      <c r="D265" s="56">
        <v>12757</v>
      </c>
      <c r="E265" s="57">
        <v>1162</v>
      </c>
      <c r="F265" s="56">
        <v>2686</v>
      </c>
      <c r="G265" s="56">
        <v>4324</v>
      </c>
      <c r="H265" s="68"/>
      <c r="I265" s="5">
        <v>6.4693877551020407E-2</v>
      </c>
      <c r="J265" s="5">
        <v>4.1835661709478743E-2</v>
      </c>
      <c r="K265" s="5">
        <v>-1.2195121951219513E-2</v>
      </c>
      <c r="L265" s="5">
        <v>4.1399000713775877E-2</v>
      </c>
      <c r="M265" s="5">
        <v>0</v>
      </c>
    </row>
    <row r="266" spans="3:13" x14ac:dyDescent="0.25">
      <c r="C266" s="55">
        <v>12917</v>
      </c>
      <c r="D266" s="56">
        <v>15390</v>
      </c>
      <c r="E266" s="57">
        <v>9174</v>
      </c>
      <c r="F266" s="56">
        <v>2665</v>
      </c>
      <c r="G266" s="56">
        <v>4392</v>
      </c>
      <c r="H266" s="68"/>
      <c r="I266" s="5">
        <v>-0.3180612244897959</v>
      </c>
      <c r="J266" s="5">
        <v>-0.13453741245853298</v>
      </c>
      <c r="K266" s="5">
        <v>-4.1772009029345369</v>
      </c>
      <c r="L266" s="5">
        <v>3.86002886002886E-2</v>
      </c>
      <c r="M266" s="5">
        <v>2.2763487366264513E-4</v>
      </c>
    </row>
    <row r="267" spans="3:13" x14ac:dyDescent="0.25">
      <c r="C267" s="55">
        <v>8680</v>
      </c>
      <c r="D267" s="56">
        <v>12928</v>
      </c>
      <c r="E267" s="57">
        <v>2806</v>
      </c>
      <c r="F267" s="56">
        <v>2694</v>
      </c>
      <c r="G267" s="56">
        <v>4325</v>
      </c>
      <c r="H267" s="68"/>
      <c r="I267" s="5">
        <v>4.782799473453269E-2</v>
      </c>
      <c r="J267" s="5">
        <v>4.385770283263072E-2</v>
      </c>
      <c r="K267" s="5">
        <v>7.9698261725155789E-2</v>
      </c>
      <c r="L267" s="5">
        <v>3.8543897216274089E-2</v>
      </c>
      <c r="M267" s="5">
        <v>2.311604253351826E-4</v>
      </c>
    </row>
    <row r="268" spans="3:13" x14ac:dyDescent="0.25">
      <c r="C268" s="55">
        <v>8259.1</v>
      </c>
      <c r="D268" s="56">
        <v>13001.5</v>
      </c>
      <c r="E268" s="57">
        <v>2974</v>
      </c>
      <c r="F268" s="56">
        <v>2693.6</v>
      </c>
      <c r="G268" s="56">
        <v>4255.2</v>
      </c>
      <c r="H268" s="68"/>
      <c r="I268" s="5">
        <v>6.146590909090905E-2</v>
      </c>
      <c r="J268" s="5">
        <v>4.9458985231759033E-2</v>
      </c>
      <c r="K268" s="5">
        <v>3.378817413905133E-2</v>
      </c>
      <c r="L268" s="5">
        <v>3.8686652391149212E-2</v>
      </c>
      <c r="M268" s="5">
        <v>3.4445200816882272E-2</v>
      </c>
    </row>
    <row r="269" spans="3:13" x14ac:dyDescent="0.25">
      <c r="C269" s="55">
        <v>8310.4</v>
      </c>
      <c r="D269" s="56">
        <v>13133.9</v>
      </c>
      <c r="E269" s="57">
        <v>2619</v>
      </c>
      <c r="F269" s="56">
        <v>2666.8</v>
      </c>
      <c r="G269" s="56">
        <v>4235.3999999999996</v>
      </c>
      <c r="H269" s="68"/>
      <c r="I269" s="5">
        <v>5.542168674698799E-2</v>
      </c>
      <c r="J269" s="5">
        <v>4.3137112050123883E-2</v>
      </c>
      <c r="K269" s="5">
        <v>3.8193169298567753E-2</v>
      </c>
      <c r="L269" s="5">
        <v>3.8644556596971816E-2</v>
      </c>
      <c r="M269" s="5">
        <v>1.5481171548117239E-2</v>
      </c>
    </row>
    <row r="270" spans="3:13" x14ac:dyDescent="0.25">
      <c r="C270" s="55">
        <v>8253.4</v>
      </c>
      <c r="D270" s="56">
        <v>13234.2</v>
      </c>
      <c r="E270" s="57">
        <v>2853.9</v>
      </c>
      <c r="F270" s="56">
        <v>2515.6999999999998</v>
      </c>
      <c r="G270" s="56">
        <v>4079</v>
      </c>
      <c r="H270" s="68"/>
      <c r="I270" s="5">
        <v>6.2113636363636406E-2</v>
      </c>
      <c r="J270" s="5">
        <v>3.7722678688286139E-2</v>
      </c>
      <c r="K270" s="5">
        <v>1.6235780765253331E-2</v>
      </c>
      <c r="L270" s="5">
        <v>3.8340978593272242E-2</v>
      </c>
      <c r="M270" s="5">
        <v>4.0912297201975076E-2</v>
      </c>
    </row>
    <row r="271" spans="3:13" x14ac:dyDescent="0.25">
      <c r="C271" s="55">
        <v>8246.7000000000007</v>
      </c>
      <c r="D271" s="56">
        <v>13083.2</v>
      </c>
      <c r="E271" s="57">
        <v>2716.1</v>
      </c>
      <c r="F271" s="56">
        <v>2442.6999999999998</v>
      </c>
      <c r="G271" s="56">
        <v>4233.6000000000004</v>
      </c>
      <c r="H271" s="68"/>
      <c r="I271" s="5">
        <v>6.2874999999999917E-2</v>
      </c>
      <c r="J271" s="5">
        <v>3.0658664888493687E-2</v>
      </c>
      <c r="K271" s="5">
        <v>2.4739676840215472E-2</v>
      </c>
      <c r="L271" s="5">
        <v>3.9063729346970957E-2</v>
      </c>
      <c r="M271" s="5">
        <v>3.1877429682140322E-2</v>
      </c>
    </row>
    <row r="272" spans="3:13" x14ac:dyDescent="0.25">
      <c r="C272" s="55">
        <v>8249.6</v>
      </c>
      <c r="D272" s="56">
        <v>12952.4</v>
      </c>
      <c r="E272" s="57">
        <v>2869.7</v>
      </c>
      <c r="F272" s="56">
        <v>2654.4</v>
      </c>
      <c r="G272" s="56">
        <v>4197.8</v>
      </c>
      <c r="H272" s="68"/>
      <c r="I272" s="5">
        <v>6.2545454545454501E-2</v>
      </c>
      <c r="J272" s="5">
        <v>3.2681105302464555E-2</v>
      </c>
      <c r="K272" s="5">
        <v>2.0914363698396513E-2</v>
      </c>
      <c r="L272" s="5">
        <v>3.8260869565217355E-2</v>
      </c>
      <c r="M272" s="5">
        <v>2.3540358222842478E-2</v>
      </c>
    </row>
    <row r="273" spans="3:13" x14ac:dyDescent="0.25">
      <c r="C273" s="55">
        <v>8239.9</v>
      </c>
      <c r="D273" s="56">
        <v>12910.1</v>
      </c>
      <c r="E273" s="57">
        <v>2872.9</v>
      </c>
      <c r="F273" s="56">
        <v>2707.3</v>
      </c>
      <c r="G273" s="56">
        <v>4182.3999999999996</v>
      </c>
      <c r="H273" s="68"/>
      <c r="I273" s="5">
        <v>6.3647727272727314E-2</v>
      </c>
      <c r="J273" s="5">
        <v>2.1962121212121183E-2</v>
      </c>
      <c r="K273" s="5">
        <v>2.1824991487912806E-2</v>
      </c>
      <c r="L273" s="5">
        <v>3.8600852272727207E-2</v>
      </c>
      <c r="M273" s="5">
        <v>2.9155060352832024E-2</v>
      </c>
    </row>
    <row r="274" spans="3:13" x14ac:dyDescent="0.25">
      <c r="C274" s="55">
        <v>8267.5</v>
      </c>
      <c r="D274" s="56">
        <v>12849.1</v>
      </c>
      <c r="E274" s="57">
        <v>2888.7</v>
      </c>
      <c r="F274" s="56">
        <v>2647.4</v>
      </c>
      <c r="G274" s="56">
        <v>4060.7</v>
      </c>
      <c r="H274" s="68"/>
      <c r="I274" s="5">
        <v>6.0511363636363634E-2</v>
      </c>
      <c r="J274" s="5">
        <v>2.5475919605612411E-2</v>
      </c>
      <c r="K274" s="5">
        <v>1.811692726036716E-2</v>
      </c>
      <c r="L274" s="5">
        <v>3.8707334785766129E-2</v>
      </c>
      <c r="M274" s="5">
        <v>3.4316290130796713E-2</v>
      </c>
    </row>
    <row r="275" spans="3:13" x14ac:dyDescent="0.25">
      <c r="C275" s="55">
        <v>8247</v>
      </c>
      <c r="D275" s="56">
        <v>12729</v>
      </c>
      <c r="E275" s="57">
        <v>2828</v>
      </c>
      <c r="F275" s="56">
        <v>2644</v>
      </c>
      <c r="G275" s="56">
        <v>4264</v>
      </c>
      <c r="H275" s="68"/>
      <c r="I275" s="5">
        <v>6.2840909090909086E-2</v>
      </c>
      <c r="J275" s="5">
        <v>2.7206725257928926E-2</v>
      </c>
      <c r="K275" s="5">
        <v>4.0380047505938245E-2</v>
      </c>
      <c r="L275" s="5">
        <v>3.8545454545454542E-2</v>
      </c>
      <c r="M275" s="5">
        <v>2.3446658851113716E-4</v>
      </c>
    </row>
    <row r="276" spans="3:13" x14ac:dyDescent="0.25">
      <c r="C276" s="55">
        <v>8255</v>
      </c>
      <c r="D276" s="56">
        <v>12799</v>
      </c>
      <c r="E276" s="57">
        <v>2948</v>
      </c>
      <c r="F276" s="56">
        <v>2590</v>
      </c>
      <c r="G276" s="56">
        <v>4415</v>
      </c>
      <c r="H276" s="68"/>
      <c r="I276" s="5">
        <v>6.1931818181818185E-2</v>
      </c>
      <c r="J276" s="5">
        <v>3.651008732309545E-2</v>
      </c>
      <c r="K276" s="5">
        <v>4.4098573281452662E-2</v>
      </c>
      <c r="L276" s="5">
        <v>3.9317507418397624E-2</v>
      </c>
      <c r="M276" s="5">
        <v>2.2644927536231884E-4</v>
      </c>
    </row>
    <row r="277" spans="3:13" x14ac:dyDescent="0.25">
      <c r="C277" s="55">
        <v>8255</v>
      </c>
      <c r="D277" s="56">
        <v>12799</v>
      </c>
      <c r="E277" s="57">
        <v>2948</v>
      </c>
      <c r="F277" s="56">
        <v>2590</v>
      </c>
      <c r="G277" s="56">
        <v>4415</v>
      </c>
      <c r="H277" s="68"/>
      <c r="I277" s="5">
        <v>6.1931818181818185E-2</v>
      </c>
      <c r="J277" s="5">
        <v>1.7577525330058335E-2</v>
      </c>
      <c r="K277" s="5">
        <v>4.25462812601494E-2</v>
      </c>
      <c r="L277" s="5">
        <v>-7.7821011673151752E-3</v>
      </c>
      <c r="M277" s="5">
        <v>-5.1941863235644509E-2</v>
      </c>
    </row>
    <row r="278" spans="3:13" x14ac:dyDescent="0.25">
      <c r="C278" s="55">
        <v>8247.6</v>
      </c>
      <c r="D278" s="56">
        <v>12912.5</v>
      </c>
      <c r="E278" s="57">
        <v>2935</v>
      </c>
      <c r="F278" s="56">
        <v>2628.1</v>
      </c>
      <c r="G278" s="56">
        <v>4302.3</v>
      </c>
      <c r="H278" s="68"/>
      <c r="I278" s="5">
        <v>6.277272727272723E-2</v>
      </c>
      <c r="J278" s="5">
        <v>3.306125505466527E-2</v>
      </c>
      <c r="K278" s="5">
        <v>4.3038800130420607E-2</v>
      </c>
      <c r="L278" s="5">
        <v>3.8734455010972967E-2</v>
      </c>
      <c r="M278" s="5">
        <v>3.1231704571042518E-2</v>
      </c>
    </row>
    <row r="279" spans="3:13" x14ac:dyDescent="0.25">
      <c r="C279" s="55">
        <v>8258.5</v>
      </c>
      <c r="D279" s="56">
        <v>13047</v>
      </c>
      <c r="E279" s="57">
        <v>3078.6</v>
      </c>
      <c r="F279" s="56">
        <v>2757.4</v>
      </c>
      <c r="G279" s="56">
        <v>4284.8999999999996</v>
      </c>
      <c r="H279" s="68"/>
      <c r="I279" s="5">
        <v>6.1534090909090906E-2</v>
      </c>
      <c r="J279" s="5">
        <v>4.9814288835481758E-2</v>
      </c>
      <c r="K279" s="5">
        <v>2.0801526717557282E-2</v>
      </c>
      <c r="L279" s="5">
        <v>3.8563458856345857E-2</v>
      </c>
      <c r="M279" s="5">
        <v>3.1879801174875814E-2</v>
      </c>
    </row>
    <row r="280" spans="3:13" x14ac:dyDescent="0.25">
      <c r="C280" s="55">
        <v>8250.2999999999993</v>
      </c>
      <c r="D280" s="56">
        <v>13331.1</v>
      </c>
      <c r="E280" s="57">
        <v>3108.5</v>
      </c>
      <c r="F280" s="56">
        <v>2649.9</v>
      </c>
      <c r="G280" s="56">
        <v>4144.5</v>
      </c>
      <c r="H280" s="68"/>
      <c r="I280" s="5">
        <v>6.2465909090909176E-2</v>
      </c>
      <c r="J280" s="5">
        <v>3.1170058139534856E-2</v>
      </c>
      <c r="K280" s="5">
        <v>1.2547649301143583E-2</v>
      </c>
      <c r="L280" s="5">
        <v>3.8497822931785164E-2</v>
      </c>
      <c r="M280" s="5">
        <v>2.8936269915651357E-2</v>
      </c>
    </row>
    <row r="281" spans="3:13" x14ac:dyDescent="0.25">
      <c r="C281" s="55">
        <v>1738.7</v>
      </c>
      <c r="D281" s="56">
        <v>13129.7</v>
      </c>
      <c r="E281" s="57">
        <v>3041.3</v>
      </c>
      <c r="F281" s="56">
        <v>2689.8</v>
      </c>
      <c r="G281" s="56">
        <v>4138.3999999999996</v>
      </c>
      <c r="H281" s="68"/>
      <c r="I281" s="5">
        <v>0.80242045454545452</v>
      </c>
      <c r="J281" s="5">
        <v>3.903242333308931E-2</v>
      </c>
      <c r="K281" s="5">
        <v>2.1145799806887616E-2</v>
      </c>
      <c r="L281" s="5">
        <v>3.9357142857142792E-2</v>
      </c>
      <c r="M281" s="5">
        <v>4.0482262926037647E-2</v>
      </c>
    </row>
    <row r="282" spans="3:13" x14ac:dyDescent="0.25">
      <c r="C282" s="55">
        <v>0</v>
      </c>
      <c r="D282" s="56">
        <v>0</v>
      </c>
      <c r="E282" s="57">
        <v>0</v>
      </c>
      <c r="F282" s="56">
        <v>0</v>
      </c>
      <c r="G282" s="56">
        <v>4138.3999999999996</v>
      </c>
      <c r="H282" s="68"/>
      <c r="I282" s="5">
        <v>1</v>
      </c>
      <c r="J282" s="5">
        <v>1</v>
      </c>
      <c r="K282" s="5">
        <v>1</v>
      </c>
      <c r="L282" s="5">
        <v>1</v>
      </c>
      <c r="M282" s="5">
        <v>-2.2332015810276589E-2</v>
      </c>
    </row>
    <row r="283" spans="3:13" x14ac:dyDescent="0.25">
      <c r="C283" s="55">
        <v>0</v>
      </c>
      <c r="D283" s="56">
        <v>0</v>
      </c>
      <c r="E283" s="57">
        <v>0</v>
      </c>
      <c r="F283" s="56">
        <v>0</v>
      </c>
      <c r="G283" s="56">
        <v>4138.3999999999996</v>
      </c>
      <c r="H283" s="68"/>
      <c r="I283" s="5">
        <v>1</v>
      </c>
      <c r="J283" s="5">
        <v>1</v>
      </c>
      <c r="K283" s="5">
        <v>1</v>
      </c>
      <c r="L283" s="5">
        <v>1</v>
      </c>
      <c r="M283" s="5">
        <v>-0.88881789137380174</v>
      </c>
    </row>
    <row r="284" spans="3:13" x14ac:dyDescent="0.25">
      <c r="C284" s="55">
        <v>0</v>
      </c>
      <c r="D284" s="56">
        <v>0</v>
      </c>
      <c r="E284" s="57">
        <v>0</v>
      </c>
      <c r="F284" s="56">
        <v>0</v>
      </c>
      <c r="G284" s="56">
        <v>4138.3999999999996</v>
      </c>
      <c r="H284" s="68"/>
      <c r="I284" s="5">
        <v>1</v>
      </c>
      <c r="J284" s="5">
        <v>1</v>
      </c>
      <c r="K284" s="5">
        <v>1</v>
      </c>
      <c r="L284" s="5">
        <v>1</v>
      </c>
      <c r="M284" s="5">
        <v>-0.1793673411228269</v>
      </c>
    </row>
    <row r="285" spans="3:13" x14ac:dyDescent="0.25">
      <c r="C285" s="55">
        <v>0</v>
      </c>
      <c r="D285" s="56">
        <v>0</v>
      </c>
      <c r="E285" s="57">
        <v>0</v>
      </c>
      <c r="F285" s="56">
        <v>0</v>
      </c>
      <c r="G285" s="56">
        <v>4138.3999999999996</v>
      </c>
      <c r="H285" s="68"/>
      <c r="I285" s="5">
        <v>1</v>
      </c>
      <c r="J285" s="5">
        <v>1</v>
      </c>
      <c r="K285" s="5">
        <v>1</v>
      </c>
      <c r="L285" s="5">
        <v>1</v>
      </c>
      <c r="M285" s="5">
        <v>-7.073738680465709E-2</v>
      </c>
    </row>
    <row r="286" spans="3:13" x14ac:dyDescent="0.25">
      <c r="C286" s="55">
        <v>0</v>
      </c>
      <c r="D286" s="56">
        <v>0</v>
      </c>
      <c r="E286" s="57">
        <v>0</v>
      </c>
      <c r="F286" s="56">
        <v>0</v>
      </c>
      <c r="G286" s="56">
        <v>4138.3999999999996</v>
      </c>
      <c r="H286" s="68"/>
      <c r="I286" s="5">
        <v>1</v>
      </c>
      <c r="J286" s="5">
        <v>1</v>
      </c>
      <c r="K286" s="5">
        <v>1</v>
      </c>
      <c r="L286" s="5">
        <v>1</v>
      </c>
      <c r="M286" s="5">
        <v>-0.13256704980842901</v>
      </c>
    </row>
    <row r="287" spans="3:13" x14ac:dyDescent="0.25">
      <c r="C287" s="55">
        <v>0</v>
      </c>
      <c r="D287" s="56">
        <v>0</v>
      </c>
      <c r="E287" s="57">
        <v>0</v>
      </c>
      <c r="F287" s="56">
        <v>0</v>
      </c>
      <c r="G287" s="56">
        <v>4138.3999999999996</v>
      </c>
      <c r="H287" s="68"/>
      <c r="I287" s="5">
        <v>1</v>
      </c>
      <c r="J287" s="5">
        <v>1</v>
      </c>
      <c r="K287" s="5">
        <v>1</v>
      </c>
      <c r="L287" s="5">
        <v>1</v>
      </c>
      <c r="M287" s="5">
        <v>-0.13040152963671117</v>
      </c>
    </row>
    <row r="288" spans="3:13" x14ac:dyDescent="0.25">
      <c r="C288" s="55">
        <v>0</v>
      </c>
      <c r="D288" s="56">
        <v>0</v>
      </c>
      <c r="E288" s="57">
        <v>0</v>
      </c>
      <c r="F288" s="56">
        <v>0</v>
      </c>
      <c r="G288" s="56">
        <v>4138.3999999999996</v>
      </c>
      <c r="H288" s="68"/>
      <c r="I288" s="5">
        <v>1</v>
      </c>
      <c r="J288" s="5">
        <v>1</v>
      </c>
      <c r="K288" s="5">
        <v>1</v>
      </c>
      <c r="L288" s="5">
        <v>1</v>
      </c>
      <c r="M288" s="5">
        <v>-0.13009284543965036</v>
      </c>
    </row>
    <row r="289" spans="3:13" x14ac:dyDescent="0.25">
      <c r="C289" s="55">
        <v>0</v>
      </c>
      <c r="D289" s="56">
        <v>0</v>
      </c>
      <c r="E289" s="57">
        <v>0</v>
      </c>
      <c r="F289" s="56">
        <v>0</v>
      </c>
      <c r="G289" s="56">
        <v>4138.3999999999996</v>
      </c>
      <c r="H289" s="68"/>
      <c r="I289" s="5">
        <v>1</v>
      </c>
      <c r="J289" s="5">
        <v>1</v>
      </c>
      <c r="K289" s="5">
        <v>1</v>
      </c>
      <c r="L289" s="5">
        <v>1</v>
      </c>
      <c r="M289" s="5">
        <v>-0.11848648648648639</v>
      </c>
    </row>
    <row r="290" spans="3:13" x14ac:dyDescent="0.25">
      <c r="C290" s="55">
        <v>0</v>
      </c>
      <c r="D290" s="56">
        <v>0</v>
      </c>
      <c r="E290" s="57">
        <v>0</v>
      </c>
      <c r="F290" s="56">
        <v>0</v>
      </c>
      <c r="G290" s="56">
        <v>4138.3999999999996</v>
      </c>
      <c r="H290" s="68"/>
      <c r="I290" s="5">
        <v>1</v>
      </c>
      <c r="J290" s="5">
        <v>1</v>
      </c>
      <c r="K290" s="5">
        <v>1</v>
      </c>
      <c r="L290" s="5">
        <v>1</v>
      </c>
      <c r="M290" s="5">
        <v>-0.16640360766629075</v>
      </c>
    </row>
    <row r="291" spans="3:13" x14ac:dyDescent="0.25">
      <c r="C291" s="55">
        <v>0</v>
      </c>
      <c r="D291" s="56">
        <v>0</v>
      </c>
      <c r="E291" s="57">
        <v>0</v>
      </c>
      <c r="F291" s="56">
        <v>0</v>
      </c>
      <c r="G291" s="56">
        <v>4138.3999999999996</v>
      </c>
      <c r="H291" s="68"/>
      <c r="I291" s="5">
        <v>1</v>
      </c>
      <c r="J291" s="5">
        <v>1</v>
      </c>
      <c r="K291" s="5">
        <v>1</v>
      </c>
      <c r="L291" s="5">
        <v>1</v>
      </c>
      <c r="M291" s="5">
        <v>-0.23020214030915565</v>
      </c>
    </row>
    <row r="292" spans="3:13" x14ac:dyDescent="0.25">
      <c r="C292" s="55">
        <v>0</v>
      </c>
      <c r="D292" s="56">
        <v>0</v>
      </c>
      <c r="E292" s="57">
        <v>0</v>
      </c>
      <c r="F292" s="56">
        <v>0</v>
      </c>
      <c r="G292" s="56">
        <v>4138.3999999999996</v>
      </c>
      <c r="H292" s="68"/>
      <c r="I292" s="5">
        <v>1</v>
      </c>
      <c r="J292" s="5">
        <v>1</v>
      </c>
      <c r="K292" s="5">
        <v>1</v>
      </c>
      <c r="L292" s="5">
        <v>1</v>
      </c>
      <c r="M292" s="5">
        <v>-0.31544818817546078</v>
      </c>
    </row>
    <row r="293" spans="3:13" x14ac:dyDescent="0.25">
      <c r="C293" s="55">
        <v>0</v>
      </c>
      <c r="D293" s="56">
        <v>0</v>
      </c>
      <c r="E293" s="57">
        <v>0</v>
      </c>
      <c r="F293" s="56">
        <v>0</v>
      </c>
      <c r="G293" s="56">
        <v>4138.3999999999996</v>
      </c>
      <c r="H293" s="68"/>
      <c r="I293" s="5">
        <v>1</v>
      </c>
      <c r="J293" s="5">
        <v>1</v>
      </c>
      <c r="K293" s="5">
        <v>1</v>
      </c>
      <c r="L293" s="5">
        <v>1</v>
      </c>
      <c r="M293" s="5">
        <v>-0.21218512009373158</v>
      </c>
    </row>
    <row r="294" spans="3:13" x14ac:dyDescent="0.25">
      <c r="C294" s="55">
        <v>0</v>
      </c>
      <c r="D294" s="56">
        <v>0</v>
      </c>
      <c r="E294" s="57">
        <v>0</v>
      </c>
      <c r="F294" s="56">
        <v>0</v>
      </c>
      <c r="G294" s="56">
        <v>4138.3999999999996</v>
      </c>
      <c r="H294" s="68"/>
      <c r="I294" s="5">
        <v>1</v>
      </c>
      <c r="J294" s="5">
        <v>1</v>
      </c>
      <c r="K294" s="5">
        <v>1</v>
      </c>
      <c r="L294" s="5">
        <v>1</v>
      </c>
      <c r="M294" s="5">
        <v>-0.19056386651323351</v>
      </c>
    </row>
    <row r="295" spans="3:13" x14ac:dyDescent="0.25">
      <c r="C295" s="55">
        <v>0</v>
      </c>
      <c r="D295" s="56">
        <v>0</v>
      </c>
      <c r="E295" s="57">
        <v>0</v>
      </c>
      <c r="F295" s="56">
        <v>0</v>
      </c>
      <c r="G295" s="56">
        <v>4138.3999999999996</v>
      </c>
      <c r="H295" s="68"/>
      <c r="I295" s="5">
        <v>1</v>
      </c>
      <c r="J295" s="5">
        <v>1</v>
      </c>
      <c r="K295" s="5">
        <v>1</v>
      </c>
      <c r="L295" s="5">
        <v>1</v>
      </c>
      <c r="M295" s="5">
        <v>-0.17401418439716301</v>
      </c>
    </row>
    <row r="296" spans="3:13" x14ac:dyDescent="0.25">
      <c r="C296" s="55">
        <v>0</v>
      </c>
      <c r="D296" s="56">
        <v>0</v>
      </c>
      <c r="E296" s="57">
        <v>0</v>
      </c>
      <c r="F296" s="56">
        <v>0</v>
      </c>
      <c r="G296" s="56">
        <v>4138.3999999999996</v>
      </c>
      <c r="H296" s="68"/>
      <c r="I296" s="5">
        <v>1</v>
      </c>
      <c r="J296" s="5">
        <v>1</v>
      </c>
      <c r="K296" s="5">
        <v>1</v>
      </c>
      <c r="L296" s="5">
        <v>1</v>
      </c>
      <c r="M296" s="5">
        <v>-0.18206226792345034</v>
      </c>
    </row>
    <row r="297" spans="3:13" x14ac:dyDescent="0.25">
      <c r="C297" s="55">
        <v>0</v>
      </c>
      <c r="D297" s="56">
        <v>0</v>
      </c>
      <c r="E297" s="57">
        <v>0</v>
      </c>
      <c r="F297" s="56">
        <v>0</v>
      </c>
      <c r="G297" s="56">
        <v>4138.3999999999996</v>
      </c>
      <c r="H297" s="68"/>
      <c r="I297" s="5">
        <v>1</v>
      </c>
      <c r="J297" s="5">
        <v>1</v>
      </c>
      <c r="K297" s="5">
        <v>1</v>
      </c>
      <c r="L297" s="5">
        <v>1</v>
      </c>
      <c r="M297" s="5">
        <v>-0.19468822170900682</v>
      </c>
    </row>
    <row r="298" spans="3:13" x14ac:dyDescent="0.25">
      <c r="C298" s="55">
        <v>0</v>
      </c>
      <c r="D298" s="56">
        <v>0</v>
      </c>
      <c r="E298" s="57">
        <v>0</v>
      </c>
      <c r="F298" s="56">
        <v>0</v>
      </c>
      <c r="G298" s="56">
        <v>4138.3999999999996</v>
      </c>
      <c r="H298" s="68"/>
      <c r="I298" s="5">
        <v>1</v>
      </c>
      <c r="J298" s="5">
        <v>1</v>
      </c>
      <c r="K298" s="5">
        <v>1</v>
      </c>
      <c r="L298" s="5">
        <v>1</v>
      </c>
      <c r="M298" s="5" t="e">
        <v>#DIV/0!</v>
      </c>
    </row>
    <row r="299" spans="3:13" x14ac:dyDescent="0.25">
      <c r="C299" s="55">
        <v>8236</v>
      </c>
      <c r="D299" s="56">
        <v>11523</v>
      </c>
      <c r="E299" s="57">
        <v>2823</v>
      </c>
      <c r="F299" s="56">
        <v>2626</v>
      </c>
      <c r="G299" s="56">
        <v>1368</v>
      </c>
      <c r="H299" s="68"/>
      <c r="I299" s="5">
        <v>6.3665302410186447E-2</v>
      </c>
      <c r="J299" s="5">
        <v>1.7730798738385473E-2</v>
      </c>
      <c r="K299" s="5">
        <v>5.4588077695914269E-2</v>
      </c>
      <c r="L299" s="5">
        <v>4.5784883720930231E-2</v>
      </c>
      <c r="M299" s="5">
        <v>7.3046018991964939E-4</v>
      </c>
    </row>
    <row r="300" spans="3:13" x14ac:dyDescent="0.25">
      <c r="C300" s="55">
        <v>8930.1</v>
      </c>
      <c r="D300" s="56">
        <v>11949.5</v>
      </c>
      <c r="E300" s="57">
        <v>2904</v>
      </c>
      <c r="F300" s="56">
        <v>2648</v>
      </c>
      <c r="G300" s="56">
        <v>4258.8999999999996</v>
      </c>
      <c r="H300" s="68"/>
      <c r="I300" s="5">
        <v>-1.5823000796268954E-2</v>
      </c>
      <c r="J300" s="5">
        <v>4.0046593830334189E-2</v>
      </c>
      <c r="K300" s="5">
        <v>2.9736050785165388E-2</v>
      </c>
      <c r="L300" s="5">
        <v>4.542177361211247E-2</v>
      </c>
      <c r="M300" s="5">
        <v>3.7319168173598635E-2</v>
      </c>
    </row>
    <row r="301" spans="3:13" x14ac:dyDescent="0.25">
      <c r="C301" s="55">
        <v>8244.6</v>
      </c>
      <c r="D301" s="56">
        <v>12628.9</v>
      </c>
      <c r="E301" s="57">
        <v>2943.8</v>
      </c>
      <c r="F301" s="56">
        <v>2635.3</v>
      </c>
      <c r="G301" s="56">
        <v>4108.6000000000004</v>
      </c>
      <c r="H301" s="68"/>
      <c r="I301" s="5">
        <v>5.4518348623853172E-2</v>
      </c>
      <c r="J301" s="5">
        <v>3.984642286930741E-2</v>
      </c>
      <c r="K301" s="5">
        <v>3.1007241606319888E-2</v>
      </c>
      <c r="L301" s="5">
        <v>4.7252349963846647E-2</v>
      </c>
      <c r="M301" s="5">
        <v>3.6670574443141764E-2</v>
      </c>
    </row>
    <row r="302" spans="3:13" x14ac:dyDescent="0.25">
      <c r="C302" s="55">
        <v>8121.9</v>
      </c>
      <c r="D302" s="56">
        <v>12955.1</v>
      </c>
      <c r="E302" s="57">
        <v>2960.1</v>
      </c>
      <c r="F302" s="56">
        <v>2671.1</v>
      </c>
      <c r="G302" s="56">
        <v>4125.7</v>
      </c>
      <c r="H302" s="68"/>
      <c r="I302" s="5">
        <v>3.8153846153850631E-4</v>
      </c>
      <c r="J302" s="5">
        <v>3.8582560296845987E-2</v>
      </c>
      <c r="K302" s="5">
        <v>2.915710068875044E-2</v>
      </c>
      <c r="L302" s="5">
        <v>4.6716630977872979E-2</v>
      </c>
      <c r="M302" s="5">
        <v>3.6951447245564935E-2</v>
      </c>
    </row>
    <row r="303" spans="3:13" x14ac:dyDescent="0.25">
      <c r="C303" s="55">
        <v>8275.7000000000007</v>
      </c>
      <c r="D303" s="56">
        <v>13149</v>
      </c>
      <c r="E303" s="57">
        <v>2979.6</v>
      </c>
      <c r="F303" s="56">
        <v>2569.5</v>
      </c>
      <c r="G303" s="56">
        <v>4003.8</v>
      </c>
      <c r="H303" s="68"/>
      <c r="I303" s="5">
        <v>5.9579545454545371E-2</v>
      </c>
      <c r="J303" s="5">
        <v>3.493577981651376E-2</v>
      </c>
      <c r="K303" s="5">
        <v>2.8496902510596705E-2</v>
      </c>
      <c r="L303" s="5">
        <v>3.9080029917726251E-2</v>
      </c>
      <c r="M303" s="5">
        <v>3.5228915662650559E-2</v>
      </c>
    </row>
    <row r="304" spans="3:13" x14ac:dyDescent="0.25">
      <c r="C304" s="55">
        <v>8462.2999999999993</v>
      </c>
      <c r="D304" s="56">
        <v>13089.1</v>
      </c>
      <c r="E304" s="57">
        <v>3060</v>
      </c>
      <c r="F304" s="56">
        <v>2292</v>
      </c>
      <c r="G304" s="56">
        <v>4037.8</v>
      </c>
      <c r="H304" s="68"/>
      <c r="I304" s="5">
        <v>3.9357475309342797E-2</v>
      </c>
      <c r="J304" s="5">
        <v>3.3444099837542436E-2</v>
      </c>
      <c r="K304" s="5">
        <v>2.7027027027027029E-2</v>
      </c>
      <c r="L304" s="5">
        <v>4.738154613466334E-2</v>
      </c>
      <c r="M304" s="5">
        <v>3.6094533301503896E-2</v>
      </c>
    </row>
    <row r="305" spans="3:13" x14ac:dyDescent="0.25">
      <c r="C305" s="55">
        <v>8440.1</v>
      </c>
      <c r="D305" s="56">
        <v>13147.1</v>
      </c>
      <c r="E305" s="57">
        <v>3076.8</v>
      </c>
      <c r="F305" s="56">
        <v>2656.5</v>
      </c>
      <c r="G305" s="56">
        <v>4206.2</v>
      </c>
      <c r="H305" s="68"/>
      <c r="I305" s="5">
        <v>4.0788725991589912E-2</v>
      </c>
      <c r="J305" s="5">
        <v>3.7547584187408466E-2</v>
      </c>
      <c r="K305" s="5">
        <v>2.4167459562321542E-2</v>
      </c>
      <c r="L305" s="5">
        <v>4.7166427546628406E-2</v>
      </c>
      <c r="M305" s="5">
        <v>3.7262531471732703E-2</v>
      </c>
    </row>
    <row r="306" spans="3:13" x14ac:dyDescent="0.25">
      <c r="C306" s="55">
        <v>8289</v>
      </c>
      <c r="D306" s="56">
        <v>12881.9</v>
      </c>
      <c r="E306" s="57">
        <v>2324.9</v>
      </c>
      <c r="F306" s="56">
        <v>2682.1</v>
      </c>
      <c r="G306" s="56">
        <v>4302.1000000000004</v>
      </c>
      <c r="H306" s="68"/>
      <c r="I306" s="5">
        <v>5.7854057740395544E-2</v>
      </c>
      <c r="J306" s="5">
        <v>2.704682779456196E-2</v>
      </c>
      <c r="K306" s="5">
        <v>1.2361937128292229E-2</v>
      </c>
      <c r="L306" s="5">
        <v>4.6194879089615962E-2</v>
      </c>
      <c r="M306" s="5">
        <v>3.8421993741618157E-2</v>
      </c>
    </row>
    <row r="307" spans="3:13" x14ac:dyDescent="0.25">
      <c r="C307" s="55">
        <v>8171.9</v>
      </c>
      <c r="D307" s="56">
        <v>15171.3</v>
      </c>
      <c r="E307" s="57">
        <v>3004.2</v>
      </c>
      <c r="F307" s="56">
        <v>2451.1999999999998</v>
      </c>
      <c r="G307" s="56">
        <v>4175.3</v>
      </c>
      <c r="H307" s="68"/>
      <c r="I307" s="5">
        <v>6.0917030567685632E-2</v>
      </c>
      <c r="J307" s="5">
        <v>-0.12346712085308051</v>
      </c>
      <c r="K307" s="5">
        <v>2.5243348475016282E-2</v>
      </c>
      <c r="L307" s="5">
        <v>4.6967340590979852E-2</v>
      </c>
      <c r="M307" s="5">
        <v>3.8392445877475777E-2</v>
      </c>
    </row>
    <row r="308" spans="3:13" x14ac:dyDescent="0.25">
      <c r="C308" s="55">
        <v>8434.2000000000007</v>
      </c>
      <c r="D308" s="56">
        <v>12808.2</v>
      </c>
      <c r="E308" s="57">
        <v>2959.2</v>
      </c>
      <c r="F308" s="56">
        <v>2573.1999999999998</v>
      </c>
      <c r="G308" s="56">
        <v>4283.1000000000004</v>
      </c>
      <c r="H308" s="68"/>
      <c r="I308" s="5">
        <v>4.1241332272365497E-2</v>
      </c>
      <c r="J308" s="5">
        <v>4.5375270179622812E-2</v>
      </c>
      <c r="K308" s="5">
        <v>2.4653922214897886E-2</v>
      </c>
      <c r="L308" s="5">
        <v>4.6962962962963033E-2</v>
      </c>
      <c r="M308" s="5">
        <v>3.7505617977528008E-2</v>
      </c>
    </row>
    <row r="309" spans="3:13" x14ac:dyDescent="0.25">
      <c r="C309" s="55">
        <v>8586.7999999999993</v>
      </c>
      <c r="D309" s="56">
        <v>13155.3</v>
      </c>
      <c r="E309" s="57">
        <v>2865.6</v>
      </c>
      <c r="F309" s="56">
        <v>2662.4</v>
      </c>
      <c r="G309" s="56">
        <v>4261.1000000000004</v>
      </c>
      <c r="H309" s="68"/>
      <c r="I309" s="5">
        <v>2.4116376861007014E-2</v>
      </c>
      <c r="J309" s="5">
        <v>5.4459857687055323E-2</v>
      </c>
      <c r="K309" s="5">
        <v>3.0909705782888094E-2</v>
      </c>
      <c r="L309" s="5">
        <v>4.7100930565497461E-2</v>
      </c>
      <c r="M309" s="5">
        <v>3.6168287717710842E-2</v>
      </c>
    </row>
    <row r="310" spans="3:13" x14ac:dyDescent="0.25">
      <c r="C310" s="55">
        <v>8484.7000000000007</v>
      </c>
      <c r="D310" s="56">
        <v>12521.7</v>
      </c>
      <c r="E310" s="57">
        <v>2817.5</v>
      </c>
      <c r="F310" s="56">
        <v>2609.1</v>
      </c>
      <c r="G310" s="56">
        <v>4102.1000000000004</v>
      </c>
      <c r="H310" s="68"/>
      <c r="I310" s="5">
        <v>3.5610365992270888E-2</v>
      </c>
      <c r="J310" s="5">
        <v>5.6461457312937932E-2</v>
      </c>
      <c r="K310" s="5">
        <v>1.0709269662921348E-2</v>
      </c>
      <c r="L310" s="5">
        <v>4.9161807580174958E-2</v>
      </c>
      <c r="M310" s="5">
        <v>3.5027052458245035E-2</v>
      </c>
    </row>
    <row r="311" spans="3:13" x14ac:dyDescent="0.25">
      <c r="C311" s="55">
        <v>8686</v>
      </c>
      <c r="D311" s="56">
        <v>12697.7</v>
      </c>
      <c r="E311" s="57">
        <v>2914</v>
      </c>
      <c r="F311" s="56">
        <v>2611.8000000000002</v>
      </c>
      <c r="G311" s="56">
        <v>4305.2</v>
      </c>
      <c r="H311" s="68"/>
      <c r="I311" s="5">
        <v>1.250568440200091E-2</v>
      </c>
      <c r="J311" s="5">
        <v>5.649427849606177E-2</v>
      </c>
      <c r="K311" s="5">
        <v>2.214765100671141E-2</v>
      </c>
      <c r="L311" s="5">
        <v>3.8365243004418195E-2</v>
      </c>
      <c r="M311" s="5">
        <v>3.9446675591253942E-2</v>
      </c>
    </row>
    <row r="312" spans="3:13" x14ac:dyDescent="0.25">
      <c r="C312" s="55">
        <v>8256.7000000000007</v>
      </c>
      <c r="D312" s="56">
        <v>12422.5</v>
      </c>
      <c r="E312" s="57">
        <v>2465.9</v>
      </c>
      <c r="F312" s="56">
        <v>2491.8000000000002</v>
      </c>
      <c r="G312" s="56">
        <v>4335.8</v>
      </c>
      <c r="H312" s="68"/>
      <c r="I312" s="5">
        <v>4.5247456059204355E-2</v>
      </c>
      <c r="J312" s="5">
        <v>5.7687931426837591E-2</v>
      </c>
      <c r="K312" s="5">
        <v>2.6105845181674529E-2</v>
      </c>
      <c r="L312" s="5">
        <v>3.8657407407407335E-2</v>
      </c>
      <c r="M312" s="5">
        <v>3.8838395034360415E-2</v>
      </c>
    </row>
    <row r="313" spans="3:13" x14ac:dyDescent="0.25">
      <c r="C313" s="55">
        <v>8090.4</v>
      </c>
      <c r="D313" s="56">
        <v>12696.9</v>
      </c>
      <c r="E313" s="57">
        <v>2912.4</v>
      </c>
      <c r="F313" s="56">
        <v>2437.9</v>
      </c>
      <c r="G313" s="56">
        <v>4258.6000000000004</v>
      </c>
      <c r="H313" s="68"/>
      <c r="I313" s="5">
        <v>6.3394304237091956E-2</v>
      </c>
      <c r="J313" s="5">
        <v>5.690410755403702E-2</v>
      </c>
      <c r="K313" s="5">
        <v>3.1781914893616994E-2</v>
      </c>
      <c r="L313" s="5">
        <v>3.8682965299684506E-2</v>
      </c>
      <c r="M313" s="5">
        <v>3.8256549232158904E-2</v>
      </c>
    </row>
    <row r="314" spans="3:13" x14ac:dyDescent="0.25">
      <c r="C314" s="55">
        <v>8191.3</v>
      </c>
      <c r="D314" s="56">
        <v>12592.7</v>
      </c>
      <c r="E314" s="57">
        <v>2967.7</v>
      </c>
      <c r="F314" s="56">
        <v>2394.1999999999998</v>
      </c>
      <c r="G314" s="56">
        <v>4369.1000000000004</v>
      </c>
      <c r="H314" s="68"/>
      <c r="I314" s="5">
        <v>6.4279186657527965E-2</v>
      </c>
      <c r="J314" s="5">
        <v>5.5169567827130797E-2</v>
      </c>
      <c r="K314" s="5">
        <v>2.8893979057591682E-2</v>
      </c>
      <c r="L314" s="5">
        <v>3.8473895582329387E-2</v>
      </c>
      <c r="M314" s="5">
        <v>4.1233267500548523E-2</v>
      </c>
    </row>
    <row r="315" spans="3:13" x14ac:dyDescent="0.25">
      <c r="C315" s="55">
        <v>7716.6</v>
      </c>
      <c r="D315" s="56">
        <v>12786.4</v>
      </c>
      <c r="E315" s="57">
        <v>2957</v>
      </c>
      <c r="F315" s="56">
        <v>2479.6</v>
      </c>
      <c r="G315" s="56">
        <v>4404.5</v>
      </c>
      <c r="H315" s="68"/>
      <c r="I315" s="5">
        <v>6.7480362537764307E-2</v>
      </c>
      <c r="J315" s="5">
        <v>5.572705117790417E-2</v>
      </c>
      <c r="K315" s="5">
        <v>1.5973377703826955E-2</v>
      </c>
      <c r="L315" s="5">
        <v>3.891472868217058E-2</v>
      </c>
      <c r="M315" s="5">
        <v>4.1458106637649622E-2</v>
      </c>
    </row>
    <row r="316" spans="3:13" x14ac:dyDescent="0.25">
      <c r="C316" s="55">
        <v>8160</v>
      </c>
      <c r="D316" s="56">
        <v>12111</v>
      </c>
      <c r="E316" s="57">
        <v>2870</v>
      </c>
      <c r="F316" s="56">
        <v>2495</v>
      </c>
      <c r="G316" s="56">
        <v>4574</v>
      </c>
      <c r="H316" s="68"/>
      <c r="I316" s="5">
        <v>6.6254720219704771E-2</v>
      </c>
      <c r="J316" s="5">
        <v>5.7289639604576947E-2</v>
      </c>
      <c r="K316" s="5">
        <v>1.1026878015161957E-2</v>
      </c>
      <c r="L316" s="5">
        <v>3.8906009244992296E-2</v>
      </c>
      <c r="M316" s="5">
        <v>2.185792349726776E-4</v>
      </c>
    </row>
    <row r="317" spans="3:13" x14ac:dyDescent="0.25">
      <c r="C317" s="55">
        <v>8222</v>
      </c>
      <c r="D317" s="56">
        <v>12623</v>
      </c>
      <c r="E317" s="57">
        <v>2858</v>
      </c>
      <c r="F317" s="56">
        <v>2425</v>
      </c>
      <c r="G317" s="56">
        <v>4614</v>
      </c>
      <c r="H317" s="68"/>
      <c r="I317" s="5">
        <v>6.5044348419376855E-2</v>
      </c>
      <c r="J317" s="5">
        <v>5.7070292074400536E-2</v>
      </c>
      <c r="K317" s="5">
        <v>1.4142807864780959E-2</v>
      </c>
      <c r="L317" s="5">
        <v>3.9223454833597467E-2</v>
      </c>
      <c r="M317" s="5">
        <v>0</v>
      </c>
    </row>
    <row r="318" spans="3:13" x14ac:dyDescent="0.25">
      <c r="C318" s="55">
        <v>8254</v>
      </c>
      <c r="D318" s="56">
        <v>12639</v>
      </c>
      <c r="E318" s="57">
        <v>2911.2</v>
      </c>
      <c r="F318" s="56">
        <v>2481.8000000000002</v>
      </c>
      <c r="G318" s="56">
        <v>4382.3999999999996</v>
      </c>
      <c r="H318" s="68"/>
      <c r="I318" s="5">
        <v>6.1725588268727975E-2</v>
      </c>
      <c r="J318" s="5">
        <v>5.7072515666965085E-2</v>
      </c>
      <c r="K318" s="5">
        <v>1.8806875631951527E-2</v>
      </c>
      <c r="L318" s="5">
        <v>3.8807126258714103E-2</v>
      </c>
      <c r="M318" s="5">
        <v>3.9368697939500298E-2</v>
      </c>
    </row>
    <row r="319" spans="3:13" x14ac:dyDescent="0.25">
      <c r="C319" s="55">
        <v>8218</v>
      </c>
      <c r="D319" s="56">
        <v>12683.5</v>
      </c>
      <c r="E319" s="57">
        <v>2909</v>
      </c>
      <c r="F319" s="56">
        <v>2531.6</v>
      </c>
      <c r="G319" s="56">
        <v>3100.9</v>
      </c>
      <c r="H319" s="68"/>
      <c r="I319" s="5">
        <v>6.5924073653102974E-2</v>
      </c>
      <c r="J319" s="5">
        <v>5.6988847583643122E-2</v>
      </c>
      <c r="K319" s="5">
        <v>2.448021462105969E-2</v>
      </c>
      <c r="L319" s="5">
        <v>3.5948210205635982E-2</v>
      </c>
      <c r="M319" s="5">
        <v>2.0252764612954159E-2</v>
      </c>
    </row>
    <row r="320" spans="3:13" x14ac:dyDescent="0.25">
      <c r="C320" s="55">
        <v>8213.2000000000007</v>
      </c>
      <c r="D320" s="56">
        <v>12641</v>
      </c>
      <c r="E320" s="57">
        <v>3047.9</v>
      </c>
      <c r="F320" s="56">
        <v>2566.3000000000002</v>
      </c>
      <c r="G320" s="56">
        <v>2927.1</v>
      </c>
      <c r="H320" s="68"/>
      <c r="I320" s="5">
        <v>6.6575747244004918E-2</v>
      </c>
      <c r="J320" s="5">
        <v>5.7204653937947492E-2</v>
      </c>
      <c r="K320" s="5">
        <v>2.0597686375321309E-2</v>
      </c>
      <c r="L320" s="5">
        <v>3.7396849212303004E-2</v>
      </c>
      <c r="M320" s="5">
        <v>1.3447927199191132E-2</v>
      </c>
    </row>
    <row r="321" spans="3:13" x14ac:dyDescent="0.25">
      <c r="C321" s="55">
        <v>8234.9</v>
      </c>
      <c r="D321" s="56">
        <v>12771.3</v>
      </c>
      <c r="E321" s="57">
        <v>3054.9</v>
      </c>
      <c r="F321" s="56">
        <v>2454.5</v>
      </c>
      <c r="G321" s="56">
        <v>2809.2</v>
      </c>
      <c r="H321" s="68"/>
      <c r="I321" s="5">
        <v>6.4003182541486736E-2</v>
      </c>
      <c r="J321" s="5">
        <v>5.6214898019509366E-2</v>
      </c>
      <c r="K321" s="5">
        <v>2.0237331622835121E-2</v>
      </c>
      <c r="L321" s="5">
        <v>3.631723596387907E-2</v>
      </c>
      <c r="M321" s="5">
        <v>1.1888849806542449E-2</v>
      </c>
    </row>
    <row r="322" spans="3:13" x14ac:dyDescent="0.25">
      <c r="C322" s="55">
        <v>8275.1</v>
      </c>
      <c r="D322" s="56">
        <v>12930.9</v>
      </c>
      <c r="E322" s="57">
        <v>3061.5</v>
      </c>
      <c r="F322" s="56">
        <v>2570.4</v>
      </c>
      <c r="G322" s="56">
        <v>3513</v>
      </c>
      <c r="H322" s="68"/>
      <c r="I322" s="5">
        <v>5.9113132461625882E-2</v>
      </c>
      <c r="J322" s="5">
        <v>5.5311221507890147E-2</v>
      </c>
      <c r="K322" s="5">
        <v>2.4689391525963684E-2</v>
      </c>
      <c r="L322" s="5">
        <v>3.5135135135135102E-2</v>
      </c>
      <c r="M322" s="5">
        <v>2.6600166251039069E-2</v>
      </c>
    </row>
    <row r="323" spans="3:13" x14ac:dyDescent="0.25">
      <c r="C323" s="55">
        <v>8352.1</v>
      </c>
      <c r="D323" s="56">
        <v>12888.7</v>
      </c>
      <c r="E323" s="57">
        <v>3044.3</v>
      </c>
      <c r="F323" s="56">
        <v>2568.8000000000002</v>
      </c>
      <c r="G323" s="56">
        <v>4304.6000000000004</v>
      </c>
      <c r="H323" s="68"/>
      <c r="I323" s="5">
        <v>4.9493570046659795E-2</v>
      </c>
      <c r="J323" s="5">
        <v>5.5219176073889403E-2</v>
      </c>
      <c r="K323" s="5">
        <v>3.6918696614995195E-2</v>
      </c>
      <c r="L323" s="5">
        <v>3.2467043314500871E-2</v>
      </c>
      <c r="M323" s="5">
        <v>3.7863209655788925E-2</v>
      </c>
    </row>
    <row r="324" spans="3:13" x14ac:dyDescent="0.25">
      <c r="C324" s="55">
        <v>8413.7000000000007</v>
      </c>
      <c r="D324" s="56">
        <v>12961.7</v>
      </c>
      <c r="E324" s="57">
        <v>3043.1</v>
      </c>
      <c r="F324" s="56">
        <v>2515.9</v>
      </c>
      <c r="G324" s="56">
        <v>4211.3999999999996</v>
      </c>
      <c r="H324" s="68"/>
      <c r="I324" s="5">
        <v>4.3680381904978319E-2</v>
      </c>
      <c r="J324" s="5">
        <v>5.6370122306348226E-2</v>
      </c>
      <c r="K324" s="5">
        <v>2.3708694257298712E-2</v>
      </c>
      <c r="L324" s="5">
        <v>3.5684170180145615E-2</v>
      </c>
      <c r="M324" s="5">
        <v>3.7614259597806302E-2</v>
      </c>
    </row>
    <row r="325" spans="3:13" x14ac:dyDescent="0.25">
      <c r="C325" s="55">
        <v>7924.6</v>
      </c>
      <c r="D325" s="56">
        <v>12902.7</v>
      </c>
      <c r="E325" s="57">
        <v>2942.9</v>
      </c>
      <c r="F325" s="56">
        <v>2379.8000000000002</v>
      </c>
      <c r="G325" s="56">
        <v>4198.7</v>
      </c>
      <c r="H325" s="68"/>
      <c r="I325" s="5">
        <v>4.2575812492448913E-2</v>
      </c>
      <c r="J325" s="5">
        <v>5.6199253895106376E-2</v>
      </c>
      <c r="K325" s="5">
        <v>1.5423218467714925E-2</v>
      </c>
      <c r="L325" s="5">
        <v>3.6908134358559212E-2</v>
      </c>
      <c r="M325" s="5">
        <v>3.5889781859931157E-2</v>
      </c>
    </row>
    <row r="326" spans="3:13" x14ac:dyDescent="0.25">
      <c r="C326" s="55">
        <v>7539.9</v>
      </c>
      <c r="D326" s="56">
        <v>12782</v>
      </c>
      <c r="E326" s="57">
        <v>3040.7</v>
      </c>
      <c r="F326" s="56">
        <v>2314</v>
      </c>
      <c r="G326" s="56">
        <v>4092.1</v>
      </c>
      <c r="H326" s="68"/>
      <c r="I326" s="5">
        <v>3.9503184713375841E-2</v>
      </c>
      <c r="J326" s="5">
        <v>5.5703309692671392E-2</v>
      </c>
      <c r="K326" s="5">
        <v>1.8495803744351252E-2</v>
      </c>
      <c r="L326" s="5">
        <v>3.5431429762401004E-2</v>
      </c>
      <c r="M326" s="5">
        <v>3.6245878473857768E-2</v>
      </c>
    </row>
    <row r="327" spans="3:13" x14ac:dyDescent="0.25">
      <c r="C327" s="55">
        <v>7534.9</v>
      </c>
      <c r="D327" s="56">
        <v>12408.8</v>
      </c>
      <c r="E327" s="57">
        <v>2936.9</v>
      </c>
      <c r="F327" s="56">
        <v>2236.3000000000002</v>
      </c>
      <c r="G327" s="56">
        <v>4172.8999999999996</v>
      </c>
      <c r="H327" s="68"/>
      <c r="I327" s="5">
        <v>4.0017836667091397E-2</v>
      </c>
      <c r="J327" s="5">
        <v>5.5934266585514356E-2</v>
      </c>
      <c r="K327" s="5">
        <v>2.0706902300766893E-2</v>
      </c>
      <c r="L327" s="5">
        <v>3.6077586206896474E-2</v>
      </c>
      <c r="M327" s="5">
        <v>3.739331026528267E-2</v>
      </c>
    </row>
    <row r="328" spans="3:13" x14ac:dyDescent="0.25">
      <c r="C328" s="55">
        <v>7536.1</v>
      </c>
      <c r="D328" s="56">
        <v>12832.4</v>
      </c>
      <c r="E328" s="57">
        <v>2880.9</v>
      </c>
      <c r="F328" s="56">
        <v>2297.3000000000002</v>
      </c>
      <c r="G328" s="56">
        <v>4330.3999999999996</v>
      </c>
      <c r="H328" s="68"/>
      <c r="I328" s="5">
        <v>3.9864950949165451E-2</v>
      </c>
      <c r="J328" s="5">
        <v>5.7688353649581463E-2</v>
      </c>
      <c r="K328" s="5">
        <v>1.6421987026288803E-2</v>
      </c>
      <c r="L328" s="5">
        <v>3.9590301003344402E-2</v>
      </c>
      <c r="M328" s="5">
        <v>3.4470457079152812E-2</v>
      </c>
    </row>
    <row r="329" spans="3:13" x14ac:dyDescent="0.25">
      <c r="C329" s="55">
        <v>7517.4</v>
      </c>
      <c r="D329" s="56">
        <v>13029.8</v>
      </c>
      <c r="E329" s="57">
        <v>2851.5</v>
      </c>
      <c r="F329" s="56">
        <v>2276.5</v>
      </c>
      <c r="G329" s="56">
        <v>4521.3</v>
      </c>
      <c r="H329" s="68"/>
      <c r="I329" s="5">
        <v>4.2247420053510044E-2</v>
      </c>
      <c r="J329" s="5">
        <v>5.6085192697768814E-2</v>
      </c>
      <c r="K329" s="5">
        <v>2.1448181194234729E-2</v>
      </c>
      <c r="L329" s="5">
        <v>3.5789919525624735E-2</v>
      </c>
      <c r="M329" s="5">
        <v>4.0063694267515888E-2</v>
      </c>
    </row>
    <row r="330" spans="3:13" x14ac:dyDescent="0.25">
      <c r="C330" s="55">
        <v>7530.5</v>
      </c>
      <c r="D330" s="56">
        <v>13052.9</v>
      </c>
      <c r="E330" s="57">
        <v>2810.5</v>
      </c>
      <c r="F330" s="56">
        <v>2303.6</v>
      </c>
      <c r="G330" s="56">
        <v>8915.7999999999993</v>
      </c>
      <c r="H330" s="68"/>
      <c r="I330" s="5">
        <v>4.0578417632819469E-2</v>
      </c>
      <c r="J330" s="5">
        <v>5.6257682018653776E-2</v>
      </c>
      <c r="K330" s="5">
        <v>1.3859649122807018E-2</v>
      </c>
      <c r="L330" s="5">
        <v>3.4534786253143372E-2</v>
      </c>
      <c r="M330" s="5">
        <v>-0.94880874316939878</v>
      </c>
    </row>
    <row r="331" spans="3:13" x14ac:dyDescent="0.25">
      <c r="C331" s="55">
        <v>7569.4</v>
      </c>
      <c r="D331" s="56">
        <v>13109</v>
      </c>
      <c r="E331" s="57">
        <v>2762.1</v>
      </c>
      <c r="F331" s="56">
        <v>2254.6999999999998</v>
      </c>
      <c r="G331" s="56">
        <v>4470.6000000000004</v>
      </c>
      <c r="H331" s="68"/>
      <c r="I331" s="5">
        <v>3.5622372276723192E-2</v>
      </c>
      <c r="J331" s="5">
        <v>5.5955638772864753E-2</v>
      </c>
      <c r="K331" s="5">
        <v>9.2898134863701898E-3</v>
      </c>
      <c r="L331" s="5">
        <v>3.6864587782998795E-2</v>
      </c>
      <c r="M331" s="5">
        <v>4.0025767661584631E-2</v>
      </c>
    </row>
    <row r="332" spans="3:13" x14ac:dyDescent="0.25">
      <c r="C332" s="55">
        <v>7549.1</v>
      </c>
      <c r="D332" s="56">
        <v>12901.3</v>
      </c>
      <c r="E332" s="57">
        <v>2807.1</v>
      </c>
      <c r="F332" s="56">
        <v>2378.6</v>
      </c>
      <c r="G332" s="56">
        <v>4460</v>
      </c>
      <c r="H332" s="68"/>
      <c r="I332" s="5">
        <v>3.8208689004968738E-2</v>
      </c>
      <c r="J332" s="5">
        <v>6.3222480395004416E-2</v>
      </c>
      <c r="K332" s="5">
        <v>2.3277661795407131E-2</v>
      </c>
      <c r="L332" s="5">
        <v>3.7004048582995989E-2</v>
      </c>
      <c r="M332" s="5">
        <v>3.8793103448275863E-2</v>
      </c>
    </row>
    <row r="333" spans="3:13" x14ac:dyDescent="0.25">
      <c r="C333" s="55">
        <v>7516.3</v>
      </c>
      <c r="D333" s="56">
        <v>12902.3</v>
      </c>
      <c r="E333" s="57">
        <v>2877.3</v>
      </c>
      <c r="F333" s="56">
        <v>2502.9</v>
      </c>
      <c r="G333" s="56">
        <v>3948.9</v>
      </c>
      <c r="H333" s="68"/>
      <c r="I333" s="5">
        <v>4.238756529494201E-2</v>
      </c>
      <c r="J333" s="5">
        <v>5.5883213815308114E-2</v>
      </c>
      <c r="K333" s="5">
        <v>2.9251012145748927E-2</v>
      </c>
      <c r="L333" s="5">
        <v>3.6605080831408739E-2</v>
      </c>
      <c r="M333" s="5">
        <v>3.4026418786692735E-2</v>
      </c>
    </row>
    <row r="334" spans="3:13" x14ac:dyDescent="0.25">
      <c r="C334" s="55">
        <v>7543.4</v>
      </c>
      <c r="D334" s="56">
        <v>12753.3</v>
      </c>
      <c r="E334" s="57">
        <v>2907.1</v>
      </c>
      <c r="F334" s="56">
        <v>2510.9</v>
      </c>
      <c r="G334" s="56">
        <v>4217.3999999999996</v>
      </c>
      <c r="H334" s="68"/>
      <c r="I334" s="5">
        <v>3.8934896165116618E-2</v>
      </c>
      <c r="J334" s="5">
        <v>9.1192189838238485E-2</v>
      </c>
      <c r="K334" s="5">
        <v>2.2166162125798888E-2</v>
      </c>
      <c r="L334" s="5">
        <v>3.5382251248559322E-2</v>
      </c>
      <c r="M334" s="5">
        <v>3.3814432989690807E-2</v>
      </c>
    </row>
    <row r="335" spans="3:13" x14ac:dyDescent="0.25">
      <c r="C335" s="55">
        <v>7550.6</v>
      </c>
      <c r="D335" s="56">
        <v>11732.7</v>
      </c>
      <c r="E335" s="57">
        <v>2909.9</v>
      </c>
      <c r="F335" s="56">
        <v>2416.8000000000002</v>
      </c>
      <c r="G335" s="56">
        <v>4377.8999999999996</v>
      </c>
      <c r="H335" s="68"/>
      <c r="I335" s="5">
        <v>3.8017581857561426E-2</v>
      </c>
      <c r="J335" s="5">
        <v>0.13315847801994823</v>
      </c>
      <c r="K335" s="5">
        <v>2.4178403755868515E-2</v>
      </c>
      <c r="L335" s="5">
        <v>3.4824281150159675E-2</v>
      </c>
      <c r="M335" s="5">
        <v>3.5704845814978056E-2</v>
      </c>
    </row>
    <row r="336" spans="3:13" x14ac:dyDescent="0.25">
      <c r="C336" s="55">
        <v>7512.5</v>
      </c>
      <c r="D336" s="56">
        <v>12537.1</v>
      </c>
      <c r="E336" s="57">
        <v>2575.9</v>
      </c>
      <c r="F336" s="56">
        <v>2543.1</v>
      </c>
      <c r="G336" s="56">
        <v>4326.6000000000004</v>
      </c>
      <c r="H336" s="68"/>
      <c r="I336" s="5">
        <v>4.2871703401707227E-2</v>
      </c>
      <c r="J336" s="5">
        <v>0.11021291696238464</v>
      </c>
      <c r="K336" s="5">
        <v>1.2686853200459912E-2</v>
      </c>
      <c r="L336" s="5">
        <v>3.4876660341556009E-2</v>
      </c>
      <c r="M336" s="5">
        <v>3.8105824811027041E-2</v>
      </c>
    </row>
    <row r="337" spans="3:13" x14ac:dyDescent="0.25">
      <c r="C337" s="55">
        <v>7511.6</v>
      </c>
      <c r="D337" s="56">
        <v>12317.2</v>
      </c>
      <c r="E337" s="57">
        <v>2535.1999999999998</v>
      </c>
      <c r="F337" s="56">
        <v>2626.1</v>
      </c>
      <c r="G337" s="56">
        <v>4457.8</v>
      </c>
      <c r="H337" s="68"/>
      <c r="I337" s="5">
        <v>4.2986367690151565E-2</v>
      </c>
      <c r="J337" s="5">
        <v>0.11584236594645031</v>
      </c>
      <c r="K337" s="5">
        <v>2.2667694680030912E-2</v>
      </c>
      <c r="L337" s="5">
        <v>3.6293577981651406E-2</v>
      </c>
      <c r="M337" s="5">
        <v>3.740012956164971E-2</v>
      </c>
    </row>
    <row r="338" spans="3:13" x14ac:dyDescent="0.25">
      <c r="C338" s="55">
        <v>7511.2</v>
      </c>
      <c r="D338" s="56">
        <v>12587.8</v>
      </c>
      <c r="E338" s="57">
        <v>1920.9</v>
      </c>
      <c r="F338" s="56">
        <v>2621.1999999999998</v>
      </c>
      <c r="G338" s="56">
        <v>4316</v>
      </c>
      <c r="H338" s="68"/>
      <c r="I338" s="5">
        <v>4.3037329596126918E-2</v>
      </c>
      <c r="J338" s="5">
        <v>0.11077988132240751</v>
      </c>
      <c r="K338" s="5">
        <v>2.7392405063291093E-2</v>
      </c>
      <c r="L338" s="5">
        <v>3.5969106289076937E-2</v>
      </c>
      <c r="M338" s="5">
        <v>3.5530726256983239E-2</v>
      </c>
    </row>
    <row r="339" spans="3:13" x14ac:dyDescent="0.25">
      <c r="C339" s="55">
        <v>7543.7</v>
      </c>
      <c r="D339" s="56">
        <v>12650.9</v>
      </c>
      <c r="E339" s="57">
        <v>1981.4</v>
      </c>
      <c r="F339" s="56">
        <v>2524.9</v>
      </c>
      <c r="G339" s="56">
        <v>4360.8</v>
      </c>
      <c r="H339" s="68"/>
      <c r="I339" s="5">
        <v>3.8896674735635135E-2</v>
      </c>
      <c r="J339" s="5">
        <v>0.11259118967452303</v>
      </c>
      <c r="K339" s="5">
        <v>2.6339066339066294E-2</v>
      </c>
      <c r="L339" s="5">
        <v>3.7032799389778763E-2</v>
      </c>
      <c r="M339" s="5">
        <v>3.7138441156988257E-2</v>
      </c>
    </row>
    <row r="340" spans="3:13" x14ac:dyDescent="0.25">
      <c r="C340" s="55">
        <v>7512.8</v>
      </c>
      <c r="D340" s="56">
        <v>13018.9</v>
      </c>
      <c r="E340" s="57">
        <v>2352.1</v>
      </c>
      <c r="F340" s="56">
        <v>2122</v>
      </c>
      <c r="G340" s="56">
        <v>4208</v>
      </c>
      <c r="H340" s="68"/>
      <c r="I340" s="5">
        <v>4.2833481972225737E-2</v>
      </c>
      <c r="J340" s="5">
        <v>6.8814820113010544E-2</v>
      </c>
      <c r="K340" s="5">
        <v>2.280847528043211E-2</v>
      </c>
      <c r="L340" s="5">
        <v>3.4576888080072796E-2</v>
      </c>
      <c r="M340" s="5">
        <v>3.7070938215102975E-2</v>
      </c>
    </row>
    <row r="341" spans="3:13" x14ac:dyDescent="0.25">
      <c r="C341" s="55">
        <v>7518.4</v>
      </c>
      <c r="D341" s="56">
        <v>12710.5</v>
      </c>
      <c r="E341" s="57">
        <v>2883.6</v>
      </c>
      <c r="F341" s="56">
        <v>2615.8000000000002</v>
      </c>
      <c r="G341" s="56">
        <v>3996.2</v>
      </c>
      <c r="H341" s="68"/>
      <c r="I341" s="5">
        <v>4.2120015288571837E-2</v>
      </c>
      <c r="J341" s="5">
        <v>5.3926311871976183E-2</v>
      </c>
      <c r="K341" s="5">
        <v>1.07718696397942E-2</v>
      </c>
      <c r="L341" s="5">
        <v>3.5471976401179876E-2</v>
      </c>
      <c r="M341" s="5">
        <v>3.1459040232670911E-2</v>
      </c>
    </row>
    <row r="342" spans="3:13" x14ac:dyDescent="0.25">
      <c r="C342" s="55">
        <v>7502.1</v>
      </c>
      <c r="D342" s="56">
        <v>10566.2</v>
      </c>
      <c r="E342" s="57">
        <v>2923.1</v>
      </c>
      <c r="F342" s="56">
        <v>2730.5</v>
      </c>
      <c r="G342" s="56">
        <v>3955.7</v>
      </c>
      <c r="H342" s="68"/>
      <c r="I342" s="5">
        <v>4.4074923547400564E-2</v>
      </c>
      <c r="J342" s="5">
        <v>5.8019078184897856E-2</v>
      </c>
      <c r="K342" s="5">
        <v>1.3133018230925081E-2</v>
      </c>
      <c r="L342" s="5">
        <v>3.4476661951909474E-2</v>
      </c>
      <c r="M342" s="5">
        <v>3.0227997058102522E-2</v>
      </c>
    </row>
    <row r="343" spans="3:13" x14ac:dyDescent="0.25">
      <c r="C343" s="55">
        <v>7468</v>
      </c>
      <c r="D343" s="56">
        <v>12964.9</v>
      </c>
      <c r="E343" s="57">
        <v>2811.3</v>
      </c>
      <c r="F343" s="56">
        <v>2689.8</v>
      </c>
      <c r="G343" s="56">
        <v>4218.5</v>
      </c>
      <c r="H343" s="68"/>
      <c r="I343" s="5">
        <v>4.8541215441457508E-2</v>
      </c>
      <c r="J343" s="5">
        <v>5.5036443148688073E-2</v>
      </c>
      <c r="K343" s="5">
        <v>1.2192550948699865E-2</v>
      </c>
      <c r="L343" s="5">
        <v>3.383620689655166E-2</v>
      </c>
      <c r="M343" s="5">
        <v>-1.1853959222380275E-4</v>
      </c>
    </row>
    <row r="344" spans="3:13" x14ac:dyDescent="0.25">
      <c r="C344" s="55">
        <v>7501</v>
      </c>
      <c r="D344" s="56">
        <v>12803</v>
      </c>
      <c r="E344" s="57">
        <v>2749</v>
      </c>
      <c r="F344" s="56">
        <v>2611</v>
      </c>
      <c r="G344" s="56">
        <v>4180</v>
      </c>
      <c r="H344" s="68"/>
      <c r="I344" s="5">
        <v>4.4336858198496622E-2</v>
      </c>
      <c r="J344" s="5">
        <v>5.547768351161933E-2</v>
      </c>
      <c r="K344" s="5">
        <v>9.7262247838616721E-3</v>
      </c>
      <c r="L344" s="5">
        <v>3.4036256011838698E-2</v>
      </c>
      <c r="M344" s="5">
        <v>3.1061659712563746E-2</v>
      </c>
    </row>
    <row r="345" spans="3:13" x14ac:dyDescent="0.25">
      <c r="C345" s="55">
        <v>7439.8</v>
      </c>
      <c r="D345" s="56">
        <v>12689.9</v>
      </c>
      <c r="E345" s="57">
        <v>2659.3</v>
      </c>
      <c r="F345" s="56">
        <v>2605.1</v>
      </c>
      <c r="G345" s="56">
        <v>4104.8999999999996</v>
      </c>
      <c r="H345" s="68"/>
      <c r="I345" s="5">
        <v>5.213402981271497E-2</v>
      </c>
      <c r="J345" s="5">
        <v>5.5951495313197465E-2</v>
      </c>
      <c r="K345" s="5">
        <v>1.6531065088757329E-2</v>
      </c>
      <c r="L345" s="5">
        <v>3.4074898034853578E-2</v>
      </c>
      <c r="M345" s="5">
        <v>3.2319660537482406E-2</v>
      </c>
    </row>
    <row r="346" spans="3:13" x14ac:dyDescent="0.25">
      <c r="C346" s="55">
        <v>7434.5</v>
      </c>
      <c r="D346" s="56">
        <v>12800.4</v>
      </c>
      <c r="E346" s="57">
        <v>2735.4</v>
      </c>
      <c r="F346" s="56">
        <v>2669.6</v>
      </c>
      <c r="G346" s="56">
        <v>4044.6</v>
      </c>
      <c r="H346" s="68"/>
      <c r="I346" s="5">
        <v>5.2809275066887498E-2</v>
      </c>
      <c r="J346" s="5">
        <v>5.6087309195487087E-2</v>
      </c>
      <c r="K346" s="5">
        <v>1.2134344528710693E-2</v>
      </c>
      <c r="L346" s="5">
        <v>3.3103947844983737E-2</v>
      </c>
      <c r="M346" s="5">
        <v>3.1001437470052729E-2</v>
      </c>
    </row>
    <row r="347" spans="3:13" x14ac:dyDescent="0.25">
      <c r="C347" s="55">
        <v>7426.9</v>
      </c>
      <c r="D347" s="56">
        <v>12202.8</v>
      </c>
      <c r="E347" s="57">
        <v>2715.3</v>
      </c>
      <c r="F347" s="56">
        <v>2598.5</v>
      </c>
      <c r="G347" s="56">
        <v>4163</v>
      </c>
      <c r="H347" s="68"/>
      <c r="I347" s="5">
        <v>5.3777551280417932E-2</v>
      </c>
      <c r="J347" s="5">
        <v>5.6679035250463881E-2</v>
      </c>
      <c r="K347" s="5">
        <v>1.4767779390420835E-2</v>
      </c>
      <c r="L347" s="5">
        <v>3.293636025307034E-2</v>
      </c>
      <c r="M347" s="5">
        <v>2.9829876485667678E-2</v>
      </c>
    </row>
    <row r="348" spans="3:13" x14ac:dyDescent="0.25">
      <c r="C348" s="55">
        <v>7443</v>
      </c>
      <c r="D348" s="56">
        <v>12716.2</v>
      </c>
      <c r="E348" s="57">
        <v>2726.6</v>
      </c>
      <c r="F348" s="56">
        <v>2514.1</v>
      </c>
      <c r="G348" s="56">
        <v>4148.8999999999996</v>
      </c>
      <c r="H348" s="68"/>
      <c r="I348" s="5">
        <v>5.1726334564912727E-2</v>
      </c>
      <c r="J348" s="5">
        <v>5.708141776657269E-2</v>
      </c>
      <c r="K348" s="5">
        <v>1.3531114327062261E-2</v>
      </c>
      <c r="L348" s="5">
        <v>3.0054012345679046E-2</v>
      </c>
      <c r="M348" s="5">
        <v>2.9724041159962668E-2</v>
      </c>
    </row>
    <row r="349" spans="3:13" x14ac:dyDescent="0.25">
      <c r="C349" s="55">
        <v>7436.3</v>
      </c>
      <c r="D349" s="56">
        <v>12284.7</v>
      </c>
      <c r="E349" s="57">
        <v>2641.4</v>
      </c>
      <c r="F349" s="56">
        <v>2584.1999999999998</v>
      </c>
      <c r="G349" s="56">
        <v>4080.6</v>
      </c>
      <c r="H349" s="68"/>
      <c r="I349" s="5">
        <v>5.2579946489998704E-2</v>
      </c>
      <c r="J349" s="5">
        <v>5.943649031467723E-2</v>
      </c>
      <c r="K349" s="5">
        <v>5.871283402333425E-3</v>
      </c>
      <c r="L349" s="5">
        <v>3.3221099887766621E-2</v>
      </c>
      <c r="M349" s="5">
        <v>2.8891004283674464E-2</v>
      </c>
    </row>
    <row r="350" spans="3:13" x14ac:dyDescent="0.25">
      <c r="C350" s="55">
        <v>7443.4</v>
      </c>
      <c r="D350" s="56">
        <v>12795.8</v>
      </c>
      <c r="E350" s="57">
        <v>2626.4</v>
      </c>
      <c r="F350" s="56">
        <v>2598.1999999999998</v>
      </c>
      <c r="G350" s="56">
        <v>4125.2</v>
      </c>
      <c r="H350" s="68"/>
      <c r="I350" s="5">
        <v>5.1675372658937492E-2</v>
      </c>
      <c r="J350" s="5">
        <v>5.649609202182574E-2</v>
      </c>
      <c r="K350" s="5">
        <v>2.2553033122441352E-2</v>
      </c>
      <c r="L350" s="5">
        <v>3.2688011913626275E-2</v>
      </c>
      <c r="M350" s="5">
        <v>2.7992459943449618E-2</v>
      </c>
    </row>
    <row r="351" spans="3:13" x14ac:dyDescent="0.25">
      <c r="C351" s="55">
        <v>7449.1</v>
      </c>
      <c r="D351" s="56">
        <v>13079.9</v>
      </c>
      <c r="E351" s="57">
        <v>2456.3000000000002</v>
      </c>
      <c r="F351" s="56">
        <v>2703.1</v>
      </c>
      <c r="G351" s="56">
        <v>4162.6000000000004</v>
      </c>
      <c r="H351" s="68"/>
      <c r="I351" s="5">
        <v>5.0949165498789611E-2</v>
      </c>
      <c r="J351" s="5">
        <v>5.4578966389591643E-2</v>
      </c>
      <c r="K351" s="5">
        <v>1.4721219414360135E-2</v>
      </c>
      <c r="L351" s="5">
        <v>3.5984308131241115E-2</v>
      </c>
      <c r="M351" s="5">
        <v>3.0826542491268833E-2</v>
      </c>
    </row>
    <row r="352" spans="3:13" x14ac:dyDescent="0.25">
      <c r="C352" s="55">
        <v>7460.9</v>
      </c>
      <c r="D352" s="56">
        <v>13250.4</v>
      </c>
      <c r="E352" s="57">
        <v>2693.9</v>
      </c>
      <c r="F352" s="56">
        <v>2583.8000000000002</v>
      </c>
      <c r="G352" s="56">
        <v>4220.2</v>
      </c>
      <c r="H352" s="68"/>
      <c r="I352" s="5">
        <v>4.9445789272518838E-2</v>
      </c>
      <c r="J352" s="5">
        <v>5.3407629661380226E-2</v>
      </c>
      <c r="K352" s="5">
        <v>1.4667154352596894E-2</v>
      </c>
      <c r="L352" s="5">
        <v>3.697353708535215E-2</v>
      </c>
      <c r="M352" s="5">
        <v>3.3836996336996376E-2</v>
      </c>
    </row>
    <row r="353" spans="3:13" x14ac:dyDescent="0.25">
      <c r="C353" s="55">
        <v>7442.8</v>
      </c>
      <c r="D353" s="56">
        <v>12564.5</v>
      </c>
      <c r="E353" s="57">
        <v>2592.6</v>
      </c>
      <c r="F353" s="56">
        <v>2613.1</v>
      </c>
      <c r="G353" s="56">
        <v>4103.8999999999996</v>
      </c>
      <c r="H353" s="68"/>
      <c r="I353" s="5">
        <v>5.1751815517900347E-2</v>
      </c>
      <c r="J353" s="5">
        <v>5.601051840721262E-2</v>
      </c>
      <c r="K353" s="5">
        <v>1.9440242057488687E-2</v>
      </c>
      <c r="L353" s="5">
        <v>3.2185185185185219E-2</v>
      </c>
      <c r="M353" s="5">
        <v>3.3466792275082514E-2</v>
      </c>
    </row>
    <row r="354" spans="3:13" x14ac:dyDescent="0.25">
      <c r="C354" s="55">
        <v>7451.9</v>
      </c>
      <c r="D354" s="56">
        <v>12875.1</v>
      </c>
      <c r="E354" s="57">
        <v>2795.8</v>
      </c>
      <c r="F354" s="56">
        <v>2569.9</v>
      </c>
      <c r="G354" s="56">
        <v>4025.8</v>
      </c>
      <c r="H354" s="69"/>
      <c r="I354" s="5">
        <v>5.0592432156962713E-2</v>
      </c>
      <c r="J354" s="5">
        <v>5.7597716293368441E-2</v>
      </c>
      <c r="K354" s="5">
        <v>1.6256157635467915E-2</v>
      </c>
      <c r="L354" s="5">
        <v>3.1323030531473769E-2</v>
      </c>
      <c r="M354" s="5">
        <v>3.5043144774688353E-2</v>
      </c>
    </row>
    <row r="355" spans="3:13" x14ac:dyDescent="0.25">
      <c r="C355" s="55">
        <v>7456.8</v>
      </c>
      <c r="D355" s="56">
        <v>13094.4</v>
      </c>
      <c r="E355" s="57">
        <v>2456.4</v>
      </c>
      <c r="F355" s="56">
        <v>2604.1999999999998</v>
      </c>
      <c r="G355" s="56">
        <v>4050.2</v>
      </c>
      <c r="H355" s="68"/>
      <c r="I355" s="5">
        <v>4.9968148808765427E-2</v>
      </c>
      <c r="J355" s="5">
        <v>5.5238095238095267E-2</v>
      </c>
      <c r="K355" s="5">
        <v>1.9009584664536706E-2</v>
      </c>
      <c r="L355" s="5">
        <v>3.5838578304331799E-2</v>
      </c>
      <c r="M355" s="5">
        <v>3.4287076776347208E-2</v>
      </c>
    </row>
    <row r="356" spans="3:13" x14ac:dyDescent="0.25">
      <c r="C356" s="55">
        <v>7432.1</v>
      </c>
      <c r="D356" s="56">
        <v>13114.2</v>
      </c>
      <c r="E356" s="57">
        <v>2450.1</v>
      </c>
      <c r="F356" s="56">
        <v>2617.3000000000002</v>
      </c>
      <c r="G356" s="56">
        <v>4020.9</v>
      </c>
      <c r="H356" s="68"/>
      <c r="I356" s="5">
        <v>5.3115046502739155E-2</v>
      </c>
      <c r="J356" s="5">
        <v>5.7278412766875085E-2</v>
      </c>
      <c r="K356" s="5">
        <v>1.6813804173354773E-2</v>
      </c>
      <c r="L356" s="5">
        <v>3.7403457153365141E-2</v>
      </c>
      <c r="M356" s="5">
        <v>3.2274368231046908E-2</v>
      </c>
    </row>
    <row r="357" spans="3:13" x14ac:dyDescent="0.25">
      <c r="C357" s="55">
        <v>7434</v>
      </c>
      <c r="D357" s="56">
        <v>12988</v>
      </c>
      <c r="E357" s="57">
        <v>2603</v>
      </c>
      <c r="F357" s="56">
        <v>2659</v>
      </c>
      <c r="G357" s="56">
        <v>4048</v>
      </c>
      <c r="H357" s="68"/>
      <c r="I357" s="5">
        <v>5.2872977449356609E-2</v>
      </c>
      <c r="J357" s="5">
        <v>5.5830183192788603E-2</v>
      </c>
      <c r="K357" s="5">
        <v>1.4015151515151515E-2</v>
      </c>
      <c r="L357" s="5">
        <v>3.4144569560479475E-2</v>
      </c>
      <c r="M357" s="5">
        <v>0</v>
      </c>
    </row>
    <row r="358" spans="3:13" x14ac:dyDescent="0.25">
      <c r="C358" s="55">
        <v>7445</v>
      </c>
      <c r="D358" s="56">
        <v>13018</v>
      </c>
      <c r="E358" s="57">
        <v>2810</v>
      </c>
      <c r="F358" s="56">
        <v>2645</v>
      </c>
      <c r="G358" s="56">
        <v>4084</v>
      </c>
      <c r="H358" s="68"/>
      <c r="I358" s="5">
        <v>5.1471525035036311E-2</v>
      </c>
      <c r="J358" s="5">
        <v>5.598259608411893E-2</v>
      </c>
      <c r="K358" s="5">
        <v>1.7138859741168241E-2</v>
      </c>
      <c r="L358" s="5">
        <v>3.4671532846715328E-2</v>
      </c>
      <c r="M358" s="5">
        <v>2.4479804161566709E-4</v>
      </c>
    </row>
    <row r="359" spans="3:13" x14ac:dyDescent="0.25">
      <c r="C359" s="55">
        <v>7459.1</v>
      </c>
      <c r="D359" s="56">
        <v>12955</v>
      </c>
      <c r="E359" s="57">
        <v>2883.5</v>
      </c>
      <c r="F359" s="56">
        <v>2633.1</v>
      </c>
      <c r="G359" s="56">
        <v>4005.72</v>
      </c>
      <c r="H359" s="68"/>
      <c r="I359" s="5">
        <v>4.9675117849407521E-2</v>
      </c>
      <c r="J359" s="5">
        <v>5.5551505431216737E-2</v>
      </c>
      <c r="K359" s="5">
        <v>1.4524948735475052E-2</v>
      </c>
      <c r="L359" s="5">
        <v>3.4433443344334465E-2</v>
      </c>
      <c r="M359" s="5">
        <v>6.9895157264153788E-5</v>
      </c>
    </row>
    <row r="360" spans="3:13" x14ac:dyDescent="0.25">
      <c r="C360" s="55">
        <v>7557.3</v>
      </c>
      <c r="D360" s="56">
        <v>12942.2</v>
      </c>
      <c r="E360" s="57">
        <v>2818.9</v>
      </c>
      <c r="F360" s="56">
        <v>2629.9</v>
      </c>
      <c r="G360" s="56">
        <v>3965.5</v>
      </c>
      <c r="H360" s="68"/>
      <c r="I360" s="5">
        <v>3.7163969932475449E-2</v>
      </c>
      <c r="J360" s="5">
        <v>5.6002917578409868E-2</v>
      </c>
      <c r="K360" s="5">
        <v>1.8830490776192102E-2</v>
      </c>
      <c r="L360" s="5">
        <v>3.4190231362467835E-2</v>
      </c>
      <c r="M360" s="5">
        <v>3.2804878048780489E-2</v>
      </c>
    </row>
    <row r="361" spans="3:13" x14ac:dyDescent="0.25">
      <c r="C361" s="55">
        <v>7462.9</v>
      </c>
      <c r="D361" s="56">
        <v>13340.1</v>
      </c>
      <c r="E361" s="57">
        <v>2917.1</v>
      </c>
      <c r="F361" s="56">
        <v>2613.3000000000002</v>
      </c>
      <c r="G361" s="56">
        <v>3941.6</v>
      </c>
      <c r="H361" s="68"/>
      <c r="I361" s="5">
        <v>4.9190979742642423E-2</v>
      </c>
      <c r="J361" s="5">
        <v>6.372122403144298E-2</v>
      </c>
      <c r="K361" s="5">
        <v>1.5158676569885243E-2</v>
      </c>
      <c r="L361" s="5">
        <v>3.4613963797561813E-2</v>
      </c>
      <c r="M361" s="5">
        <v>3.4631398481508716E-2</v>
      </c>
    </row>
    <row r="362" spans="3:13" x14ac:dyDescent="0.25">
      <c r="C362" s="55">
        <v>7308.3</v>
      </c>
      <c r="D362" s="56">
        <v>13077.6</v>
      </c>
      <c r="E362" s="57">
        <v>2789.8</v>
      </c>
      <c r="F362" s="56">
        <v>2632.8</v>
      </c>
      <c r="G362" s="56">
        <v>4018.5</v>
      </c>
      <c r="H362" s="68"/>
      <c r="I362" s="5">
        <v>6.8887756402089412E-2</v>
      </c>
      <c r="J362" s="5">
        <v>7.7743300423131143E-2</v>
      </c>
      <c r="K362" s="5">
        <v>1.698379140239599E-2</v>
      </c>
      <c r="L362" s="5">
        <v>3.1702831923501221E-2</v>
      </c>
      <c r="M362" s="5">
        <v>3.5405664906385019E-2</v>
      </c>
    </row>
    <row r="363" spans="3:13" x14ac:dyDescent="0.25">
      <c r="C363" s="55">
        <v>7410.8</v>
      </c>
      <c r="D363" s="56">
        <v>13275.4</v>
      </c>
      <c r="E363" s="57">
        <v>2885.9</v>
      </c>
      <c r="F363" s="56">
        <v>2629.3</v>
      </c>
      <c r="G363" s="56">
        <v>3990.1</v>
      </c>
      <c r="H363" s="68"/>
      <c r="I363" s="5">
        <v>5.5828767995923026E-2</v>
      </c>
      <c r="J363" s="5">
        <v>4.6170426785457706E-2</v>
      </c>
      <c r="K363" s="5">
        <v>1.9401970778117537E-2</v>
      </c>
      <c r="L363" s="5">
        <v>2.6185185185185117E-2</v>
      </c>
      <c r="M363" s="5">
        <v>3.5042321644498206E-2</v>
      </c>
    </row>
    <row r="364" spans="3:13" x14ac:dyDescent="0.25">
      <c r="C364" s="55">
        <v>7408.2</v>
      </c>
      <c r="D364" s="56">
        <v>12739.2</v>
      </c>
      <c r="E364" s="57">
        <v>2972.4</v>
      </c>
      <c r="F364" s="56">
        <v>2653.3</v>
      </c>
      <c r="G364" s="56">
        <v>3891.4</v>
      </c>
      <c r="H364" s="68"/>
      <c r="I364" s="5">
        <v>5.6160020384762414E-2</v>
      </c>
      <c r="J364" s="5">
        <v>5.023484679042714E-2</v>
      </c>
      <c r="K364" s="5">
        <v>1.5435574693607125E-2</v>
      </c>
      <c r="L364" s="5">
        <v>2.5954478707782606E-2</v>
      </c>
      <c r="M364" s="5">
        <v>3.2952286282306141E-2</v>
      </c>
    </row>
    <row r="365" spans="3:13" x14ac:dyDescent="0.25">
      <c r="C365" s="55">
        <v>7400.2</v>
      </c>
      <c r="D365" s="56">
        <v>12641.4</v>
      </c>
      <c r="E365" s="57">
        <v>3011.7</v>
      </c>
      <c r="F365" s="56">
        <v>2461</v>
      </c>
      <c r="G365" s="56">
        <v>3910.2</v>
      </c>
      <c r="H365" s="68"/>
      <c r="I365" s="5">
        <v>5.7179258504268082E-2</v>
      </c>
      <c r="J365" s="5">
        <v>4.9733142900097747E-2</v>
      </c>
      <c r="K365" s="5">
        <v>1.6427171783148328E-2</v>
      </c>
      <c r="L365" s="5">
        <v>2.2637013502779985E-2</v>
      </c>
      <c r="M365" s="5">
        <v>3.3325092707045784E-2</v>
      </c>
    </row>
    <row r="366" spans="3:13" x14ac:dyDescent="0.25">
      <c r="C366" s="55">
        <v>7415.1</v>
      </c>
      <c r="D366" s="56">
        <v>12660.6</v>
      </c>
      <c r="E366" s="57">
        <v>3015.3</v>
      </c>
      <c r="F366" s="56">
        <v>2448.6</v>
      </c>
      <c r="G366" s="56">
        <v>3993.8</v>
      </c>
      <c r="H366" s="68"/>
      <c r="I366" s="5">
        <v>5.5280927506688705E-2</v>
      </c>
      <c r="J366" s="5">
        <v>4.8790383170548429E-2</v>
      </c>
      <c r="K366" s="5">
        <v>1.4285714285714226E-2</v>
      </c>
      <c r="L366" s="5">
        <v>2.2905027932960929E-2</v>
      </c>
      <c r="M366" s="5">
        <v>3.3913884857281043E-2</v>
      </c>
    </row>
    <row r="367" spans="3:13" x14ac:dyDescent="0.25">
      <c r="C367" s="55">
        <v>6892.4</v>
      </c>
      <c r="D367" s="56">
        <v>12102.1</v>
      </c>
      <c r="E367" s="57">
        <v>2961.5</v>
      </c>
      <c r="F367" s="56">
        <v>2133.5</v>
      </c>
      <c r="G367" s="56">
        <v>4054.4</v>
      </c>
      <c r="H367" s="68"/>
      <c r="I367" s="5">
        <v>0.11771633384536614</v>
      </c>
      <c r="J367" s="5">
        <v>4.9996075045136951E-2</v>
      </c>
      <c r="K367" s="5">
        <v>8.2049564634963153E-3</v>
      </c>
      <c r="L367" s="5">
        <v>1.6820276497695852E-2</v>
      </c>
      <c r="M367" s="5">
        <v>3.5126130414088505E-2</v>
      </c>
    </row>
    <row r="368" spans="3:13" x14ac:dyDescent="0.25">
      <c r="C368" s="55">
        <v>6403.9</v>
      </c>
      <c r="D368" s="56">
        <v>12436.8</v>
      </c>
      <c r="E368" s="57">
        <v>2960.5</v>
      </c>
      <c r="F368" s="56">
        <v>2587.6999999999998</v>
      </c>
      <c r="G368" s="56">
        <v>4079</v>
      </c>
      <c r="H368" s="68"/>
      <c r="I368" s="5">
        <v>0.18411262581220542</v>
      </c>
      <c r="J368" s="5">
        <v>5.9101225601452617E-2</v>
      </c>
      <c r="K368" s="5">
        <v>3.6609176700292873E-2</v>
      </c>
      <c r="L368" s="5">
        <v>6.412296564195305E-2</v>
      </c>
      <c r="M368" s="5">
        <v>3.4098981766516691E-2</v>
      </c>
    </row>
    <row r="369" spans="3:13" x14ac:dyDescent="0.25">
      <c r="C369" s="55">
        <v>7387.1</v>
      </c>
      <c r="D369" s="56">
        <v>11648.9</v>
      </c>
      <c r="E369" s="57">
        <v>3013.2</v>
      </c>
      <c r="F369" s="56">
        <v>2590.6999999999998</v>
      </c>
      <c r="G369" s="56">
        <v>3892.2</v>
      </c>
      <c r="H369" s="68"/>
      <c r="I369" s="5">
        <v>5.8728338430173249E-2</v>
      </c>
      <c r="J369" s="5">
        <v>5.692195595854925E-2</v>
      </c>
      <c r="K369" s="5">
        <v>4.8877146631440497E-3</v>
      </c>
      <c r="L369" s="5">
        <v>2.6784372652141314E-2</v>
      </c>
      <c r="M369" s="5">
        <v>3.2753479125248557E-2</v>
      </c>
    </row>
    <row r="370" spans="3:13" x14ac:dyDescent="0.25">
      <c r="C370" s="55">
        <v>4793.5</v>
      </c>
      <c r="D370" s="56">
        <v>11784</v>
      </c>
      <c r="E370" s="57">
        <v>2944.4</v>
      </c>
      <c r="F370" s="56">
        <v>2675</v>
      </c>
      <c r="G370" s="56">
        <v>4077</v>
      </c>
      <c r="H370" s="68"/>
      <c r="I370" s="5">
        <v>8.1704980842911876E-2</v>
      </c>
      <c r="J370" s="5">
        <v>5.4177702865398504E-2</v>
      </c>
      <c r="K370" s="5">
        <v>8.6195286195285895E-3</v>
      </c>
      <c r="L370" s="5">
        <v>2.6210411357844923E-2</v>
      </c>
      <c r="M370" s="5">
        <v>0</v>
      </c>
    </row>
    <row r="371" spans="3:13" x14ac:dyDescent="0.25">
      <c r="C371" s="55">
        <v>1837</v>
      </c>
      <c r="D371" s="56">
        <v>12651</v>
      </c>
      <c r="E371" s="57">
        <v>2842</v>
      </c>
      <c r="F371" s="56">
        <v>2676</v>
      </c>
      <c r="G371" s="56">
        <v>4169</v>
      </c>
      <c r="H371" s="68"/>
      <c r="I371" s="5">
        <v>-6.74026728646136E-2</v>
      </c>
      <c r="J371" s="5">
        <v>5.1578079316290576E-2</v>
      </c>
      <c r="K371" s="5">
        <v>1.1478260869565217E-2</v>
      </c>
      <c r="L371" s="5">
        <v>2.7262813522355506E-2</v>
      </c>
      <c r="M371" s="5">
        <v>0</v>
      </c>
    </row>
    <row r="372" spans="3:13" x14ac:dyDescent="0.25">
      <c r="C372" s="55">
        <v>669</v>
      </c>
      <c r="D372" s="56">
        <v>12676.6</v>
      </c>
      <c r="E372" s="57">
        <v>2941.7</v>
      </c>
      <c r="F372" s="56">
        <v>2668.7</v>
      </c>
      <c r="G372" s="56">
        <v>4084.7</v>
      </c>
      <c r="H372" s="68"/>
      <c r="I372" s="5" t="e">
        <v>#DIV/0!</v>
      </c>
      <c r="J372" s="5">
        <v>5.2500186860004461E-2</v>
      </c>
      <c r="K372" s="5">
        <v>9.8619993268260452E-3</v>
      </c>
      <c r="L372" s="5">
        <v>2.8857350800582309E-2</v>
      </c>
      <c r="M372" s="5">
        <v>3.6400094361877841E-2</v>
      </c>
    </row>
    <row r="373" spans="3:13" x14ac:dyDescent="0.25">
      <c r="C373" s="55">
        <v>2625.5</v>
      </c>
      <c r="D373" s="56">
        <v>12908.9</v>
      </c>
      <c r="E373" s="57">
        <v>2981.5</v>
      </c>
      <c r="F373" s="56">
        <v>2553.4</v>
      </c>
      <c r="G373" s="56">
        <v>4041.8</v>
      </c>
      <c r="H373" s="68"/>
      <c r="I373" s="5">
        <v>-3.0416012558869703E-2</v>
      </c>
      <c r="J373" s="5">
        <v>4.8928018860974018E-2</v>
      </c>
      <c r="K373" s="5">
        <v>1.1111111111111112E-2</v>
      </c>
      <c r="L373" s="5">
        <v>2.541984732824424E-2</v>
      </c>
      <c r="M373" s="5">
        <v>3.7208194378275328E-2</v>
      </c>
    </row>
    <row r="374" spans="3:13" x14ac:dyDescent="0.25">
      <c r="C374" s="55">
        <v>3285.1</v>
      </c>
      <c r="D374" s="56">
        <v>12722</v>
      </c>
      <c r="E374" s="57">
        <v>2913.3</v>
      </c>
      <c r="F374" s="56">
        <v>2656.3</v>
      </c>
      <c r="G374" s="56">
        <v>4029.7</v>
      </c>
      <c r="H374" s="68"/>
      <c r="I374" s="5">
        <v>3.860111208662572E-2</v>
      </c>
      <c r="J374" s="5">
        <v>4.9675057891984759E-2</v>
      </c>
      <c r="K374" s="5">
        <v>9.4185651139067732E-3</v>
      </c>
      <c r="L374" s="5">
        <v>2.6996336996336929E-2</v>
      </c>
      <c r="M374" s="5">
        <v>3.4571154767609052E-2</v>
      </c>
    </row>
    <row r="375" spans="3:13" x14ac:dyDescent="0.25">
      <c r="C375" s="55">
        <v>6020.22</v>
      </c>
      <c r="D375" s="56">
        <v>13164.4</v>
      </c>
      <c r="E375" s="57">
        <v>2836.7</v>
      </c>
      <c r="F375" s="56">
        <v>2664.9</v>
      </c>
      <c r="G375" s="56">
        <v>4072.5</v>
      </c>
      <c r="H375" s="68"/>
      <c r="I375" s="5">
        <v>4.2433593128678185E-2</v>
      </c>
      <c r="J375" s="5">
        <v>5.0530111792282756E-2</v>
      </c>
      <c r="K375" s="5">
        <v>1.056853854203006E-2</v>
      </c>
      <c r="L375" s="5">
        <v>2.77635899306822E-2</v>
      </c>
      <c r="M375" s="5">
        <v>3.3349157370045096E-2</v>
      </c>
    </row>
    <row r="376" spans="3:13" x14ac:dyDescent="0.25">
      <c r="C376" s="55">
        <v>6619.7</v>
      </c>
      <c r="D376" s="56">
        <v>12941.3</v>
      </c>
      <c r="E376" s="57">
        <v>2888.8</v>
      </c>
      <c r="F376" s="56">
        <v>2479.1</v>
      </c>
      <c r="G376" s="56">
        <v>3496.8</v>
      </c>
      <c r="H376" s="68"/>
      <c r="I376" s="5">
        <v>5.4328571428571455E-2</v>
      </c>
      <c r="J376" s="5">
        <v>4.8783535464902661E-2</v>
      </c>
      <c r="K376" s="5">
        <v>1.2038303693570389E-2</v>
      </c>
      <c r="L376" s="5">
        <v>2.7422518634758766E-2</v>
      </c>
      <c r="M376" s="5">
        <v>2.8396776882467303E-2</v>
      </c>
    </row>
    <row r="377" spans="3:13" x14ac:dyDescent="0.25">
      <c r="C377" s="55">
        <v>6619.7</v>
      </c>
      <c r="D377" s="56">
        <v>12941.3</v>
      </c>
      <c r="E377" s="57">
        <v>2888.8</v>
      </c>
      <c r="F377" s="56">
        <v>2479.1</v>
      </c>
      <c r="G377" s="56">
        <v>3496.8</v>
      </c>
      <c r="H377" s="68"/>
      <c r="I377" s="5">
        <v>0.13229781098440166</v>
      </c>
      <c r="J377" s="5">
        <v>5.1641506668620892E-2</v>
      </c>
      <c r="K377" s="5">
        <v>-7.831280328480783E-2</v>
      </c>
      <c r="L377" s="5">
        <v>2.9706457925636042E-2</v>
      </c>
      <c r="M377" s="5">
        <v>0.10131071703932147</v>
      </c>
    </row>
    <row r="378" spans="3:13" x14ac:dyDescent="0.25">
      <c r="C378" s="55">
        <v>7542.6</v>
      </c>
      <c r="D378" s="56">
        <v>12792.4</v>
      </c>
      <c r="E378" s="57">
        <v>2861.6</v>
      </c>
      <c r="F378" s="56">
        <v>2613.8000000000002</v>
      </c>
      <c r="G378" s="56">
        <v>4194.8</v>
      </c>
      <c r="H378" s="68"/>
      <c r="I378" s="5">
        <v>5.7174999999999955E-2</v>
      </c>
      <c r="J378" s="5">
        <v>4.9528196745672069E-2</v>
      </c>
      <c r="K378" s="5">
        <v>1.5955983493810211E-2</v>
      </c>
      <c r="L378" s="5">
        <v>2.7965786537746305E-2</v>
      </c>
      <c r="M378" s="5">
        <v>3.5456426764773466E-2</v>
      </c>
    </row>
    <row r="379" spans="3:13" x14ac:dyDescent="0.25">
      <c r="C379" s="55">
        <v>7541.2</v>
      </c>
      <c r="D379" s="56">
        <v>13367.7</v>
      </c>
      <c r="E379" s="57">
        <v>2963.6</v>
      </c>
      <c r="F379" s="56">
        <v>2593.1</v>
      </c>
      <c r="G379" s="56">
        <v>3976.4</v>
      </c>
      <c r="H379" s="68"/>
      <c r="I379" s="5">
        <v>5.7350000000000026E-2</v>
      </c>
      <c r="J379" s="5">
        <v>5.0656913571479244E-2</v>
      </c>
      <c r="K379" s="5">
        <v>1.0484140233722902E-2</v>
      </c>
      <c r="L379" s="5">
        <v>2.9165106701609919E-2</v>
      </c>
      <c r="M379" s="5">
        <v>3.2741425443930897E-2</v>
      </c>
    </row>
    <row r="380" spans="3:13" x14ac:dyDescent="0.25">
      <c r="C380" s="55">
        <v>7543</v>
      </c>
      <c r="D380" s="56">
        <v>13341</v>
      </c>
      <c r="E380" s="57">
        <v>2946</v>
      </c>
      <c r="F380" s="56">
        <v>2597</v>
      </c>
      <c r="G380" s="56">
        <v>4192</v>
      </c>
      <c r="H380" s="68"/>
      <c r="I380" s="5">
        <v>5.7125000000000002E-2</v>
      </c>
      <c r="J380" s="5">
        <v>5.0327448747152621E-2</v>
      </c>
      <c r="K380" s="5">
        <v>1.537433155080214E-2</v>
      </c>
      <c r="L380" s="5">
        <v>3.060843598357596E-2</v>
      </c>
      <c r="M380" s="5">
        <v>0</v>
      </c>
    </row>
    <row r="381" spans="3:13" x14ac:dyDescent="0.25">
      <c r="C381" s="55">
        <v>7536</v>
      </c>
      <c r="D381" s="56">
        <v>12887</v>
      </c>
      <c r="E381" s="57">
        <v>2999</v>
      </c>
      <c r="F381" s="56">
        <v>2624</v>
      </c>
      <c r="G381" s="56">
        <v>4024</v>
      </c>
      <c r="H381" s="68"/>
      <c r="I381" s="5">
        <v>5.8000000000000003E-2</v>
      </c>
      <c r="J381" s="5">
        <v>5.0191627358490566E-2</v>
      </c>
      <c r="K381" s="5">
        <v>1.0557571758495546E-2</v>
      </c>
      <c r="L381" s="5">
        <v>2.850796001480933E-2</v>
      </c>
      <c r="M381" s="5">
        <v>2.4844720496894411E-4</v>
      </c>
    </row>
    <row r="382" spans="3:13" x14ac:dyDescent="0.25">
      <c r="C382" s="55">
        <v>7532</v>
      </c>
      <c r="D382" s="56">
        <v>12790</v>
      </c>
      <c r="E382" s="57">
        <v>2938</v>
      </c>
      <c r="F382" s="56">
        <v>2524</v>
      </c>
      <c r="G382" s="56">
        <v>3696</v>
      </c>
      <c r="H382" s="68"/>
      <c r="I382" s="5">
        <v>5.8500000000000003E-2</v>
      </c>
      <c r="J382" s="5">
        <v>4.7228843861740165E-2</v>
      </c>
      <c r="K382" s="5">
        <v>2.5538971807628524E-2</v>
      </c>
      <c r="L382" s="5">
        <v>2.6985350809560524E-2</v>
      </c>
      <c r="M382" s="5">
        <v>2.7048958615093319E-4</v>
      </c>
    </row>
    <row r="383" spans="3:13" x14ac:dyDescent="0.25">
      <c r="C383" s="55">
        <v>7537</v>
      </c>
      <c r="D383" s="56">
        <v>12722</v>
      </c>
      <c r="E383" s="57">
        <v>2948</v>
      </c>
      <c r="F383" s="56">
        <v>2432</v>
      </c>
      <c r="G383" s="56">
        <v>4155</v>
      </c>
      <c r="H383" s="68"/>
      <c r="I383" s="5">
        <v>5.7875000000000003E-2</v>
      </c>
      <c r="J383" s="5">
        <v>4.9035730303483328E-2</v>
      </c>
      <c r="K383" s="5">
        <v>1.5364061456245824E-2</v>
      </c>
      <c r="L383" s="5">
        <v>2.6421136909527621E-2</v>
      </c>
      <c r="M383" s="5">
        <v>0</v>
      </c>
    </row>
    <row r="384" spans="3:13" x14ac:dyDescent="0.25">
      <c r="C384" s="55">
        <v>6918</v>
      </c>
      <c r="D384" s="56">
        <v>12587</v>
      </c>
      <c r="E384" s="57">
        <v>3719</v>
      </c>
      <c r="F384" s="56">
        <v>3019</v>
      </c>
      <c r="G384" s="56">
        <v>3827</v>
      </c>
      <c r="H384" s="68"/>
      <c r="I384" s="5">
        <v>6.1584373304395007E-2</v>
      </c>
      <c r="J384" s="5">
        <v>4.7665884845275022E-2</v>
      </c>
      <c r="K384" s="5">
        <v>-0.21456564337034617</v>
      </c>
      <c r="L384" s="5">
        <v>-0.13453588876362269</v>
      </c>
      <c r="M384" s="5">
        <v>0</v>
      </c>
    </row>
    <row r="385" spans="3:13" x14ac:dyDescent="0.25">
      <c r="C385" s="55">
        <v>6361.7</v>
      </c>
      <c r="D385" s="56">
        <v>12947</v>
      </c>
      <c r="E385" s="57">
        <v>3879</v>
      </c>
      <c r="F385" s="56">
        <v>2962</v>
      </c>
      <c r="G385" s="56">
        <v>3879</v>
      </c>
      <c r="H385" s="68"/>
      <c r="I385" s="5">
        <v>5.933757208339497E-2</v>
      </c>
      <c r="J385" s="5">
        <v>4.9342829870034507E-2</v>
      </c>
      <c r="K385" s="5">
        <v>-0.29429429429429427</v>
      </c>
      <c r="L385" s="5">
        <v>-0.12324611300720516</v>
      </c>
      <c r="M385" s="5">
        <v>0</v>
      </c>
    </row>
    <row r="386" spans="3:13" x14ac:dyDescent="0.25">
      <c r="C386" s="55">
        <v>5661.3</v>
      </c>
      <c r="D386" s="56">
        <v>13039.1</v>
      </c>
      <c r="E386" s="57">
        <v>2987.3</v>
      </c>
      <c r="F386" s="56">
        <v>2514.3000000000002</v>
      </c>
      <c r="G386" s="56">
        <v>3680.6</v>
      </c>
      <c r="H386" s="68"/>
      <c r="I386" s="5">
        <v>5.6449999999999972E-2</v>
      </c>
      <c r="J386" s="5">
        <v>4.9489721533751252E-2</v>
      </c>
      <c r="K386" s="5">
        <v>1.2462809917355312E-2</v>
      </c>
      <c r="L386" s="5">
        <v>2.8477588871715542E-2</v>
      </c>
      <c r="M386" s="5">
        <v>2.7839408346539907E-2</v>
      </c>
    </row>
    <row r="387" spans="3:13" x14ac:dyDescent="0.25">
      <c r="C387" s="55">
        <v>5357.8</v>
      </c>
      <c r="D387" s="56">
        <v>12787.7</v>
      </c>
      <c r="E387" s="57">
        <v>2921.3</v>
      </c>
      <c r="F387" s="56">
        <v>2526.1999999999998</v>
      </c>
      <c r="G387" s="56">
        <v>4009.9</v>
      </c>
      <c r="H387" s="68"/>
      <c r="I387" s="5">
        <v>5.2387690130880758E-2</v>
      </c>
      <c r="J387" s="5">
        <v>4.8746559547719948E-2</v>
      </c>
      <c r="K387" s="5">
        <v>1.7059219380888231E-2</v>
      </c>
      <c r="L387" s="5">
        <v>2.726222564497504E-2</v>
      </c>
      <c r="M387" s="5">
        <v>3.2826821032320284E-2</v>
      </c>
    </row>
    <row r="388" spans="3:13" x14ac:dyDescent="0.25">
      <c r="C388" s="55">
        <v>5229</v>
      </c>
      <c r="D388" s="56">
        <v>12736</v>
      </c>
      <c r="E388" s="57">
        <v>2914</v>
      </c>
      <c r="F388" s="56">
        <v>2340</v>
      </c>
      <c r="G388" s="56">
        <v>4262</v>
      </c>
      <c r="H388" s="68"/>
      <c r="I388" s="5">
        <v>4.8580786026200876E-2</v>
      </c>
      <c r="J388" s="5">
        <v>4.8629267199521924E-2</v>
      </c>
      <c r="K388" s="5">
        <v>1.3206908228919742E-2</v>
      </c>
      <c r="L388" s="5">
        <v>2.823920265780731E-2</v>
      </c>
      <c r="M388" s="5">
        <v>0</v>
      </c>
    </row>
    <row r="389" spans="3:13" x14ac:dyDescent="0.25">
      <c r="C389" s="55">
        <v>5216</v>
      </c>
      <c r="D389" s="56">
        <v>12749.3</v>
      </c>
      <c r="E389" s="57">
        <v>2930</v>
      </c>
      <c r="F389" s="56">
        <v>2557</v>
      </c>
      <c r="G389" s="56">
        <v>4289</v>
      </c>
      <c r="H389" s="68"/>
      <c r="I389" s="5">
        <v>5.0946142649199416E-2</v>
      </c>
      <c r="J389" s="5">
        <v>4.9269202087994089E-2</v>
      </c>
      <c r="K389" s="5">
        <v>8.7956698240866035E-3</v>
      </c>
      <c r="L389" s="5">
        <v>2.7016742770167426E-2</v>
      </c>
      <c r="M389" s="5">
        <v>0</v>
      </c>
    </row>
    <row r="390" spans="3:13" x14ac:dyDescent="0.25">
      <c r="C390" s="55">
        <v>5391.3</v>
      </c>
      <c r="D390" s="56">
        <v>12052.6</v>
      </c>
      <c r="E390" s="57">
        <v>2922.3</v>
      </c>
      <c r="F390" s="56">
        <v>2535.1999999999998</v>
      </c>
      <c r="G390" s="56">
        <v>4076.2</v>
      </c>
      <c r="H390" s="68"/>
      <c r="I390" s="5">
        <v>5.6640419947506529E-2</v>
      </c>
      <c r="J390" s="5">
        <v>4.9704328628873265E-2</v>
      </c>
      <c r="K390" s="5">
        <v>6.6961250849761449E-3</v>
      </c>
      <c r="L390" s="5">
        <v>2.6794625719769743E-2</v>
      </c>
      <c r="M390" s="5">
        <v>3.3159392789373854E-2</v>
      </c>
    </row>
    <row r="391" spans="3:13" x14ac:dyDescent="0.25">
      <c r="C391" s="55">
        <v>4768.3</v>
      </c>
      <c r="D391" s="56">
        <v>12648.8</v>
      </c>
      <c r="E391" s="57">
        <v>2991</v>
      </c>
      <c r="F391" s="56">
        <v>2625.9</v>
      </c>
      <c r="G391" s="56">
        <v>4110.3</v>
      </c>
      <c r="H391" s="68"/>
      <c r="I391" s="5">
        <v>4.6339999999999965E-2</v>
      </c>
      <c r="J391" s="5">
        <v>5.0247784952695655E-2</v>
      </c>
      <c r="K391" s="5">
        <v>1.8056467498358503E-2</v>
      </c>
      <c r="L391" s="5">
        <v>2.9242144177449133E-2</v>
      </c>
      <c r="M391" s="5">
        <v>3.3779971791255248E-2</v>
      </c>
    </row>
    <row r="392" spans="3:13" x14ac:dyDescent="0.25">
      <c r="C392" s="55">
        <v>4763.6000000000004</v>
      </c>
      <c r="D392" s="56">
        <v>12880.5</v>
      </c>
      <c r="E392" s="57">
        <v>3052.8</v>
      </c>
      <c r="F392" s="56">
        <v>2604.9</v>
      </c>
      <c r="G392" s="56">
        <v>4038.8</v>
      </c>
      <c r="H392" s="68"/>
      <c r="I392" s="5">
        <v>4.7279999999999926E-2</v>
      </c>
      <c r="J392" s="5">
        <v>4.9269264836138173E-2</v>
      </c>
      <c r="K392" s="5">
        <v>1.9653179190751387E-2</v>
      </c>
      <c r="L392" s="5">
        <v>2.838493099589702E-2</v>
      </c>
      <c r="M392" s="5">
        <v>3.2390991854336325E-2</v>
      </c>
    </row>
    <row r="393" spans="3:13" x14ac:dyDescent="0.25">
      <c r="C393" s="55">
        <v>4777.6000000000004</v>
      </c>
      <c r="D393" s="56">
        <v>12936.7</v>
      </c>
      <c r="E393" s="57">
        <v>3053.9</v>
      </c>
      <c r="F393" s="56">
        <v>2578.1999999999998</v>
      </c>
      <c r="G393" s="56">
        <v>3650.5</v>
      </c>
      <c r="H393" s="68"/>
      <c r="I393" s="5">
        <v>4.4479999999999929E-2</v>
      </c>
      <c r="J393" s="5">
        <v>5.0308324768756373E-2</v>
      </c>
      <c r="K393" s="5">
        <v>1.9299935773924182E-2</v>
      </c>
      <c r="L393" s="5">
        <v>2.7828054298642602E-2</v>
      </c>
      <c r="M393" s="5">
        <v>2.8347085440511045E-2</v>
      </c>
    </row>
    <row r="394" spans="3:13" x14ac:dyDescent="0.25">
      <c r="C394" s="55">
        <v>4763.1000000000004</v>
      </c>
      <c r="D394" s="56">
        <v>12843.7</v>
      </c>
      <c r="E394" s="57">
        <v>3097.5</v>
      </c>
      <c r="F394" s="56">
        <v>2565.1999999999998</v>
      </c>
      <c r="G394" s="56">
        <v>3953.1</v>
      </c>
      <c r="H394" s="68"/>
      <c r="I394" s="5">
        <v>4.7379999999999929E-2</v>
      </c>
      <c r="J394" s="5">
        <v>5.0092448783373954E-2</v>
      </c>
      <c r="K394" s="5">
        <v>2.0398481973434534E-2</v>
      </c>
      <c r="L394" s="5">
        <v>2.8333333333333401E-2</v>
      </c>
      <c r="M394" s="5">
        <v>3.205190989226251E-2</v>
      </c>
    </row>
    <row r="395" spans="3:13" x14ac:dyDescent="0.25">
      <c r="C395" s="55">
        <v>4794.2</v>
      </c>
      <c r="D395" s="56">
        <v>12975.9</v>
      </c>
      <c r="E395" s="57">
        <v>3042</v>
      </c>
      <c r="F395" s="56">
        <v>2558.6</v>
      </c>
      <c r="G395" s="56">
        <v>3194</v>
      </c>
      <c r="H395" s="68"/>
      <c r="I395" s="5">
        <v>4.1160000000000037E-2</v>
      </c>
      <c r="J395" s="5">
        <v>4.9593495934959375E-2</v>
      </c>
      <c r="K395" s="5">
        <v>1.997422680412371E-2</v>
      </c>
      <c r="L395" s="5">
        <v>2.9362670713201856E-2</v>
      </c>
      <c r="M395" s="5">
        <v>0</v>
      </c>
    </row>
    <row r="396" spans="3:13" x14ac:dyDescent="0.25">
      <c r="C396" s="55">
        <v>4788</v>
      </c>
      <c r="D396" s="56">
        <v>13274</v>
      </c>
      <c r="E396" s="57">
        <v>2984</v>
      </c>
      <c r="F396" s="56">
        <v>2560</v>
      </c>
      <c r="G396" s="56">
        <v>2576.12</v>
      </c>
      <c r="H396" s="68"/>
      <c r="I396" s="5">
        <v>4.24E-2</v>
      </c>
      <c r="J396" s="5">
        <v>4.7707870005021878E-2</v>
      </c>
      <c r="K396" s="5">
        <v>2.0032840722495896E-2</v>
      </c>
      <c r="L396" s="5">
        <v>2.8094153378891418E-2</v>
      </c>
      <c r="M396" s="5">
        <v>9.0031790886612548E-2</v>
      </c>
    </row>
    <row r="397" spans="3:13" x14ac:dyDescent="0.25">
      <c r="C397" s="55">
        <v>4776.3999999999996</v>
      </c>
      <c r="D397" s="56">
        <v>13435.4</v>
      </c>
      <c r="E397" s="57">
        <v>2997.1</v>
      </c>
      <c r="F397" s="56">
        <v>2600.6999999999998</v>
      </c>
      <c r="G397" s="56">
        <v>3190.1039999999998</v>
      </c>
      <c r="H397" s="68"/>
      <c r="I397" s="5">
        <v>4.4720000000000072E-2</v>
      </c>
      <c r="J397" s="5">
        <v>4.7404991491775406E-2</v>
      </c>
      <c r="K397" s="5">
        <v>1.313796509713536E-2</v>
      </c>
      <c r="L397" s="5">
        <v>2.7775700934579508E-2</v>
      </c>
      <c r="M397" s="5">
        <v>-3.2601880877684782E-5</v>
      </c>
    </row>
    <row r="398" spans="3:13" x14ac:dyDescent="0.25">
      <c r="C398" s="55">
        <v>4860.6000000000004</v>
      </c>
      <c r="D398" s="56">
        <v>13017.5</v>
      </c>
      <c r="E398" s="57">
        <v>2800.5</v>
      </c>
      <c r="F398" s="56">
        <v>2471</v>
      </c>
      <c r="G398" s="56">
        <v>3046.5</v>
      </c>
      <c r="H398" s="68"/>
      <c r="I398" s="5">
        <v>4.2812130760141717E-2</v>
      </c>
      <c r="J398" s="5">
        <v>4.8080438756855574E-2</v>
      </c>
      <c r="K398" s="5">
        <v>2.3875914952945276E-2</v>
      </c>
      <c r="L398" s="5">
        <v>2.6014978320851399E-2</v>
      </c>
      <c r="M398" s="5">
        <v>2.1362030195952456E-2</v>
      </c>
    </row>
    <row r="399" spans="3:13" x14ac:dyDescent="0.25">
      <c r="C399" s="55">
        <v>4772.2</v>
      </c>
      <c r="D399" s="56">
        <v>12945</v>
      </c>
      <c r="E399" s="57">
        <v>2905</v>
      </c>
      <c r="F399" s="56">
        <v>2535</v>
      </c>
      <c r="G399" s="56">
        <v>3303</v>
      </c>
      <c r="H399" s="68"/>
      <c r="I399" s="5">
        <v>4.5560000000000038E-2</v>
      </c>
      <c r="J399" s="5">
        <v>5.0047699420268585E-2</v>
      </c>
      <c r="K399" s="5">
        <v>1.8912529550827423E-2</v>
      </c>
      <c r="L399" s="5">
        <v>2.9850746268656716E-2</v>
      </c>
      <c r="M399" s="5">
        <v>3.0266343825665861E-4</v>
      </c>
    </row>
    <row r="400" spans="3:13" x14ac:dyDescent="0.25">
      <c r="C400" s="55">
        <v>9534</v>
      </c>
      <c r="D400" s="56">
        <v>13032</v>
      </c>
      <c r="E400" s="57">
        <v>2904</v>
      </c>
      <c r="F400" s="56">
        <v>2550</v>
      </c>
      <c r="G400" s="56">
        <v>3256.57</v>
      </c>
      <c r="H400" s="68"/>
      <c r="I400" s="5">
        <v>-0.90680000000000005</v>
      </c>
      <c r="J400" s="5">
        <v>4.8064280496712929E-2</v>
      </c>
      <c r="K400" s="5">
        <v>1.891891891891892E-2</v>
      </c>
      <c r="L400" s="5">
        <v>2.6717557251908396E-2</v>
      </c>
      <c r="M400" s="5">
        <v>1.3202333435671977E-4</v>
      </c>
    </row>
    <row r="401" spans="3:13" x14ac:dyDescent="0.25">
      <c r="C401" s="55">
        <v>4794</v>
      </c>
      <c r="D401" s="56">
        <v>13124</v>
      </c>
      <c r="E401" s="57">
        <v>2848</v>
      </c>
      <c r="F401" s="56">
        <v>2581</v>
      </c>
      <c r="G401" s="56">
        <v>3315</v>
      </c>
      <c r="H401" s="68"/>
      <c r="I401" s="5">
        <v>4.1200000000000001E-2</v>
      </c>
      <c r="J401" s="5">
        <v>4.4276143314884941E-2</v>
      </c>
      <c r="K401" s="5">
        <v>1.5894955079474776E-2</v>
      </c>
      <c r="L401" s="5">
        <v>2.7139087825103655E-2</v>
      </c>
      <c r="M401" s="5">
        <v>3.0156815440289503E-4</v>
      </c>
    </row>
    <row r="402" spans="3:13" x14ac:dyDescent="0.25">
      <c r="C402" s="55">
        <v>4837</v>
      </c>
      <c r="D402" s="56">
        <v>12786</v>
      </c>
      <c r="E402" s="57">
        <v>2837</v>
      </c>
      <c r="F402" s="56">
        <v>1938</v>
      </c>
      <c r="G402" s="56">
        <v>3346</v>
      </c>
      <c r="H402" s="68"/>
      <c r="I402" s="5">
        <v>4.2746883039778347E-2</v>
      </c>
      <c r="J402" s="5">
        <v>4.7171920411357031E-2</v>
      </c>
      <c r="K402" s="5">
        <v>1.9357068786726581E-2</v>
      </c>
      <c r="L402" s="5">
        <v>1.1224489795918367E-2</v>
      </c>
      <c r="M402" s="5">
        <v>2.9877502240812666E-4</v>
      </c>
    </row>
    <row r="403" spans="3:13" x14ac:dyDescent="0.25">
      <c r="C403" s="55">
        <v>4773</v>
      </c>
      <c r="D403" s="56">
        <v>12821</v>
      </c>
      <c r="E403" s="57">
        <v>2973.6</v>
      </c>
      <c r="F403" s="56">
        <v>283</v>
      </c>
      <c r="G403" s="56">
        <v>3898</v>
      </c>
      <c r="H403" s="68"/>
      <c r="I403" s="5">
        <v>4.5209041808361675E-2</v>
      </c>
      <c r="J403" s="5">
        <v>4.7190844233055883E-2</v>
      </c>
      <c r="K403" s="5">
        <v>1.6015883520847152E-2</v>
      </c>
      <c r="L403" s="5" t="e">
        <v>#DIV/0!</v>
      </c>
      <c r="M403" s="5">
        <v>2.9382470119521914E-2</v>
      </c>
    </row>
    <row r="404" spans="3:13" x14ac:dyDescent="0.25">
      <c r="C404" s="55">
        <v>4762.8</v>
      </c>
      <c r="D404" s="56">
        <v>12701.3</v>
      </c>
      <c r="E404" s="57">
        <v>2933.2</v>
      </c>
      <c r="F404" s="56">
        <v>286</v>
      </c>
      <c r="G404" s="56">
        <v>4010.7</v>
      </c>
      <c r="H404" s="68"/>
      <c r="I404" s="5">
        <v>4.7439999999999961E-2</v>
      </c>
      <c r="J404" s="5">
        <v>4.844920587353916E-2</v>
      </c>
      <c r="K404" s="5">
        <v>1.2057931963624178E-2</v>
      </c>
      <c r="L404" s="5" t="e">
        <v>#DIV/0!</v>
      </c>
      <c r="M404" s="5">
        <v>3.379908455793789E-2</v>
      </c>
    </row>
    <row r="405" spans="3:13" x14ac:dyDescent="0.25">
      <c r="C405" s="55">
        <v>4794.6000000000004</v>
      </c>
      <c r="D405" s="56">
        <v>12859.7</v>
      </c>
      <c r="E405" s="57">
        <v>2945.5</v>
      </c>
      <c r="F405" s="56">
        <v>1034</v>
      </c>
      <c r="G405" s="56">
        <v>4289.2</v>
      </c>
      <c r="H405" s="68"/>
      <c r="I405" s="5">
        <v>4.1079999999999929E-2</v>
      </c>
      <c r="J405" s="5">
        <v>4.7993781462836782E-2</v>
      </c>
      <c r="K405" s="5">
        <v>1.7183850517183852E-2</v>
      </c>
      <c r="L405" s="5">
        <v>-0.22366863905325443</v>
      </c>
      <c r="M405" s="5">
        <v>3.7000449034575701E-2</v>
      </c>
    </row>
    <row r="406" spans="3:13" x14ac:dyDescent="0.25">
      <c r="C406" s="55">
        <v>4763.7</v>
      </c>
      <c r="D406" s="56">
        <v>12776.3</v>
      </c>
      <c r="E406" s="57">
        <v>5829.4</v>
      </c>
      <c r="F406" s="56">
        <v>2274.3000000000002</v>
      </c>
      <c r="G406" s="56">
        <v>3415.8</v>
      </c>
      <c r="H406" s="68"/>
      <c r="I406" s="5">
        <v>4.7260000000000038E-2</v>
      </c>
      <c r="J406" s="5">
        <v>4.8957868095876191E-2</v>
      </c>
      <c r="K406" s="5">
        <v>-0.98819918144611174</v>
      </c>
      <c r="L406" s="5">
        <v>3.6313559322033818E-2</v>
      </c>
      <c r="M406" s="5">
        <v>2.4614505996573336E-2</v>
      </c>
    </row>
    <row r="407" spans="3:13" x14ac:dyDescent="0.25">
      <c r="C407" s="55">
        <v>4762</v>
      </c>
      <c r="D407" s="56">
        <v>12748</v>
      </c>
      <c r="E407" s="57">
        <v>2973</v>
      </c>
      <c r="F407" s="56">
        <v>2346</v>
      </c>
      <c r="G407" s="56">
        <v>3150</v>
      </c>
      <c r="H407" s="68"/>
      <c r="I407" s="5">
        <v>4.7600000000000003E-2</v>
      </c>
      <c r="J407" s="5">
        <v>4.9295249459318367E-2</v>
      </c>
      <c r="K407" s="5">
        <v>1.8163804491413475E-2</v>
      </c>
      <c r="L407" s="5">
        <v>3.6550308008213551E-2</v>
      </c>
      <c r="M407" s="5">
        <v>0</v>
      </c>
    </row>
    <row r="408" spans="3:13" x14ac:dyDescent="0.25">
      <c r="C408" s="55">
        <v>4779</v>
      </c>
      <c r="D408" s="56">
        <v>13056.8</v>
      </c>
      <c r="E408" s="57">
        <v>3026</v>
      </c>
      <c r="F408" s="56">
        <v>2314</v>
      </c>
      <c r="G408" s="56">
        <v>3819</v>
      </c>
      <c r="H408" s="68"/>
      <c r="I408" s="5">
        <v>4.4200000000000003E-2</v>
      </c>
      <c r="J408" s="5">
        <v>4.6948905109489104E-2</v>
      </c>
      <c r="K408" s="5">
        <v>1.401107852720756E-2</v>
      </c>
      <c r="L408" s="5">
        <v>3.7037037037037035E-2</v>
      </c>
      <c r="M408" s="5">
        <v>0</v>
      </c>
    </row>
    <row r="409" spans="3:13" x14ac:dyDescent="0.25">
      <c r="C409" s="55">
        <v>4771.2</v>
      </c>
      <c r="D409" s="56">
        <v>12774.2</v>
      </c>
      <c r="E409" s="57">
        <v>2913.5</v>
      </c>
      <c r="F409" s="56">
        <v>2294</v>
      </c>
      <c r="G409" s="56">
        <v>4121.3</v>
      </c>
      <c r="H409" s="68"/>
      <c r="I409" s="5">
        <v>4.5760000000000037E-2</v>
      </c>
      <c r="J409" s="5">
        <v>4.7057068258112587E-2</v>
      </c>
      <c r="K409" s="5">
        <v>2.2315436241610739E-2</v>
      </c>
      <c r="L409" s="5">
        <v>3.896103896103896E-2</v>
      </c>
      <c r="M409" s="5">
        <v>3.2558685446009344E-2</v>
      </c>
    </row>
    <row r="410" spans="3:13" x14ac:dyDescent="0.25">
      <c r="C410" s="55">
        <v>4789.1000000000004</v>
      </c>
      <c r="D410" s="56">
        <v>12770.3</v>
      </c>
      <c r="E410" s="57">
        <v>2977.8</v>
      </c>
      <c r="F410" s="56">
        <v>2290</v>
      </c>
      <c r="G410" s="56">
        <v>4128</v>
      </c>
      <c r="H410" s="68"/>
      <c r="I410" s="5">
        <v>4.2179999999999926E-2</v>
      </c>
      <c r="J410" s="5">
        <v>4.7490117103005949E-2</v>
      </c>
      <c r="K410" s="5">
        <v>2.6862745098039157E-2</v>
      </c>
      <c r="L410" s="5">
        <v>4.4240400667779629E-2</v>
      </c>
      <c r="M410" s="5">
        <v>3.2348804500703238E-2</v>
      </c>
    </row>
    <row r="411" spans="3:13" x14ac:dyDescent="0.25">
      <c r="C411" s="55">
        <v>4773.3999999999996</v>
      </c>
      <c r="D411" s="56">
        <v>12626.5</v>
      </c>
      <c r="E411" s="57">
        <v>3042.8</v>
      </c>
      <c r="F411" s="56">
        <v>2358.4</v>
      </c>
      <c r="G411" s="56">
        <v>4075.2</v>
      </c>
      <c r="H411" s="68"/>
      <c r="I411" s="5">
        <v>4.5320000000000076E-2</v>
      </c>
      <c r="J411" s="5">
        <v>5.185101749643313E-2</v>
      </c>
      <c r="K411" s="5">
        <v>3.4950840469394173E-2</v>
      </c>
      <c r="L411" s="5">
        <v>4.5182186234817776E-2</v>
      </c>
      <c r="M411" s="5">
        <v>3.8187396742978566E-2</v>
      </c>
    </row>
    <row r="412" spans="3:13" x14ac:dyDescent="0.25">
      <c r="C412" s="55">
        <v>4778.5</v>
      </c>
      <c r="D412" s="56">
        <v>12803.6</v>
      </c>
      <c r="E412" s="57">
        <v>3006.8</v>
      </c>
      <c r="F412" s="56">
        <v>1582.9</v>
      </c>
      <c r="G412" s="56">
        <v>3104.4</v>
      </c>
      <c r="H412" s="68"/>
      <c r="I412" s="5">
        <v>4.4299999999999999E-2</v>
      </c>
      <c r="J412" s="5">
        <v>4.5860347268797945E-2</v>
      </c>
      <c r="K412" s="5">
        <v>2.5664290343486655E-2</v>
      </c>
      <c r="L412" s="5">
        <v>1.9268897149937986E-2</v>
      </c>
      <c r="M412" s="5">
        <v>1.8526715143850746E-2</v>
      </c>
    </row>
    <row r="413" spans="3:13" x14ac:dyDescent="0.25">
      <c r="C413" s="55">
        <v>5105.3999999999996</v>
      </c>
      <c r="D413" s="56">
        <v>12242.2</v>
      </c>
      <c r="E413" s="57">
        <v>2549.6</v>
      </c>
      <c r="F413" s="56">
        <v>2146.6999999999998</v>
      </c>
      <c r="G413" s="56">
        <v>2852.1</v>
      </c>
      <c r="H413" s="68"/>
      <c r="I413" s="5">
        <v>4.5541222658440898E-2</v>
      </c>
      <c r="J413" s="5">
        <v>4.685456244160692E-2</v>
      </c>
      <c r="K413" s="5">
        <v>1.7873651771956892E-2</v>
      </c>
      <c r="L413" s="5">
        <v>3.5191011235955139E-2</v>
      </c>
      <c r="M413" s="5">
        <v>1.0374739764052773E-2</v>
      </c>
    </row>
    <row r="414" spans="3:13" x14ac:dyDescent="0.25">
      <c r="C414" s="55">
        <v>4785.3999999999996</v>
      </c>
      <c r="D414" s="56">
        <v>12702.3</v>
      </c>
      <c r="E414" s="57">
        <v>3148.2</v>
      </c>
      <c r="F414" s="56">
        <v>2433.6</v>
      </c>
      <c r="G414" s="56">
        <v>3092.3</v>
      </c>
      <c r="H414" s="68"/>
      <c r="I414" s="5">
        <v>4.2920000000000076E-2</v>
      </c>
      <c r="J414" s="5">
        <v>4.7660818713450348E-2</v>
      </c>
      <c r="K414" s="5">
        <v>1.2793979303857065E-2</v>
      </c>
      <c r="L414" s="5">
        <v>4.0000000000000036E-2</v>
      </c>
      <c r="M414" s="5">
        <v>1.7069294342021556E-2</v>
      </c>
    </row>
    <row r="415" spans="3:13" x14ac:dyDescent="0.25">
      <c r="C415" s="61">
        <v>4786.6000000000004</v>
      </c>
      <c r="D415" s="62">
        <v>12712.9</v>
      </c>
      <c r="E415" s="63">
        <v>3169.4</v>
      </c>
      <c r="F415" s="62">
        <v>2594.1</v>
      </c>
      <c r="G415" s="62">
        <v>3335.8</v>
      </c>
      <c r="H415" s="68"/>
      <c r="I415" s="64">
        <v>4.2679999999999926E-2</v>
      </c>
      <c r="J415" s="64">
        <v>4.79367932299858E-2</v>
      </c>
      <c r="K415" s="64">
        <v>2.9280245022970875E-2</v>
      </c>
      <c r="L415" s="64">
        <v>4.0998151571164543E-2</v>
      </c>
      <c r="M415" s="64">
        <v>2.3191800878477251E-2</v>
      </c>
    </row>
    <row r="416" spans="3:13" x14ac:dyDescent="0.25">
      <c r="C416" s="65">
        <v>4800</v>
      </c>
      <c r="D416" s="65">
        <v>12735</v>
      </c>
      <c r="E416" s="65">
        <v>3126</v>
      </c>
      <c r="F416" s="65">
        <v>2568</v>
      </c>
      <c r="G416" s="65">
        <v>3475</v>
      </c>
      <c r="H416" s="66"/>
      <c r="I416" s="67">
        <v>4.0191961607678461E-2</v>
      </c>
      <c r="J416" s="67">
        <v>4.6995435156776171E-2</v>
      </c>
      <c r="K416" s="67">
        <v>3.6077705827937095E-2</v>
      </c>
      <c r="L416" s="67">
        <v>4.1075429424943986E-2</v>
      </c>
      <c r="M416" s="67">
        <v>2.8768699654775604E-4</v>
      </c>
    </row>
    <row r="417" spans="3:13" x14ac:dyDescent="0.25">
      <c r="C417" s="65">
        <v>4972</v>
      </c>
      <c r="D417" s="65">
        <v>12368.5</v>
      </c>
      <c r="E417" s="65">
        <v>3064.9</v>
      </c>
      <c r="F417" s="65">
        <v>2546.5</v>
      </c>
      <c r="G417" s="65">
        <v>3231.9</v>
      </c>
      <c r="H417" s="66"/>
      <c r="I417" s="67">
        <v>4.51315536777415E-2</v>
      </c>
      <c r="J417" s="67">
        <v>4.7477859068155562E-2</v>
      </c>
      <c r="K417" s="67">
        <v>3.4373030875866385E-2</v>
      </c>
      <c r="L417" s="67">
        <v>4.0143234074632494E-2</v>
      </c>
      <c r="M417" s="67">
        <v>2.2709404293921955E-2</v>
      </c>
    </row>
    <row r="418" spans="3:13" x14ac:dyDescent="0.25">
      <c r="C418" s="65">
        <v>4789.2</v>
      </c>
      <c r="D418" s="65">
        <v>12299.3</v>
      </c>
      <c r="E418" s="65">
        <v>3087.2</v>
      </c>
      <c r="F418" s="65">
        <v>2523.9</v>
      </c>
      <c r="G418" s="65">
        <v>3184.1</v>
      </c>
      <c r="H418" s="66"/>
      <c r="I418" s="67">
        <v>4.2160000000000038E-2</v>
      </c>
      <c r="J418" s="67">
        <v>4.7451982651796835E-2</v>
      </c>
      <c r="K418" s="67">
        <v>3.1010671688637848E-2</v>
      </c>
      <c r="L418" s="67">
        <v>4.070695553021661E-2</v>
      </c>
      <c r="M418" s="67">
        <v>2.3581723397730785E-2</v>
      </c>
    </row>
    <row r="419" spans="3:13" x14ac:dyDescent="0.25">
      <c r="C419" s="65">
        <v>4607.1000000000004</v>
      </c>
      <c r="D419" s="65">
        <v>11573.7</v>
      </c>
      <c r="E419" s="65">
        <v>2950.4</v>
      </c>
      <c r="F419" s="65">
        <v>2509.3000000000002</v>
      </c>
      <c r="G419" s="65">
        <v>3157.8</v>
      </c>
      <c r="H419" s="66"/>
      <c r="I419" s="67">
        <v>4.0986677768526152E-2</v>
      </c>
      <c r="J419" s="67">
        <v>4.7039934129271245E-2</v>
      </c>
      <c r="K419" s="67">
        <v>3.2655737704918003E-2</v>
      </c>
      <c r="L419" s="67">
        <v>3.599692662312709E-2</v>
      </c>
      <c r="M419" s="67">
        <v>2.235294117647053E-2</v>
      </c>
    </row>
    <row r="420" spans="3:13" x14ac:dyDescent="0.25">
      <c r="C420" s="65">
        <v>4796.3</v>
      </c>
      <c r="D420" s="65">
        <v>11791</v>
      </c>
      <c r="E420" s="65">
        <v>2938.4</v>
      </c>
      <c r="F420" s="65">
        <v>2452.6</v>
      </c>
      <c r="G420" s="65">
        <v>3166.2</v>
      </c>
      <c r="H420" s="66"/>
      <c r="I420" s="67">
        <v>4.0739999999999964E-2</v>
      </c>
      <c r="J420" s="67">
        <v>4.4412026906556448E-2</v>
      </c>
      <c r="K420" s="67">
        <v>2.5729442970822251E-2</v>
      </c>
      <c r="L420" s="67">
        <v>3.4409448818897674E-2</v>
      </c>
      <c r="M420" s="67">
        <v>2.1569839307787449E-2</v>
      </c>
    </row>
    <row r="421" spans="3:13" x14ac:dyDescent="0.25">
      <c r="C421" s="65">
        <v>4775.2</v>
      </c>
      <c r="D421" s="65">
        <v>11997.3</v>
      </c>
      <c r="E421" s="65">
        <v>2427.6999999999998</v>
      </c>
      <c r="F421" s="65">
        <v>3014.7</v>
      </c>
      <c r="G421" s="65">
        <v>3146.6</v>
      </c>
      <c r="H421" s="66"/>
      <c r="I421" s="67">
        <v>4.4960000000000035E-2</v>
      </c>
      <c r="J421" s="67">
        <v>4.4192160611854742E-2</v>
      </c>
      <c r="K421" s="67">
        <v>0.22139191789608728</v>
      </c>
      <c r="L421" s="67">
        <v>-0.20011942675159228</v>
      </c>
      <c r="M421" s="67">
        <v>2.1579601990049779E-2</v>
      </c>
    </row>
    <row r="422" spans="3:13" x14ac:dyDescent="0.25">
      <c r="C422" s="65">
        <v>4805</v>
      </c>
      <c r="D422" s="65">
        <v>11745.9</v>
      </c>
      <c r="E422" s="65">
        <v>3043.3</v>
      </c>
      <c r="F422" s="65">
        <v>2445.6999999999998</v>
      </c>
      <c r="G422" s="65">
        <v>3074.4</v>
      </c>
      <c r="H422" s="66"/>
      <c r="I422" s="67">
        <v>3.9E-2</v>
      </c>
      <c r="J422" s="67">
        <v>4.7217715768981212E-2</v>
      </c>
      <c r="K422" s="67">
        <v>3.9362373737373682E-2</v>
      </c>
      <c r="L422" s="67">
        <v>3.750491932310121E-2</v>
      </c>
      <c r="M422" s="67">
        <v>2.3379923761118141E-2</v>
      </c>
    </row>
    <row r="423" spans="3:13" x14ac:dyDescent="0.25">
      <c r="C423" s="65">
        <v>4807.8</v>
      </c>
      <c r="D423" s="65">
        <v>12154.4</v>
      </c>
      <c r="E423" s="65">
        <v>3081.9</v>
      </c>
      <c r="F423" s="65">
        <v>2446.6</v>
      </c>
      <c r="G423" s="65">
        <v>3080.6</v>
      </c>
      <c r="H423" s="66"/>
      <c r="I423" s="67">
        <v>3.8632273545290904E-2</v>
      </c>
      <c r="J423" s="67">
        <v>4.2809891321467973E-2</v>
      </c>
      <c r="K423" s="67">
        <v>3.2066582914572837E-2</v>
      </c>
      <c r="L423" s="67">
        <v>3.4871794871794905E-2</v>
      </c>
      <c r="M423" s="67">
        <v>2.1099459802987001E-2</v>
      </c>
    </row>
    <row r="424" spans="3:13" x14ac:dyDescent="0.25">
      <c r="C424" s="65">
        <v>4718.1000000000004</v>
      </c>
      <c r="D424" s="65">
        <v>12286.8</v>
      </c>
      <c r="E424" s="65">
        <v>3206.1</v>
      </c>
      <c r="F424" s="65">
        <v>2463.4</v>
      </c>
      <c r="G424" s="65">
        <v>2992.1</v>
      </c>
      <c r="H424" s="66"/>
      <c r="I424" s="67">
        <v>4.1620962827544107E-2</v>
      </c>
      <c r="J424" s="67">
        <v>4.6278040828999514E-2</v>
      </c>
      <c r="K424" s="67">
        <v>2.4315276932440684E-2</v>
      </c>
      <c r="L424" s="67">
        <v>3.4339474715797694E-2</v>
      </c>
      <c r="M424" s="67">
        <v>2.1869892121608399E-2</v>
      </c>
    </row>
    <row r="425" spans="3:13" x14ac:dyDescent="0.25">
      <c r="C425" s="65">
        <v>4771</v>
      </c>
      <c r="D425" s="65">
        <v>12406</v>
      </c>
      <c r="E425" s="65">
        <v>2955</v>
      </c>
      <c r="F425" s="65">
        <v>2452</v>
      </c>
      <c r="G425" s="65">
        <v>3220</v>
      </c>
      <c r="H425" s="66"/>
      <c r="I425" s="67">
        <v>3.9847051720668145E-2</v>
      </c>
      <c r="J425" s="67">
        <v>4.0451697733776784E-2</v>
      </c>
      <c r="K425" s="67">
        <v>2.2494211048627193E-2</v>
      </c>
      <c r="L425" s="67">
        <v>4.6285492026448855E-2</v>
      </c>
      <c r="M425" s="67">
        <v>3.1046258925799441E-4</v>
      </c>
    </row>
    <row r="426" spans="3:13" x14ac:dyDescent="0.25">
      <c r="C426" s="65">
        <v>4780.6000000000004</v>
      </c>
      <c r="D426" s="65">
        <v>12016.1</v>
      </c>
      <c r="E426" s="65">
        <v>2974.8</v>
      </c>
      <c r="F426" s="65">
        <v>2456.6</v>
      </c>
      <c r="G426" s="65">
        <v>2991.8</v>
      </c>
      <c r="H426" s="66"/>
      <c r="I426" s="67">
        <v>4.3879999999999926E-2</v>
      </c>
      <c r="J426" s="67">
        <v>3.492892137177734E-2</v>
      </c>
      <c r="K426" s="67">
        <v>2.4655737704917972E-2</v>
      </c>
      <c r="L426" s="67">
        <v>3.4734774066797681E-2</v>
      </c>
      <c r="M426" s="67">
        <v>2.2287581699346345E-2</v>
      </c>
    </row>
    <row r="427" spans="3:13" x14ac:dyDescent="0.25">
      <c r="C427" s="65">
        <v>4788.3</v>
      </c>
      <c r="D427" s="65">
        <v>12017.6</v>
      </c>
      <c r="E427" s="65">
        <v>2963.7</v>
      </c>
      <c r="F427" s="65">
        <v>2451.1</v>
      </c>
      <c r="G427" s="65">
        <v>3015.6</v>
      </c>
      <c r="H427" s="66"/>
      <c r="I427" s="67">
        <v>4.2148429685937149E-2</v>
      </c>
      <c r="J427" s="67">
        <v>3.3644258604052721E-2</v>
      </c>
      <c r="K427" s="67">
        <v>2.2526385224274467E-2</v>
      </c>
      <c r="L427" s="67">
        <v>3.651729559748431E-2</v>
      </c>
      <c r="M427" s="67">
        <v>2.0272904483430828E-2</v>
      </c>
    </row>
    <row r="428" spans="3:13" x14ac:dyDescent="0.25">
      <c r="C428" s="65">
        <v>4804.2</v>
      </c>
      <c r="D428" s="65">
        <v>12277.7</v>
      </c>
      <c r="E428" s="65">
        <v>2921.2</v>
      </c>
      <c r="F428" s="65">
        <v>2478.6</v>
      </c>
      <c r="G428" s="65">
        <v>3080.6</v>
      </c>
      <c r="H428" s="66"/>
      <c r="I428" s="67">
        <v>3.9160000000000035E-2</v>
      </c>
      <c r="J428" s="67">
        <v>3.4240541178321343E-2</v>
      </c>
      <c r="K428" s="67">
        <v>2.7563249001331617E-2</v>
      </c>
      <c r="L428" s="67">
        <v>3.6688690244850407E-2</v>
      </c>
      <c r="M428" s="67">
        <v>2.1721181327405553E-2</v>
      </c>
    </row>
    <row r="429" spans="3:13" x14ac:dyDescent="0.25">
      <c r="C429" s="65">
        <v>4800.2</v>
      </c>
      <c r="D429" s="65">
        <v>12205.7</v>
      </c>
      <c r="E429" s="65">
        <v>2976.2</v>
      </c>
      <c r="F429" s="65">
        <v>2444.3000000000002</v>
      </c>
      <c r="G429" s="65">
        <v>3200.4</v>
      </c>
      <c r="H429" s="66"/>
      <c r="I429" s="67">
        <v>3.9960000000000037E-2</v>
      </c>
      <c r="J429" s="67">
        <v>3.3211881188118755E-2</v>
      </c>
      <c r="K429" s="67">
        <v>2.738562091503274E-2</v>
      </c>
      <c r="L429" s="67">
        <v>3.6539219550650301E-2</v>
      </c>
      <c r="M429" s="67">
        <v>2.4862888482632513E-2</v>
      </c>
    </row>
    <row r="430" spans="3:13" x14ac:dyDescent="0.25">
      <c r="C430" s="65">
        <v>4820.0200000000004</v>
      </c>
      <c r="D430" s="65">
        <v>12900.3</v>
      </c>
      <c r="E430" s="65">
        <v>3041.07</v>
      </c>
      <c r="F430" s="65">
        <v>2444.4</v>
      </c>
      <c r="G430" s="65">
        <v>3730.3</v>
      </c>
      <c r="H430" s="66"/>
      <c r="I430" s="67">
        <v>3.6188762247550403E-2</v>
      </c>
      <c r="J430" s="67">
        <v>3.5130890052356076E-2</v>
      </c>
      <c r="K430" s="67">
        <v>2.4985572298813669E-2</v>
      </c>
      <c r="L430" s="67">
        <v>3.83949645948072E-2</v>
      </c>
      <c r="M430" s="67">
        <v>3.1845315338697069E-2</v>
      </c>
    </row>
    <row r="431" spans="3:13" x14ac:dyDescent="0.25">
      <c r="C431" s="65">
        <v>4831.8999999999996</v>
      </c>
      <c r="D431" s="65">
        <v>12009.3</v>
      </c>
      <c r="E431" s="65">
        <v>3008.8</v>
      </c>
      <c r="F431" s="65">
        <v>2439.1999999999998</v>
      </c>
      <c r="G431" s="65">
        <v>3930.5</v>
      </c>
      <c r="H431" s="66"/>
      <c r="I431" s="67">
        <v>3.3620000000000073E-2</v>
      </c>
      <c r="J431" s="67">
        <v>3.2054485371161498E-2</v>
      </c>
      <c r="K431" s="67">
        <v>2.5963094852703081E-2</v>
      </c>
      <c r="L431" s="67">
        <v>3.8549467875443506E-2</v>
      </c>
      <c r="M431" s="67">
        <v>3.5223367697594501E-2</v>
      </c>
    </row>
    <row r="432" spans="3:13" x14ac:dyDescent="0.25">
      <c r="C432" s="65">
        <v>4840.6000000000004</v>
      </c>
      <c r="D432" s="65">
        <v>12497</v>
      </c>
      <c r="E432" s="65">
        <v>2984.3</v>
      </c>
      <c r="F432" s="65">
        <v>2335.4</v>
      </c>
      <c r="G432" s="65">
        <v>3960.9</v>
      </c>
      <c r="H432" s="66"/>
      <c r="I432" s="67">
        <v>3.1879999999999929E-2</v>
      </c>
      <c r="J432" s="67">
        <v>3.6691590225853693E-2</v>
      </c>
      <c r="K432" s="67">
        <v>3.0441845354125998E-2</v>
      </c>
      <c r="L432" s="67">
        <v>3.9325380501851054E-2</v>
      </c>
      <c r="M432" s="67">
        <v>3.533852898197757E-2</v>
      </c>
    </row>
    <row r="433" spans="3:13" x14ac:dyDescent="0.25">
      <c r="C433" s="65">
        <v>5086.7</v>
      </c>
      <c r="D433" s="65">
        <v>12518.5</v>
      </c>
      <c r="E433" s="65">
        <v>3068.2</v>
      </c>
      <c r="F433" s="65">
        <v>2407.4</v>
      </c>
      <c r="G433" s="65">
        <v>4024</v>
      </c>
      <c r="H433" s="66"/>
      <c r="I433" s="67">
        <v>3.0487782796633028E-2</v>
      </c>
      <c r="J433" s="67">
        <v>3.8000461077384154E-2</v>
      </c>
      <c r="K433" s="67">
        <v>3.1258199274375134E-2</v>
      </c>
      <c r="L433" s="67">
        <v>3.7603579343936135E-2</v>
      </c>
      <c r="M433" s="67">
        <v>3.5705727294512345E-2</v>
      </c>
    </row>
    <row r="434" spans="3:13" x14ac:dyDescent="0.25">
      <c r="C434" s="65">
        <v>5257.4</v>
      </c>
      <c r="D434" s="65">
        <v>12529.7</v>
      </c>
      <c r="E434" s="65">
        <v>2996.4</v>
      </c>
      <c r="F434" s="65">
        <v>2386.6999999999998</v>
      </c>
      <c r="G434" s="65">
        <v>3821.3</v>
      </c>
      <c r="H434" s="66"/>
      <c r="I434" s="67">
        <v>3.9919649379108905E-2</v>
      </c>
      <c r="J434" s="67">
        <v>3.6917755572636379E-2</v>
      </c>
      <c r="K434" s="67">
        <v>2.9034348671419283E-2</v>
      </c>
      <c r="L434" s="67">
        <v>3.7232755143202977E-2</v>
      </c>
      <c r="M434" s="67">
        <v>3.4049544994944343E-2</v>
      </c>
    </row>
    <row r="435" spans="3:13" x14ac:dyDescent="0.25">
      <c r="C435" s="65">
        <v>4815.2</v>
      </c>
      <c r="D435" s="65">
        <v>12261.7</v>
      </c>
      <c r="E435" s="65">
        <v>2807.8</v>
      </c>
      <c r="F435" s="65">
        <v>2465.6</v>
      </c>
      <c r="G435" s="65">
        <v>3964.2</v>
      </c>
      <c r="H435" s="66"/>
      <c r="I435" s="67">
        <v>3.6960000000000034E-2</v>
      </c>
      <c r="J435" s="67">
        <v>3.8373460905027003E-2</v>
      </c>
      <c r="K435" s="67">
        <v>4.4965986394557761E-2</v>
      </c>
      <c r="L435" s="67">
        <v>3.6875000000000033E-2</v>
      </c>
      <c r="M435" s="67">
        <v>3.4299634591961066E-2</v>
      </c>
    </row>
    <row r="436" spans="3:13" x14ac:dyDescent="0.25">
      <c r="C436" s="65">
        <v>4842.6000000000004</v>
      </c>
      <c r="D436" s="65">
        <v>12627.8</v>
      </c>
      <c r="E436" s="65">
        <v>2650.8</v>
      </c>
      <c r="F436" s="65">
        <v>2462.5</v>
      </c>
      <c r="G436" s="65">
        <v>3761.3</v>
      </c>
      <c r="H436" s="66"/>
      <c r="I436" s="67">
        <v>3.1673665266946538E-2</v>
      </c>
      <c r="J436" s="67">
        <v>3.7368501295929314E-2</v>
      </c>
      <c r="K436" s="67">
        <v>1.1264453562103625E-2</v>
      </c>
      <c r="L436" s="67">
        <v>3.6580594679186229E-2</v>
      </c>
      <c r="M436" s="67">
        <v>3.1840411840411795E-2</v>
      </c>
    </row>
    <row r="437" spans="3:13" x14ac:dyDescent="0.25">
      <c r="C437" s="65">
        <v>4837.3999999999996</v>
      </c>
      <c r="D437" s="65">
        <v>12485.2</v>
      </c>
      <c r="E437" s="65">
        <v>2871.9</v>
      </c>
      <c r="F437" s="65">
        <v>2483.6</v>
      </c>
      <c r="G437" s="65">
        <v>3674.6</v>
      </c>
      <c r="H437" s="66"/>
      <c r="I437" s="67">
        <v>3.252000000000007E-2</v>
      </c>
      <c r="J437" s="67">
        <v>3.5221389382582437E-2</v>
      </c>
      <c r="K437" s="67">
        <v>2.4490489130434751E-2</v>
      </c>
      <c r="L437" s="67">
        <v>3.6243694218083079E-2</v>
      </c>
      <c r="M437" s="67">
        <v>3.2235975770345031E-2</v>
      </c>
    </row>
    <row r="438" spans="3:13" x14ac:dyDescent="0.25">
      <c r="C438" s="65">
        <v>4843.8999999999996</v>
      </c>
      <c r="D438" s="65">
        <v>12881</v>
      </c>
      <c r="E438" s="65">
        <v>3020.6</v>
      </c>
      <c r="F438" s="65">
        <v>2396.9</v>
      </c>
      <c r="G438" s="65">
        <v>3168.5</v>
      </c>
      <c r="H438" s="66"/>
      <c r="I438" s="67">
        <v>3.1220000000000074E-2</v>
      </c>
      <c r="J438" s="67">
        <v>3.5347861903692053E-2</v>
      </c>
      <c r="K438" s="67">
        <v>2.498386055519693E-2</v>
      </c>
      <c r="L438" s="67">
        <v>3.7389558232931691E-2</v>
      </c>
      <c r="M438" s="67">
        <v>2.1161569354340437E-2</v>
      </c>
    </row>
    <row r="439" spans="3:13" x14ac:dyDescent="0.25">
      <c r="C439" s="65">
        <v>5121</v>
      </c>
      <c r="D439" s="65">
        <v>12549</v>
      </c>
      <c r="E439" s="65">
        <v>3000</v>
      </c>
      <c r="F439" s="65">
        <v>2142</v>
      </c>
      <c r="G439" s="65">
        <v>3008</v>
      </c>
      <c r="H439" s="66"/>
      <c r="I439" s="67">
        <v>3.812922614575507E-2</v>
      </c>
      <c r="J439" s="67">
        <v>3.5063437139561705E-2</v>
      </c>
      <c r="K439" s="67">
        <v>2.5024374390640234E-2</v>
      </c>
      <c r="L439" s="67">
        <v>3.6003600360036005E-2</v>
      </c>
      <c r="M439" s="67">
        <v>3.3233632436025255E-4</v>
      </c>
    </row>
    <row r="440" spans="3:13" x14ac:dyDescent="0.25">
      <c r="C440" s="65">
        <v>4829</v>
      </c>
      <c r="D440" s="65">
        <v>12145</v>
      </c>
      <c r="E440" s="65">
        <v>3019</v>
      </c>
      <c r="F440" s="65">
        <v>2530</v>
      </c>
      <c r="G440" s="65">
        <v>3074</v>
      </c>
      <c r="H440" s="66"/>
      <c r="I440" s="67">
        <v>3.4393121375724853E-2</v>
      </c>
      <c r="J440" s="67">
        <v>3.3272307569847968E-2</v>
      </c>
      <c r="K440" s="67">
        <v>2.9884318766066838E-2</v>
      </c>
      <c r="L440" s="67">
        <v>3.5455585207777356E-2</v>
      </c>
      <c r="M440" s="67">
        <v>3.2520325203252032E-4</v>
      </c>
    </row>
    <row r="441" spans="3:13" x14ac:dyDescent="0.25">
      <c r="C441" s="65">
        <v>4831.04</v>
      </c>
      <c r="D441" s="65">
        <v>12497.4</v>
      </c>
      <c r="E441" s="65">
        <v>3069.1</v>
      </c>
      <c r="F441" s="65">
        <v>2555</v>
      </c>
      <c r="G441" s="65">
        <v>3053.4</v>
      </c>
      <c r="H441" s="66"/>
      <c r="I441" s="67">
        <v>3.4178328668532591E-2</v>
      </c>
      <c r="J441" s="67">
        <v>3.3531822751527364E-2</v>
      </c>
      <c r="K441" s="67">
        <v>2.8765822784810154E-2</v>
      </c>
      <c r="L441" s="67">
        <v>3.512084592145015E-2</v>
      </c>
      <c r="M441" s="67">
        <v>1.8514946962391483E-2</v>
      </c>
    </row>
    <row r="442" spans="3:13" x14ac:dyDescent="0.25">
      <c r="C442" s="65">
        <v>4849.8999999999996</v>
      </c>
      <c r="D442" s="65">
        <v>12136.4</v>
      </c>
      <c r="E442" s="65">
        <v>3027</v>
      </c>
      <c r="F442" s="65">
        <v>2536.6</v>
      </c>
      <c r="G442" s="65">
        <v>3224.8</v>
      </c>
      <c r="H442" s="66"/>
      <c r="I442" s="67">
        <v>3.0020000000000074E-2</v>
      </c>
      <c r="J442" s="67">
        <v>3.2107823590397988E-2</v>
      </c>
      <c r="K442" s="67">
        <v>2.4177949709864602E-2</v>
      </c>
      <c r="L442" s="67">
        <v>3.5513307984790909E-2</v>
      </c>
      <c r="M442" s="67">
        <v>2.071059823868807E-2</v>
      </c>
    </row>
    <row r="443" spans="3:13" x14ac:dyDescent="0.25">
      <c r="C443" s="65">
        <v>4831.8</v>
      </c>
      <c r="D443" s="65">
        <v>11957.2</v>
      </c>
      <c r="E443" s="65">
        <v>3084.1</v>
      </c>
      <c r="F443" s="65">
        <v>2543.6999999999998</v>
      </c>
      <c r="G443" s="65">
        <v>3095.7</v>
      </c>
      <c r="H443" s="66"/>
      <c r="I443" s="67">
        <v>3.3639999999999962E-2</v>
      </c>
      <c r="J443" s="67">
        <v>3.0549700016215282E-2</v>
      </c>
      <c r="K443" s="67">
        <v>2.0920634920634951E-2</v>
      </c>
      <c r="L443" s="67">
        <v>3.4648956356736309E-2</v>
      </c>
      <c r="M443" s="67">
        <v>1.692600825658945E-2</v>
      </c>
    </row>
    <row r="444" spans="3:13" x14ac:dyDescent="0.25">
      <c r="C444" s="65">
        <v>4828.1000000000004</v>
      </c>
      <c r="D444" s="65">
        <v>11479.9</v>
      </c>
      <c r="E444" s="65">
        <v>3145.4</v>
      </c>
      <c r="F444" s="65">
        <v>2490.6999999999998</v>
      </c>
      <c r="G444" s="65">
        <v>3012.7</v>
      </c>
      <c r="H444" s="66"/>
      <c r="I444" s="67">
        <v>3.4379999999999925E-2</v>
      </c>
      <c r="J444" s="67">
        <v>3.0168116921517309E-2</v>
      </c>
      <c r="K444" s="67">
        <v>1.0569361434413308E-2</v>
      </c>
      <c r="L444" s="67">
        <v>3.6852281515854672E-2</v>
      </c>
      <c r="M444" s="67">
        <v>1.6742819843342097E-2</v>
      </c>
    </row>
    <row r="445" spans="3:13" x14ac:dyDescent="0.25">
      <c r="C445" s="65">
        <v>4828.1000000000004</v>
      </c>
      <c r="D445" s="65">
        <v>11479.9</v>
      </c>
      <c r="E445" s="65">
        <v>3145.4</v>
      </c>
      <c r="F445" s="65">
        <v>2490.6999999999998</v>
      </c>
      <c r="G445" s="65">
        <v>3012.7</v>
      </c>
      <c r="H445" s="66"/>
      <c r="I445" s="67">
        <v>3.4379999999999925E-2</v>
      </c>
      <c r="J445" s="67">
        <v>9.8412972227014291E-3</v>
      </c>
      <c r="K445" s="67">
        <v>-3.317384370015978E-3</v>
      </c>
      <c r="L445" s="67">
        <v>6.3646616541353451E-2</v>
      </c>
      <c r="M445" s="67">
        <v>5.8531250000000055E-2</v>
      </c>
    </row>
    <row r="446" spans="3:13" x14ac:dyDescent="0.25">
      <c r="C446" s="65">
        <v>4825.8</v>
      </c>
      <c r="D446" s="65">
        <v>11008</v>
      </c>
      <c r="E446" s="65">
        <v>3161.6</v>
      </c>
      <c r="F446" s="65">
        <v>2495.1999999999998</v>
      </c>
      <c r="G446" s="65">
        <v>3066.8</v>
      </c>
      <c r="H446" s="66"/>
      <c r="I446" s="67">
        <v>3.4839999999999961E-2</v>
      </c>
      <c r="J446" s="67">
        <v>3.43859649122807E-2</v>
      </c>
      <c r="K446" s="67">
        <v>8.9028213166144482E-3</v>
      </c>
      <c r="L446" s="67">
        <v>3.5485117897178266E-2</v>
      </c>
      <c r="M446" s="67">
        <v>1.8623999999999943E-2</v>
      </c>
    </row>
    <row r="447" spans="3:13" x14ac:dyDescent="0.25">
      <c r="C447" s="65">
        <v>5084.1000000000004</v>
      </c>
      <c r="D447" s="65">
        <v>11106.7</v>
      </c>
      <c r="E447" s="65">
        <v>3163.8</v>
      </c>
      <c r="F447" s="65">
        <v>2549.4</v>
      </c>
      <c r="G447" s="65">
        <v>3103.2</v>
      </c>
      <c r="H447" s="66"/>
      <c r="I447" s="67">
        <v>3.6372251705837688E-2</v>
      </c>
      <c r="J447" s="67">
        <v>3.5374326906374785E-2</v>
      </c>
      <c r="K447" s="67">
        <v>1.1003438574554492E-2</v>
      </c>
      <c r="L447" s="67">
        <v>3.5779122541603599E-2</v>
      </c>
      <c r="M447" s="67">
        <v>1.8285352736475857E-2</v>
      </c>
    </row>
    <row r="448" spans="3:13" x14ac:dyDescent="0.25">
      <c r="C448" s="65">
        <v>4822.8</v>
      </c>
      <c r="D448" s="65">
        <v>10915.6</v>
      </c>
      <c r="E448" s="65">
        <v>3090.1</v>
      </c>
      <c r="F448" s="65">
        <v>2509</v>
      </c>
      <c r="G448" s="65">
        <v>3019.6</v>
      </c>
      <c r="H448" s="66"/>
      <c r="I448" s="67">
        <v>3.5439999999999965E-2</v>
      </c>
      <c r="J448" s="67">
        <v>3.827312775330393E-2</v>
      </c>
      <c r="K448" s="67">
        <v>1.8392630241423156E-2</v>
      </c>
      <c r="L448" s="67">
        <v>3.3140655105973027E-2</v>
      </c>
      <c r="M448" s="67">
        <v>1.8973359324236546E-2</v>
      </c>
    </row>
    <row r="449" spans="3:13" x14ac:dyDescent="0.25">
      <c r="C449" s="65">
        <v>4860.5</v>
      </c>
      <c r="D449" s="65">
        <v>10998.6</v>
      </c>
      <c r="E449" s="65">
        <v>2356.9</v>
      </c>
      <c r="F449" s="65">
        <v>1930.1</v>
      </c>
      <c r="G449" s="65">
        <v>3081.3</v>
      </c>
      <c r="H449" s="66"/>
      <c r="I449" s="67">
        <v>2.7900000000000001E-2</v>
      </c>
      <c r="J449" s="67">
        <v>3.7490154896298207E-2</v>
      </c>
      <c r="K449" s="67">
        <v>8.4560370214555782E-3</v>
      </c>
      <c r="L449" s="67">
        <v>6.1277033985582341E-3</v>
      </c>
      <c r="M449" s="67">
        <v>1.8381650207072258E-2</v>
      </c>
    </row>
    <row r="450" spans="3:13" x14ac:dyDescent="0.25">
      <c r="C450" s="65">
        <v>4864</v>
      </c>
      <c r="D450" s="65">
        <v>11331.2</v>
      </c>
      <c r="E450" s="65">
        <v>741.1</v>
      </c>
      <c r="F450" s="65">
        <v>819.1</v>
      </c>
      <c r="G450" s="65">
        <v>2796.5</v>
      </c>
      <c r="H450" s="66"/>
      <c r="I450" s="67">
        <v>2.7199999999999998E-2</v>
      </c>
      <c r="J450" s="67">
        <v>3.7690021231422441E-2</v>
      </c>
      <c r="K450" s="67">
        <v>-0.550418410041841</v>
      </c>
      <c r="L450" s="67">
        <v>-0.20279001468428784</v>
      </c>
      <c r="M450" s="67">
        <v>9.0361445783132526E-3</v>
      </c>
    </row>
    <row r="451" spans="3:13" x14ac:dyDescent="0.25">
      <c r="C451" s="65">
        <v>4845</v>
      </c>
      <c r="D451" s="65">
        <v>10925.3</v>
      </c>
      <c r="E451" s="65">
        <v>2904.7</v>
      </c>
      <c r="F451" s="65">
        <v>2524.1</v>
      </c>
      <c r="G451" s="65">
        <v>2959.4</v>
      </c>
      <c r="H451" s="66"/>
      <c r="I451" s="67">
        <v>3.1E-2</v>
      </c>
      <c r="J451" s="67">
        <v>3.8519757106398024E-2</v>
      </c>
      <c r="K451" s="67">
        <v>3.9768595041322373E-2</v>
      </c>
      <c r="L451" s="67">
        <v>3.5498662590752808E-2</v>
      </c>
      <c r="M451" s="67">
        <v>1.5829730628533392E-2</v>
      </c>
    </row>
    <row r="452" spans="3:13" x14ac:dyDescent="0.25">
      <c r="C452" s="65">
        <v>4853</v>
      </c>
      <c r="D452" s="65">
        <v>10959</v>
      </c>
      <c r="E452" s="65">
        <v>2752.1</v>
      </c>
      <c r="F452" s="65">
        <v>2636.1</v>
      </c>
      <c r="G452" s="65">
        <v>3178.96</v>
      </c>
      <c r="H452" s="66"/>
      <c r="I452" s="67">
        <v>2.9399999999999999E-2</v>
      </c>
      <c r="J452" s="67">
        <v>3.7671232876712327E-2</v>
      </c>
      <c r="K452" s="67">
        <v>1.675598428010007E-2</v>
      </c>
      <c r="L452" s="67">
        <v>3.6865180854950712E-2</v>
      </c>
      <c r="M452" s="67">
        <v>1.258257313619491E-5</v>
      </c>
    </row>
    <row r="453" spans="3:13" x14ac:dyDescent="0.25">
      <c r="C453" s="65">
        <v>4858</v>
      </c>
      <c r="D453" s="65">
        <v>11239</v>
      </c>
      <c r="E453" s="65">
        <v>2904</v>
      </c>
      <c r="F453" s="65">
        <v>2552</v>
      </c>
      <c r="G453" s="65">
        <v>3087</v>
      </c>
      <c r="H453" s="66"/>
      <c r="I453" s="67">
        <v>2.8400000000000002E-2</v>
      </c>
      <c r="J453" s="67">
        <v>3.8086271824717563E-2</v>
      </c>
      <c r="K453" s="67">
        <v>2.9087261785356068E-2</v>
      </c>
      <c r="L453" s="67">
        <v>3.5525321239606951E-2</v>
      </c>
      <c r="M453" s="67">
        <v>0</v>
      </c>
    </row>
    <row r="454" spans="3:13" x14ac:dyDescent="0.25">
      <c r="C454" s="65">
        <v>4868</v>
      </c>
      <c r="D454" s="65">
        <v>11042</v>
      </c>
      <c r="E454" s="65">
        <v>3007</v>
      </c>
      <c r="F454" s="65">
        <v>2640</v>
      </c>
      <c r="G454" s="65">
        <v>3078</v>
      </c>
      <c r="H454" s="66"/>
      <c r="I454" s="67">
        <v>2.64E-2</v>
      </c>
      <c r="J454" s="67">
        <v>4.0410185104718867E-2</v>
      </c>
      <c r="K454" s="67">
        <v>3.3740359897172237E-2</v>
      </c>
      <c r="L454" s="67">
        <v>4.2784626540971718E-2</v>
      </c>
      <c r="M454" s="67">
        <v>0</v>
      </c>
    </row>
    <row r="455" spans="3:13" x14ac:dyDescent="0.25">
      <c r="C455" s="65">
        <v>4857</v>
      </c>
      <c r="D455" s="65">
        <v>10991.2</v>
      </c>
      <c r="E455" s="65">
        <v>2897</v>
      </c>
      <c r="F455" s="65">
        <v>2631</v>
      </c>
      <c r="G455" s="65">
        <v>2993</v>
      </c>
      <c r="H455" s="66"/>
      <c r="I455" s="67">
        <v>2.86E-2</v>
      </c>
      <c r="J455" s="67">
        <v>4.0405098655491467E-2</v>
      </c>
      <c r="K455" s="67">
        <v>9.2339261285909711E-3</v>
      </c>
      <c r="L455" s="67">
        <v>4.1879096868171886E-2</v>
      </c>
      <c r="M455" s="67">
        <v>3.3400133600534405E-4</v>
      </c>
    </row>
    <row r="456" spans="3:13" x14ac:dyDescent="0.25">
      <c r="C456" s="65">
        <v>4860</v>
      </c>
      <c r="D456" s="65">
        <v>10863</v>
      </c>
      <c r="E456" s="65">
        <v>2970</v>
      </c>
      <c r="F456" s="65">
        <v>2600</v>
      </c>
      <c r="G456" s="65">
        <v>3041</v>
      </c>
      <c r="H456" s="66"/>
      <c r="I456" s="67">
        <v>2.8000000000000001E-2</v>
      </c>
      <c r="J456" s="67">
        <v>3.8076684671920658E-2</v>
      </c>
      <c r="K456" s="67">
        <v>1.9801980198019802E-2</v>
      </c>
      <c r="L456" s="67">
        <v>3.9527151828592538E-2</v>
      </c>
      <c r="M456" s="67">
        <v>0</v>
      </c>
    </row>
    <row r="457" spans="3:13" x14ac:dyDescent="0.25">
      <c r="C457" s="65">
        <v>4857.1000000000004</v>
      </c>
      <c r="D457" s="65">
        <v>11283.6</v>
      </c>
      <c r="E457" s="65">
        <v>3050.7</v>
      </c>
      <c r="F457" s="65">
        <v>2705.6</v>
      </c>
      <c r="G457" s="65">
        <v>3057.1</v>
      </c>
      <c r="H457" s="66"/>
      <c r="I457" s="67">
        <v>2.8579999999999928E-2</v>
      </c>
      <c r="J457" s="67">
        <v>3.6413321947053767E-2</v>
      </c>
      <c r="K457" s="67">
        <v>2.9057924888606042E-2</v>
      </c>
      <c r="L457" s="67">
        <v>3.9886444286728211E-2</v>
      </c>
      <c r="M457" s="67">
        <v>2.0787956438180683E-2</v>
      </c>
    </row>
    <row r="458" spans="3:13" x14ac:dyDescent="0.25">
      <c r="C458" s="65">
        <v>4875.2</v>
      </c>
      <c r="D458" s="65">
        <v>22520.3</v>
      </c>
      <c r="E458" s="65">
        <v>3114.2</v>
      </c>
      <c r="F458" s="65">
        <v>2680.1</v>
      </c>
      <c r="G458" s="65">
        <v>2887.9</v>
      </c>
      <c r="H458" s="66"/>
      <c r="I458" s="67">
        <v>2.4960000000000038E-2</v>
      </c>
      <c r="J458" s="67">
        <v>-0.92431855079894043</v>
      </c>
      <c r="K458" s="67">
        <v>3.1353032659409079E-2</v>
      </c>
      <c r="L458" s="67">
        <v>3.9390681003584262E-2</v>
      </c>
      <c r="M458" s="67">
        <v>1.8055083304998269E-2</v>
      </c>
    </row>
    <row r="459" spans="3:13" x14ac:dyDescent="0.25">
      <c r="C459" s="65">
        <v>5244.8</v>
      </c>
      <c r="D459" s="65">
        <v>11341.3</v>
      </c>
      <c r="E459" s="65">
        <v>2559.6999999999998</v>
      </c>
      <c r="F459" s="65">
        <v>2659.1</v>
      </c>
      <c r="G459" s="65">
        <v>3053.3</v>
      </c>
      <c r="H459" s="66"/>
      <c r="I459" s="67">
        <v>3.0177514792899374E-2</v>
      </c>
      <c r="J459" s="67">
        <v>3.7976079396047226E-2</v>
      </c>
      <c r="K459" s="67">
        <v>8.3858267716535498E-2</v>
      </c>
      <c r="L459" s="67">
        <v>3.8995301770871009E-2</v>
      </c>
      <c r="M459" s="67">
        <v>1.9177642145839967E-2</v>
      </c>
    </row>
    <row r="460" spans="3:13" x14ac:dyDescent="0.25">
      <c r="C460" s="65">
        <v>4888.8999999999996</v>
      </c>
      <c r="D460" s="65">
        <v>11498.1</v>
      </c>
      <c r="E460" s="65">
        <v>3099</v>
      </c>
      <c r="F460" s="65">
        <v>2609.6999999999998</v>
      </c>
      <c r="G460" s="65">
        <v>3111.7</v>
      </c>
      <c r="H460" s="66"/>
      <c r="I460" s="67">
        <v>2.2220000000000073E-2</v>
      </c>
      <c r="J460" s="67">
        <v>3.8218318695106619E-2</v>
      </c>
      <c r="K460" s="67">
        <v>2.516514627241271E-2</v>
      </c>
      <c r="L460" s="67">
        <v>3.949208686050798E-2</v>
      </c>
      <c r="M460" s="67">
        <v>1.9628229363579136E-2</v>
      </c>
    </row>
    <row r="461" spans="3:13" x14ac:dyDescent="0.25">
      <c r="C461" s="65">
        <v>4848</v>
      </c>
      <c r="D461" s="65">
        <v>11453.2</v>
      </c>
      <c r="E461" s="65">
        <v>3140.9</v>
      </c>
      <c r="F461" s="65">
        <v>2360.1</v>
      </c>
      <c r="G461" s="65">
        <v>2966.6</v>
      </c>
      <c r="H461" s="66"/>
      <c r="I461" s="67">
        <v>3.04E-2</v>
      </c>
      <c r="J461" s="67">
        <v>3.9322261365542635E-2</v>
      </c>
      <c r="K461" s="67">
        <v>2.4565217391304319E-2</v>
      </c>
      <c r="L461" s="67">
        <v>0.10737518910741305</v>
      </c>
      <c r="M461" s="67">
        <v>1.7356740642596916E-2</v>
      </c>
    </row>
    <row r="462" spans="3:13" x14ac:dyDescent="0.25">
      <c r="C462" s="65">
        <v>4886.8</v>
      </c>
      <c r="D462" s="65">
        <v>11140.9</v>
      </c>
      <c r="E462" s="65">
        <v>3133.6</v>
      </c>
      <c r="F462" s="65">
        <v>2538.3000000000002</v>
      </c>
      <c r="G462" s="65">
        <v>3057.6</v>
      </c>
      <c r="H462" s="66"/>
      <c r="I462" s="67">
        <v>2.2639999999999962E-2</v>
      </c>
      <c r="J462" s="67">
        <v>3.7503239740820767E-2</v>
      </c>
      <c r="K462" s="67">
        <v>3.4924545734524207E-2</v>
      </c>
      <c r="L462" s="67">
        <v>3.7428896473265007E-2</v>
      </c>
      <c r="M462" s="67">
        <v>1.7480719794344502E-2</v>
      </c>
    </row>
    <row r="463" spans="3:13" x14ac:dyDescent="0.25">
      <c r="C463" s="65">
        <v>4898.3999999999996</v>
      </c>
      <c r="D463" s="65">
        <v>11249</v>
      </c>
      <c r="E463" s="65">
        <v>3105.7</v>
      </c>
      <c r="F463" s="65">
        <v>2628.4</v>
      </c>
      <c r="G463" s="65">
        <v>2996.3</v>
      </c>
      <c r="H463" s="66"/>
      <c r="I463" s="67">
        <v>2.0320000000000074E-2</v>
      </c>
      <c r="J463" s="67">
        <v>3.8464826053508844E-2</v>
      </c>
      <c r="K463" s="67">
        <v>4.2337341967314271E-2</v>
      </c>
      <c r="L463" s="67">
        <v>4.0379700620664441E-2</v>
      </c>
      <c r="M463" s="67">
        <v>1.5670170827858022E-2</v>
      </c>
    </row>
    <row r="464" spans="3:13" x14ac:dyDescent="0.25">
      <c r="C464" s="65">
        <v>4888.3</v>
      </c>
      <c r="D464" s="65">
        <v>11539.4</v>
      </c>
      <c r="E464" s="65">
        <v>3283</v>
      </c>
      <c r="F464" s="65">
        <v>2678.8</v>
      </c>
      <c r="G464" s="65">
        <v>2984.4</v>
      </c>
      <c r="H464" s="66"/>
      <c r="I464" s="67">
        <v>2.2339999999999964E-2</v>
      </c>
      <c r="J464" s="67">
        <v>4.0302727877578208E-2</v>
      </c>
      <c r="K464" s="67">
        <v>2.8123149792776792E-2</v>
      </c>
      <c r="L464" s="67">
        <v>3.9512370025098539E-2</v>
      </c>
      <c r="M464" s="67">
        <v>9.8208360982083315E-3</v>
      </c>
    </row>
    <row r="465" spans="3:13" x14ac:dyDescent="0.25">
      <c r="C465" s="65">
        <v>4626</v>
      </c>
      <c r="D465" s="65">
        <v>11125</v>
      </c>
      <c r="E465" s="65">
        <v>3288</v>
      </c>
      <c r="F465" s="65">
        <v>2684</v>
      </c>
      <c r="G465" s="65">
        <v>2659.3130000000001</v>
      </c>
      <c r="H465" s="66"/>
      <c r="I465" s="67">
        <v>2.7941532763476482E-2</v>
      </c>
      <c r="J465" s="67">
        <v>3.9457779312726642E-2</v>
      </c>
      <c r="K465" s="67">
        <v>3.9961598463938507E-2</v>
      </c>
      <c r="L465" s="67">
        <v>3.841158778524769E-2</v>
      </c>
      <c r="M465" s="67">
        <v>-1.1771342610007592E-4</v>
      </c>
    </row>
    <row r="466" spans="3:13" x14ac:dyDescent="0.25">
      <c r="C466" s="65">
        <v>4423</v>
      </c>
      <c r="D466" s="65">
        <v>11363</v>
      </c>
      <c r="E466" s="65">
        <v>3134</v>
      </c>
      <c r="F466" s="65">
        <v>2699</v>
      </c>
      <c r="G466" s="65">
        <v>2938</v>
      </c>
      <c r="H466" s="66"/>
      <c r="I466" s="67">
        <v>1.7111111111111112E-2</v>
      </c>
      <c r="J466" s="67">
        <v>4.2147854674197086E-2</v>
      </c>
      <c r="K466" s="67">
        <v>4.8861911987860392E-2</v>
      </c>
      <c r="L466" s="67">
        <v>4.1548295454545456E-2</v>
      </c>
      <c r="M466" s="67">
        <v>0</v>
      </c>
    </row>
    <row r="467" spans="3:13" x14ac:dyDescent="0.25">
      <c r="C467" s="65">
        <v>4416</v>
      </c>
      <c r="D467" s="65">
        <v>11367</v>
      </c>
      <c r="E467" s="65">
        <v>2928</v>
      </c>
      <c r="F467" s="65">
        <v>2691</v>
      </c>
      <c r="G467" s="65">
        <v>3202</v>
      </c>
      <c r="H467" s="66"/>
      <c r="I467" s="67">
        <v>1.8666666666666668E-2</v>
      </c>
      <c r="J467" s="67">
        <v>3.840622620759665E-2</v>
      </c>
      <c r="K467" s="67">
        <v>3.1746031746031744E-2</v>
      </c>
      <c r="L467" s="67">
        <v>3.892857142857143E-2</v>
      </c>
      <c r="M467" s="67">
        <v>3.1220730565095225E-4</v>
      </c>
    </row>
    <row r="468" spans="3:13" x14ac:dyDescent="0.25">
      <c r="C468" s="65">
        <v>4609</v>
      </c>
      <c r="D468" s="65">
        <v>11176</v>
      </c>
      <c r="E468" s="65">
        <v>2863</v>
      </c>
      <c r="F468" s="65">
        <v>2687</v>
      </c>
      <c r="G468" s="65">
        <v>3247</v>
      </c>
      <c r="H468" s="66"/>
      <c r="I468" s="67">
        <v>1.9987242185838826E-2</v>
      </c>
      <c r="J468" s="67">
        <v>3.7298647600999227E-2</v>
      </c>
      <c r="K468" s="67">
        <v>1.2418075198344257E-2</v>
      </c>
      <c r="L468" s="67">
        <v>3.8984263233190271E-2</v>
      </c>
      <c r="M468" s="67">
        <v>0</v>
      </c>
    </row>
    <row r="469" spans="3:13" x14ac:dyDescent="0.25">
      <c r="C469" s="65">
        <v>4429</v>
      </c>
      <c r="D469" s="65">
        <v>11295</v>
      </c>
      <c r="E469" s="65">
        <v>3052</v>
      </c>
      <c r="F469" s="65">
        <v>2683</v>
      </c>
      <c r="G469" s="65">
        <v>2950</v>
      </c>
      <c r="H469" s="66"/>
      <c r="I469" s="67">
        <v>1.5996445234392358E-2</v>
      </c>
      <c r="J469" s="67">
        <v>3.7658686206015167E-2</v>
      </c>
      <c r="K469" s="67">
        <v>5.2762259466170081E-2</v>
      </c>
      <c r="L469" s="67">
        <v>3.9384174722520586E-2</v>
      </c>
      <c r="M469" s="67">
        <v>1.5025041736227046E-2</v>
      </c>
    </row>
    <row r="470" spans="3:13" x14ac:dyDescent="0.25">
      <c r="C470" s="65">
        <v>4444</v>
      </c>
      <c r="D470" s="65">
        <v>11322</v>
      </c>
      <c r="E470" s="65">
        <v>3035</v>
      </c>
      <c r="F470" s="65">
        <v>2678</v>
      </c>
      <c r="G470" s="65">
        <v>3411</v>
      </c>
      <c r="H470" s="66"/>
      <c r="I470" s="67">
        <v>1.2444444444444444E-2</v>
      </c>
      <c r="J470" s="67">
        <v>3.8144592642936029E-2</v>
      </c>
      <c r="K470" s="67">
        <v>3.5589450270098508E-2</v>
      </c>
      <c r="L470" s="67">
        <v>4.0487280544607665E-2</v>
      </c>
      <c r="M470" s="67">
        <v>2.9308323563892143E-4</v>
      </c>
    </row>
    <row r="471" spans="3:13" x14ac:dyDescent="0.25">
      <c r="C471" s="65">
        <v>4448.1000000000004</v>
      </c>
      <c r="D471" s="65">
        <v>11348</v>
      </c>
      <c r="E471" s="65">
        <v>3054.6</v>
      </c>
      <c r="F471" s="65">
        <v>2657.4</v>
      </c>
      <c r="G471" s="65">
        <v>3350.1</v>
      </c>
      <c r="H471" s="66"/>
      <c r="I471" s="67">
        <v>1.1533333333333253E-2</v>
      </c>
      <c r="J471" s="67">
        <v>3.8793833643909877E-2</v>
      </c>
      <c r="K471" s="67">
        <v>2.7197452229299392E-2</v>
      </c>
      <c r="L471" s="67">
        <v>4.0303358613217738E-2</v>
      </c>
      <c r="M471" s="67">
        <v>2.6133720930232585E-2</v>
      </c>
    </row>
    <row r="472" spans="3:13" x14ac:dyDescent="0.25">
      <c r="C472" s="65">
        <v>4431.6000000000004</v>
      </c>
      <c r="D472" s="65">
        <v>11345.5</v>
      </c>
      <c r="E472" s="65">
        <v>3093</v>
      </c>
      <c r="F472" s="65">
        <v>2666.9</v>
      </c>
      <c r="G472" s="65">
        <v>3328.7</v>
      </c>
      <c r="H472" s="66"/>
      <c r="I472" s="67">
        <v>1.5199999999999918E-2</v>
      </c>
      <c r="J472" s="67">
        <v>3.8272442146308386E-2</v>
      </c>
      <c r="K472" s="67">
        <v>2.8885400313971743E-2</v>
      </c>
      <c r="L472" s="67">
        <v>4.0683453237410037E-2</v>
      </c>
      <c r="M472" s="67">
        <v>2.6126389701579926E-2</v>
      </c>
    </row>
    <row r="473" spans="3:13" x14ac:dyDescent="0.25">
      <c r="C473" s="65">
        <v>4445.8</v>
      </c>
      <c r="D473" s="65">
        <v>11328.8</v>
      </c>
      <c r="E473" s="65">
        <v>3047.2</v>
      </c>
      <c r="F473" s="65">
        <v>2689.9</v>
      </c>
      <c r="G473" s="65">
        <v>3093.1</v>
      </c>
      <c r="H473" s="66"/>
      <c r="I473" s="67">
        <v>1.2044444444444405E-2</v>
      </c>
      <c r="J473" s="67">
        <v>3.6748575801377498E-2</v>
      </c>
      <c r="K473" s="67">
        <v>3.6001265422334762E-2</v>
      </c>
      <c r="L473" s="67">
        <v>4.1375623663578012E-2</v>
      </c>
      <c r="M473" s="67">
        <v>2.1480544131603951E-2</v>
      </c>
    </row>
    <row r="474" spans="3:13" x14ac:dyDescent="0.25">
      <c r="C474" s="65">
        <v>4439.8</v>
      </c>
      <c r="D474" s="65">
        <v>11201</v>
      </c>
      <c r="E474" s="65">
        <v>3054</v>
      </c>
      <c r="F474" s="65">
        <v>2693.6</v>
      </c>
      <c r="G474" s="65">
        <v>2872.4</v>
      </c>
      <c r="H474" s="66"/>
      <c r="I474" s="67">
        <v>1.3377777777777737E-2</v>
      </c>
      <c r="J474" s="67">
        <v>3.5643564356435641E-2</v>
      </c>
      <c r="K474" s="67">
        <v>3.3238366571699908E-2</v>
      </c>
      <c r="L474" s="67">
        <v>4.3126110124333955E-2</v>
      </c>
      <c r="M474" s="67">
        <v>1.7310981867943862E-2</v>
      </c>
    </row>
    <row r="475" spans="3:13" x14ac:dyDescent="0.25">
      <c r="C475" s="65">
        <v>4460.6000000000004</v>
      </c>
      <c r="D475" s="65">
        <v>11058.4</v>
      </c>
      <c r="E475" s="65">
        <v>3097.3</v>
      </c>
      <c r="F475" s="65">
        <v>2686.7</v>
      </c>
      <c r="G475" s="65">
        <v>3026.6</v>
      </c>
      <c r="H475" s="66"/>
      <c r="I475" s="67">
        <v>8.7555555555554748E-3</v>
      </c>
      <c r="J475" s="67">
        <v>3.6640822371286727E-2</v>
      </c>
      <c r="K475" s="67">
        <v>3.9596899224806144E-2</v>
      </c>
      <c r="L475" s="67">
        <v>4.2174688057041061E-2</v>
      </c>
      <c r="M475" s="67">
        <v>2.178409825468652E-2</v>
      </c>
    </row>
    <row r="476" spans="3:13" x14ac:dyDescent="0.25">
      <c r="C476" s="65">
        <v>3369.1</v>
      </c>
      <c r="D476" s="65">
        <v>11089.6</v>
      </c>
      <c r="E476" s="65">
        <v>3097.3</v>
      </c>
      <c r="F476" s="65">
        <v>2660.9</v>
      </c>
      <c r="G476" s="65">
        <v>2841.4</v>
      </c>
      <c r="H476" s="66"/>
      <c r="I476" s="67">
        <v>-3.1567666870789927E-2</v>
      </c>
      <c r="J476" s="67">
        <v>3.6524761077324032E-2</v>
      </c>
      <c r="K476" s="67">
        <v>3.3000312207305593E-2</v>
      </c>
      <c r="L476" s="67">
        <v>4.0079365079365048E-2</v>
      </c>
      <c r="M476" s="67">
        <v>1.6476289373485605E-2</v>
      </c>
    </row>
    <row r="477" spans="3:13" x14ac:dyDescent="0.25">
      <c r="C477" s="65">
        <v>3840.9</v>
      </c>
      <c r="D477" s="65">
        <v>12275.6</v>
      </c>
      <c r="E477" s="65">
        <v>3048.8</v>
      </c>
      <c r="F477" s="65">
        <v>2669.2</v>
      </c>
      <c r="G477" s="65">
        <v>2946.6</v>
      </c>
      <c r="H477" s="66"/>
      <c r="I477" s="67">
        <v>-2.7528089887640474E-2</v>
      </c>
      <c r="J477" s="67">
        <v>3.9618213112188987E-2</v>
      </c>
      <c r="K477" s="67">
        <v>1.6833279587229869E-2</v>
      </c>
      <c r="L477" s="67">
        <v>3.8818869283399414E-2</v>
      </c>
      <c r="M477" s="67">
        <v>7.8787878787879087E-3</v>
      </c>
    </row>
    <row r="478" spans="3:13" x14ac:dyDescent="0.25">
      <c r="C478" s="65">
        <v>4429.1000000000004</v>
      </c>
      <c r="D478" s="65">
        <v>12298.2</v>
      </c>
      <c r="E478" s="65">
        <v>3072.5</v>
      </c>
      <c r="F478" s="65">
        <v>2592.4</v>
      </c>
      <c r="G478" s="65">
        <v>2897.1</v>
      </c>
      <c r="H478" s="66"/>
      <c r="I478" s="67">
        <v>1.5755555555555474E-2</v>
      </c>
      <c r="J478" s="67">
        <v>4.032774092859924E-2</v>
      </c>
      <c r="K478" s="67">
        <v>2.8304870335230867E-2</v>
      </c>
      <c r="L478" s="67">
        <v>3.9496109670248206E-2</v>
      </c>
      <c r="M478" s="67">
        <v>3.7482806052269915E-3</v>
      </c>
    </row>
    <row r="479" spans="3:13" x14ac:dyDescent="0.25">
      <c r="C479" s="65">
        <v>4466</v>
      </c>
      <c r="D479" s="65">
        <v>12173</v>
      </c>
      <c r="E479" s="65">
        <v>3110</v>
      </c>
      <c r="F479" s="65">
        <v>2602</v>
      </c>
      <c r="G479" s="65">
        <v>2887</v>
      </c>
      <c r="H479" s="66"/>
      <c r="I479" s="67">
        <v>7.5555555555555558E-3</v>
      </c>
      <c r="J479" s="67">
        <v>3.8998973711218125E-2</v>
      </c>
      <c r="K479" s="67">
        <v>2.9338327091136079E-2</v>
      </c>
      <c r="L479" s="67">
        <v>4.0914117213416881E-2</v>
      </c>
      <c r="M479" s="67">
        <v>0</v>
      </c>
    </row>
    <row r="480" spans="3:13" x14ac:dyDescent="0.25">
      <c r="C480" s="65">
        <v>4459.6000000000004</v>
      </c>
      <c r="D480" s="65">
        <v>12151.4</v>
      </c>
      <c r="E480" s="65">
        <v>3096.9</v>
      </c>
      <c r="F480" s="65">
        <v>2573.1999999999998</v>
      </c>
      <c r="G480" s="65">
        <v>2963.5</v>
      </c>
      <c r="H480" s="66"/>
      <c r="I480" s="67">
        <v>8.9777777777776974E-3</v>
      </c>
      <c r="J480" s="67">
        <v>3.6978919004596635E-2</v>
      </c>
      <c r="K480" s="67">
        <v>3.6734059097978201E-2</v>
      </c>
      <c r="L480" s="67">
        <v>4.2708333333333404E-2</v>
      </c>
      <c r="M480" s="67">
        <v>6.537043245055313E-3</v>
      </c>
    </row>
    <row r="481" spans="3:13" x14ac:dyDescent="0.25">
      <c r="C481" s="65">
        <v>4471.8</v>
      </c>
      <c r="D481" s="65">
        <v>12247.1</v>
      </c>
      <c r="E481" s="65">
        <v>3116.9</v>
      </c>
      <c r="F481" s="65">
        <v>2537.1999999999998</v>
      </c>
      <c r="G481" s="65">
        <v>3050.3</v>
      </c>
      <c r="H481" s="66"/>
      <c r="I481" s="67">
        <v>6.2666666666666261E-3</v>
      </c>
      <c r="J481" s="67">
        <v>3.8387248743718565E-2</v>
      </c>
      <c r="K481" s="67">
        <v>3.5910918651407331E-2</v>
      </c>
      <c r="L481" s="67">
        <v>4.1480921798262252E-2</v>
      </c>
      <c r="M481" s="67">
        <v>4.4712793733680872E-3</v>
      </c>
    </row>
    <row r="482" spans="3:13" x14ac:dyDescent="0.25">
      <c r="C482" s="65">
        <v>4469</v>
      </c>
      <c r="D482" s="65">
        <v>12301.4</v>
      </c>
      <c r="E482" s="65">
        <v>3134.7</v>
      </c>
      <c r="F482" s="65">
        <v>2506.9</v>
      </c>
      <c r="G482" s="65">
        <v>2899.4</v>
      </c>
      <c r="H482" s="66"/>
      <c r="I482" s="67">
        <v>6.8888888888888888E-3</v>
      </c>
      <c r="J482" s="67">
        <v>3.6770808863832147E-2</v>
      </c>
      <c r="K482" s="67">
        <v>3.5476923076923135E-2</v>
      </c>
      <c r="L482" s="67">
        <v>4.3167938931297674E-2</v>
      </c>
      <c r="M482" s="67">
        <v>1.2400964519462311E-3</v>
      </c>
    </row>
    <row r="483" spans="3:13" x14ac:dyDescent="0.25">
      <c r="C483" s="65">
        <v>4464.7</v>
      </c>
      <c r="D483" s="65">
        <v>11839.2</v>
      </c>
      <c r="E483" s="65">
        <v>2970.9</v>
      </c>
      <c r="F483" s="65">
        <v>2495.8000000000002</v>
      </c>
      <c r="G483" s="65">
        <v>3015.8</v>
      </c>
      <c r="H483" s="66"/>
      <c r="I483" s="67">
        <v>7.8444444444444855E-3</v>
      </c>
      <c r="J483" s="67">
        <v>3.7150292778139173E-2</v>
      </c>
      <c r="K483" s="67">
        <v>3.4481637959050994E-2</v>
      </c>
      <c r="L483" s="67">
        <v>4.0814757878554889E-2</v>
      </c>
      <c r="M483" s="67">
        <v>8.6127547666008612E-3</v>
      </c>
    </row>
    <row r="484" spans="3:13" x14ac:dyDescent="0.25">
      <c r="C484" s="65">
        <v>4480</v>
      </c>
      <c r="D484" s="65">
        <v>12408</v>
      </c>
      <c r="E484" s="65">
        <v>3056</v>
      </c>
      <c r="F484" s="65">
        <v>2444</v>
      </c>
      <c r="G484" s="65">
        <v>2963</v>
      </c>
      <c r="H484" s="66"/>
      <c r="I484" s="67">
        <v>4.4444444444444444E-3</v>
      </c>
      <c r="J484" s="67">
        <v>4.0668006803772999E-2</v>
      </c>
      <c r="K484" s="67">
        <v>2.8916428344455035E-2</v>
      </c>
      <c r="L484" s="67">
        <v>4.1944335554684437E-2</v>
      </c>
      <c r="M484" s="67">
        <v>0</v>
      </c>
    </row>
    <row r="485" spans="3:13" x14ac:dyDescent="0.25">
      <c r="C485" s="65">
        <v>4475</v>
      </c>
      <c r="D485" s="65">
        <v>12033</v>
      </c>
      <c r="E485" s="65">
        <v>3082</v>
      </c>
      <c r="F485" s="65">
        <v>2221</v>
      </c>
      <c r="G485" s="65">
        <v>2980</v>
      </c>
      <c r="H485" s="66"/>
      <c r="I485" s="67">
        <v>5.5555555555555558E-3</v>
      </c>
      <c r="J485" s="67">
        <v>4.2034869835204207E-2</v>
      </c>
      <c r="K485" s="67">
        <v>2.9902423670129054E-2</v>
      </c>
      <c r="L485" s="67">
        <v>4.1846419327006043E-2</v>
      </c>
      <c r="M485" s="67">
        <v>3.3545790003354579E-4</v>
      </c>
    </row>
    <row r="486" spans="3:13" x14ac:dyDescent="0.25">
      <c r="C486" s="65">
        <v>4471</v>
      </c>
      <c r="D486" s="65">
        <v>12064</v>
      </c>
      <c r="E486" s="65">
        <v>3070</v>
      </c>
      <c r="F486" s="65">
        <v>2384</v>
      </c>
      <c r="G486" s="65">
        <v>3025</v>
      </c>
      <c r="H486" s="66"/>
      <c r="I486" s="67">
        <v>6.4444444444444445E-3</v>
      </c>
      <c r="J486" s="67">
        <v>3.918445364765849E-2</v>
      </c>
      <c r="K486" s="67">
        <v>3.0015797788309637E-2</v>
      </c>
      <c r="L486" s="67">
        <v>4.2185616713539577E-2</v>
      </c>
      <c r="M486" s="67">
        <v>0</v>
      </c>
    </row>
    <row r="487" spans="3:13" x14ac:dyDescent="0.25">
      <c r="C487" s="65">
        <v>4465</v>
      </c>
      <c r="D487" s="65">
        <v>12097</v>
      </c>
      <c r="E487" s="65">
        <v>2957</v>
      </c>
      <c r="F487" s="65">
        <v>2523</v>
      </c>
      <c r="G487" s="65">
        <v>2828</v>
      </c>
      <c r="H487" s="66"/>
      <c r="I487" s="67">
        <v>7.7777777777777776E-3</v>
      </c>
      <c r="J487" s="67">
        <v>3.9615751032073675E-2</v>
      </c>
      <c r="K487" s="67">
        <v>2.8580814717477004E-2</v>
      </c>
      <c r="L487" s="67">
        <v>4.0319513122860404E-2</v>
      </c>
      <c r="M487" s="67">
        <v>3.5348179568752211E-4</v>
      </c>
    </row>
    <row r="488" spans="3:13" x14ac:dyDescent="0.25">
      <c r="C488" s="65">
        <v>4470</v>
      </c>
      <c r="D488" s="65">
        <v>12106.5</v>
      </c>
      <c r="E488" s="65">
        <v>3071.5</v>
      </c>
      <c r="F488" s="65">
        <v>2479.5</v>
      </c>
      <c r="G488" s="65">
        <v>2866</v>
      </c>
      <c r="H488" s="66"/>
      <c r="I488" s="67">
        <v>6.6666666666666671E-3</v>
      </c>
      <c r="J488" s="67">
        <v>3.9928628072957967E-2</v>
      </c>
      <c r="K488" s="67">
        <v>3.259842519685039E-2</v>
      </c>
      <c r="L488" s="67">
        <v>4.2294322132097335E-2</v>
      </c>
      <c r="M488" s="67">
        <v>1.001727115716753E-2</v>
      </c>
    </row>
    <row r="489" spans="3:13" x14ac:dyDescent="0.25">
      <c r="C489" s="65">
        <v>4485.3999999999996</v>
      </c>
      <c r="D489" s="65">
        <v>12191.9</v>
      </c>
      <c r="E489" s="65">
        <v>3024.4</v>
      </c>
      <c r="F489" s="65">
        <v>2353.4</v>
      </c>
      <c r="G489" s="65">
        <v>2847.2</v>
      </c>
      <c r="H489" s="66"/>
      <c r="I489" s="67">
        <v>3.2444444444445254E-3</v>
      </c>
      <c r="J489" s="67">
        <v>4.2194987823081183E-2</v>
      </c>
      <c r="K489" s="67">
        <v>2.9085072231139618E-2</v>
      </c>
      <c r="L489" s="67">
        <v>4.2944286295241933E-2</v>
      </c>
      <c r="M489" s="67">
        <v>1.617138908085701E-2</v>
      </c>
    </row>
    <row r="490" spans="3:13" x14ac:dyDescent="0.25">
      <c r="C490" s="65">
        <v>4485.2</v>
      </c>
      <c r="D490" s="65">
        <v>12179</v>
      </c>
      <c r="E490" s="65">
        <v>2919.5</v>
      </c>
      <c r="F490" s="65">
        <v>2248.3000000000002</v>
      </c>
      <c r="G490" s="65">
        <v>2999.4</v>
      </c>
      <c r="H490" s="66"/>
      <c r="I490" s="67">
        <v>3.510331037547252E-3</v>
      </c>
      <c r="J490" s="67">
        <v>4.0872578358796659E-2</v>
      </c>
      <c r="K490" s="67">
        <v>2.9098769537745262E-2</v>
      </c>
      <c r="L490" s="67">
        <v>4.0827645051194461E-2</v>
      </c>
      <c r="M490" s="67">
        <v>1.723460026212317E-2</v>
      </c>
    </row>
    <row r="491" spans="3:13" x14ac:dyDescent="0.25">
      <c r="C491" s="65">
        <v>4478.8</v>
      </c>
      <c r="D491" s="65">
        <v>12295.1</v>
      </c>
      <c r="E491" s="65">
        <v>3101</v>
      </c>
      <c r="F491" s="65">
        <v>2300.6999999999998</v>
      </c>
      <c r="G491" s="65">
        <v>2970.1</v>
      </c>
      <c r="H491" s="66"/>
      <c r="I491" s="67">
        <v>4.7111111111110705E-3</v>
      </c>
      <c r="J491" s="67">
        <v>4.1915374425309723E-2</v>
      </c>
      <c r="K491" s="67">
        <v>3.4858387799564274E-2</v>
      </c>
      <c r="L491" s="67">
        <v>4.3765586034912797E-2</v>
      </c>
      <c r="M491" s="67">
        <v>1.3255813953488403E-2</v>
      </c>
    </row>
    <row r="492" spans="3:13" x14ac:dyDescent="0.25">
      <c r="C492" s="65">
        <v>4492</v>
      </c>
      <c r="D492" s="65">
        <v>12285</v>
      </c>
      <c r="E492" s="65">
        <v>3027</v>
      </c>
      <c r="F492" s="65">
        <v>2318</v>
      </c>
      <c r="G492" s="65">
        <v>3148</v>
      </c>
      <c r="H492" s="66"/>
      <c r="I492" s="67">
        <v>1.7777777777777779E-3</v>
      </c>
      <c r="J492" s="67">
        <v>4.1881141787552645E-2</v>
      </c>
      <c r="K492" s="67">
        <v>3.1049935979513443E-2</v>
      </c>
      <c r="L492" s="67">
        <v>4.2939719240297276E-2</v>
      </c>
      <c r="M492" s="67">
        <v>3.1756113051762465E-4</v>
      </c>
    </row>
    <row r="493" spans="3:13" x14ac:dyDescent="0.25">
      <c r="C493" s="65">
        <v>4501</v>
      </c>
      <c r="D493" s="65">
        <v>12226</v>
      </c>
      <c r="E493" s="65">
        <v>2956</v>
      </c>
      <c r="F493" s="65">
        <v>2304</v>
      </c>
      <c r="G493" s="65">
        <v>3091</v>
      </c>
      <c r="H493" s="66"/>
      <c r="I493" s="67">
        <v>-2.2222222222222223E-4</v>
      </c>
      <c r="J493" s="67">
        <v>4.162420631809987E-2</v>
      </c>
      <c r="K493" s="67">
        <v>2.2163413827323852E-2</v>
      </c>
      <c r="L493" s="67">
        <v>3.8798498122653319E-2</v>
      </c>
      <c r="M493" s="67">
        <v>3.2341526520051749E-4</v>
      </c>
    </row>
    <row r="494" spans="3:13" x14ac:dyDescent="0.25">
      <c r="C494" s="65">
        <v>4509.5</v>
      </c>
      <c r="D494" s="65">
        <v>12324.1</v>
      </c>
      <c r="E494" s="65">
        <v>2994.2</v>
      </c>
      <c r="F494" s="65">
        <v>2417.1</v>
      </c>
      <c r="G494" s="65">
        <v>3339.8</v>
      </c>
      <c r="H494" s="66"/>
      <c r="I494" s="67">
        <v>-2.1111111111111109E-3</v>
      </c>
      <c r="J494" s="67">
        <v>4.3902249806051175E-2</v>
      </c>
      <c r="K494" s="67">
        <v>3.0689543541599282E-2</v>
      </c>
      <c r="L494" s="67">
        <v>4.2732673267326771E-2</v>
      </c>
      <c r="M494" s="67">
        <v>2.5729288214702398E-2</v>
      </c>
    </row>
    <row r="495" spans="3:13" x14ac:dyDescent="0.25">
      <c r="C495" s="65">
        <v>4516.1000000000004</v>
      </c>
      <c r="D495" s="65">
        <v>13193</v>
      </c>
      <c r="E495" s="65">
        <v>3017.5</v>
      </c>
      <c r="F495" s="65">
        <v>2318.1</v>
      </c>
      <c r="G495" s="65">
        <v>3999.9</v>
      </c>
      <c r="H495" s="66"/>
      <c r="I495" s="67">
        <v>-3.5777777777778585E-3</v>
      </c>
      <c r="J495" s="67">
        <v>4.7918019773399725E-2</v>
      </c>
      <c r="K495" s="67">
        <v>2.124554005838469E-2</v>
      </c>
      <c r="L495" s="67">
        <v>4.6049382716049421E-2</v>
      </c>
      <c r="M495" s="67">
        <v>3.3139956490210273E-2</v>
      </c>
    </row>
    <row r="496" spans="3:13" x14ac:dyDescent="0.25">
      <c r="C496" s="65">
        <v>4520.3999999999996</v>
      </c>
      <c r="D496" s="65">
        <v>12946.6</v>
      </c>
      <c r="E496" s="65">
        <v>3005.2</v>
      </c>
      <c r="F496" s="65">
        <v>2282.6999999999998</v>
      </c>
      <c r="G496" s="65">
        <v>3716.5</v>
      </c>
      <c r="H496" s="66"/>
      <c r="I496" s="67">
        <v>-4.5333333333332521E-3</v>
      </c>
      <c r="J496" s="67">
        <v>4.4883806713389866E-2</v>
      </c>
      <c r="K496" s="67">
        <v>2.2699186991869978E-2</v>
      </c>
      <c r="L496" s="67">
        <v>3.8863157894736919E-2</v>
      </c>
      <c r="M496" s="67">
        <v>2.9127481713688612E-2</v>
      </c>
    </row>
    <row r="497" spans="3:13" x14ac:dyDescent="0.25">
      <c r="C497" s="65">
        <v>4748.5</v>
      </c>
      <c r="D497" s="65">
        <v>12465.4</v>
      </c>
      <c r="E497" s="65">
        <v>3061</v>
      </c>
      <c r="F497" s="65">
        <v>2347.6</v>
      </c>
      <c r="G497" s="65">
        <v>3163.3</v>
      </c>
      <c r="H497" s="66"/>
      <c r="I497" s="67">
        <v>-2.8511087645195356E-3</v>
      </c>
      <c r="J497" s="67">
        <v>4.3477593615715189E-2</v>
      </c>
      <c r="K497" s="67">
        <v>1.3050570962479609E-3</v>
      </c>
      <c r="L497" s="67">
        <v>3.786885245901643E-2</v>
      </c>
      <c r="M497" s="67">
        <v>2.1256188118811824E-2</v>
      </c>
    </row>
    <row r="498" spans="3:13" x14ac:dyDescent="0.25">
      <c r="C498" s="65">
        <v>4776.2</v>
      </c>
      <c r="D498" s="65">
        <v>12214.2</v>
      </c>
      <c r="E498" s="65">
        <v>3000.2</v>
      </c>
      <c r="F498" s="65">
        <v>2357</v>
      </c>
      <c r="G498" s="65">
        <v>3240.3</v>
      </c>
      <c r="H498" s="66"/>
      <c r="I498" s="67">
        <v>4.958333333333371E-3</v>
      </c>
      <c r="J498" s="67">
        <v>4.1948388108871228E-2</v>
      </c>
      <c r="K498" s="67">
        <v>2.0822454308094054E-2</v>
      </c>
      <c r="L498" s="67">
        <v>3.9527302363488184E-2</v>
      </c>
      <c r="M498" s="67">
        <v>2.2533936651583656E-2</v>
      </c>
    </row>
    <row r="499" spans="3:13" x14ac:dyDescent="0.25">
      <c r="C499" s="65">
        <v>4770.3999999999996</v>
      </c>
      <c r="D499" s="65">
        <v>12065.8</v>
      </c>
      <c r="E499" s="65">
        <v>3039.3</v>
      </c>
      <c r="F499" s="65">
        <v>2338.5</v>
      </c>
      <c r="G499" s="65">
        <v>2989.3</v>
      </c>
      <c r="H499" s="66"/>
      <c r="I499" s="67">
        <v>6.1666666666667421E-3</v>
      </c>
      <c r="J499" s="67">
        <v>4.2396825396825454E-2</v>
      </c>
      <c r="K499" s="67">
        <v>1.257309941520462E-2</v>
      </c>
      <c r="L499" s="67">
        <v>3.7258130918073284E-2</v>
      </c>
      <c r="M499" s="67">
        <v>1.8936659008861115E-2</v>
      </c>
    </row>
    <row r="500" spans="3:13" x14ac:dyDescent="0.25">
      <c r="C500" s="65">
        <v>4789.5</v>
      </c>
      <c r="D500" s="65">
        <v>12388.2</v>
      </c>
      <c r="E500" s="65">
        <v>2651.8</v>
      </c>
      <c r="F500" s="65">
        <v>2370.5</v>
      </c>
      <c r="G500" s="65">
        <v>3130.2</v>
      </c>
      <c r="H500" s="66"/>
      <c r="I500" s="67">
        <v>2.1875000000000002E-3</v>
      </c>
      <c r="J500" s="67">
        <v>4.0046493607128961E-2</v>
      </c>
      <c r="K500" s="67">
        <v>2.2918201915991091E-2</v>
      </c>
      <c r="L500" s="67">
        <v>3.7555826228177019E-2</v>
      </c>
      <c r="M500" s="67">
        <v>2.1812500000000058E-2</v>
      </c>
    </row>
    <row r="501" spans="3:13" x14ac:dyDescent="0.25">
      <c r="C501" s="65">
        <v>4786</v>
      </c>
      <c r="D501" s="65">
        <v>12148.4</v>
      </c>
      <c r="E501" s="65">
        <v>2689.6</v>
      </c>
      <c r="F501" s="65">
        <v>2353.4</v>
      </c>
      <c r="G501" s="65">
        <v>2894.2</v>
      </c>
      <c r="H501" s="66"/>
      <c r="I501" s="67">
        <v>2.9166666666666668E-3</v>
      </c>
      <c r="J501" s="67">
        <v>4.0259124664243987E-2</v>
      </c>
      <c r="K501" s="67">
        <v>2.6565327542526274E-2</v>
      </c>
      <c r="L501" s="67">
        <v>3.6676217765042943E-2</v>
      </c>
      <c r="M501" s="67">
        <v>1.8582570362834921E-2</v>
      </c>
    </row>
    <row r="502" spans="3:13" x14ac:dyDescent="0.25">
      <c r="C502" s="65">
        <v>4772.8999999999996</v>
      </c>
      <c r="D502" s="65">
        <v>12415.9</v>
      </c>
      <c r="E502" s="65">
        <v>2723.9</v>
      </c>
      <c r="F502" s="65">
        <v>2425.9</v>
      </c>
      <c r="G502" s="65">
        <v>2670.93</v>
      </c>
      <c r="H502" s="66"/>
      <c r="I502" s="67">
        <v>5.6458333333334089E-3</v>
      </c>
      <c r="J502" s="67">
        <v>3.3481239296279025E-2</v>
      </c>
      <c r="K502" s="67">
        <v>1.6997473836160199E-2</v>
      </c>
      <c r="L502" s="67">
        <v>3.9627870150435437E-2</v>
      </c>
      <c r="M502" s="67">
        <v>2.6207412954011123E-5</v>
      </c>
    </row>
    <row r="503" spans="3:13" x14ac:dyDescent="0.25">
      <c r="C503" s="65">
        <v>4824</v>
      </c>
      <c r="D503" s="65">
        <v>12181</v>
      </c>
      <c r="E503" s="65">
        <v>2775</v>
      </c>
      <c r="F503" s="65">
        <v>2504</v>
      </c>
      <c r="G503" s="65">
        <v>2807</v>
      </c>
      <c r="H503" s="66"/>
      <c r="I503" s="67">
        <v>-5.0000000000000001E-3</v>
      </c>
      <c r="J503" s="67">
        <v>4.0715073239880294E-2</v>
      </c>
      <c r="K503" s="67">
        <v>3.9792387543252594E-2</v>
      </c>
      <c r="L503" s="67">
        <v>4.463945059137734E-2</v>
      </c>
      <c r="M503" s="67">
        <v>0</v>
      </c>
    </row>
    <row r="504" spans="3:13" x14ac:dyDescent="0.25">
      <c r="C504" s="65">
        <v>4815</v>
      </c>
      <c r="D504" s="65">
        <v>12258</v>
      </c>
      <c r="E504" s="65">
        <v>2775</v>
      </c>
      <c r="F504" s="65">
        <v>2535</v>
      </c>
      <c r="G504" s="65">
        <v>2660</v>
      </c>
      <c r="H504" s="66"/>
      <c r="I504" s="67">
        <v>-3.1250000000000002E-3</v>
      </c>
      <c r="J504" s="67">
        <v>3.9642745220933875E-2</v>
      </c>
      <c r="K504" s="67">
        <v>4.078810922917387E-2</v>
      </c>
      <c r="L504" s="67">
        <v>4.519774011299435E-2</v>
      </c>
      <c r="M504" s="67">
        <v>3.7579857196542651E-4</v>
      </c>
    </row>
    <row r="505" spans="3:13" x14ac:dyDescent="0.25">
      <c r="C505" s="65">
        <v>4811</v>
      </c>
      <c r="D505" s="65">
        <v>12262</v>
      </c>
      <c r="E505" s="65">
        <v>2801</v>
      </c>
      <c r="F505" s="65">
        <v>2487</v>
      </c>
      <c r="G505" s="65">
        <v>2814</v>
      </c>
      <c r="H505" s="66"/>
      <c r="I505" s="67">
        <v>-2.2916666666666667E-3</v>
      </c>
      <c r="J505" s="67">
        <v>3.9254093865078742E-2</v>
      </c>
      <c r="K505" s="67">
        <v>2.7768136063866713E-2</v>
      </c>
      <c r="L505" s="67">
        <v>4.3829296424452137E-2</v>
      </c>
      <c r="M505" s="67">
        <v>3.5523978685612787E-4</v>
      </c>
    </row>
    <row r="506" spans="3:13" x14ac:dyDescent="0.25">
      <c r="C506" s="65">
        <v>4819</v>
      </c>
      <c r="D506" s="65">
        <v>12295</v>
      </c>
      <c r="E506" s="65">
        <v>2760</v>
      </c>
      <c r="F506" s="65">
        <v>2456</v>
      </c>
      <c r="G506" s="65">
        <v>2862</v>
      </c>
      <c r="H506" s="66"/>
      <c r="I506" s="67">
        <v>-3.9583333333333337E-3</v>
      </c>
      <c r="J506" s="67">
        <v>4.0352794255385578E-2</v>
      </c>
      <c r="K506" s="67">
        <v>2.5767737380868336E-2</v>
      </c>
      <c r="L506" s="67">
        <v>4.1747951619196255E-2</v>
      </c>
      <c r="M506" s="67">
        <v>0</v>
      </c>
    </row>
    <row r="507" spans="3:13" x14ac:dyDescent="0.25">
      <c r="C507" s="65">
        <v>4794</v>
      </c>
      <c r="D507" s="65">
        <v>12209</v>
      </c>
      <c r="E507" s="65">
        <v>2815</v>
      </c>
      <c r="F507" s="65">
        <v>2475</v>
      </c>
      <c r="G507" s="65">
        <v>2903</v>
      </c>
      <c r="H507" s="66"/>
      <c r="I507" s="67">
        <v>1.25E-3</v>
      </c>
      <c r="J507" s="67">
        <v>4.0851598711603425E-2</v>
      </c>
      <c r="K507" s="67">
        <v>3.2313509797181159E-2</v>
      </c>
      <c r="L507" s="67">
        <v>4.4032444959443799E-2</v>
      </c>
      <c r="M507" s="67">
        <v>0</v>
      </c>
    </row>
    <row r="508" spans="3:13" x14ac:dyDescent="0.25">
      <c r="C508" s="65">
        <v>4787.5</v>
      </c>
      <c r="D508" s="65">
        <v>12453.3</v>
      </c>
      <c r="E508" s="65">
        <v>2809.4</v>
      </c>
      <c r="F508" s="65">
        <v>2380.4</v>
      </c>
      <c r="G508" s="65">
        <v>2858.1</v>
      </c>
      <c r="H508" s="66"/>
      <c r="I508" s="67">
        <v>2.6041666666666665E-3</v>
      </c>
      <c r="J508" s="67">
        <v>4.2348508151338109E-2</v>
      </c>
      <c r="K508" s="67">
        <v>2.5190839694656457E-2</v>
      </c>
      <c r="L508" s="67">
        <v>4.2092555331991917E-2</v>
      </c>
      <c r="M508" s="67">
        <v>1.9519725557461436E-2</v>
      </c>
    </row>
    <row r="509" spans="3:13" x14ac:dyDescent="0.25">
      <c r="C509" s="65">
        <v>4822</v>
      </c>
      <c r="D509" s="65">
        <v>12137</v>
      </c>
      <c r="E509" s="65">
        <v>2865.2</v>
      </c>
      <c r="F509" s="65">
        <v>2463.3000000000002</v>
      </c>
      <c r="G509" s="65">
        <v>2825.8</v>
      </c>
      <c r="H509" s="66"/>
      <c r="I509" s="67">
        <v>-4.5833333333333334E-3</v>
      </c>
      <c r="J509" s="67">
        <v>4.0629199272784758E-2</v>
      </c>
      <c r="K509" s="67">
        <v>2.4446714334354847E-2</v>
      </c>
      <c r="L509" s="67">
        <v>4.4491854150504197E-2</v>
      </c>
      <c r="M509" s="67">
        <v>2.0859320859320796E-2</v>
      </c>
    </row>
    <row r="510" spans="3:13" x14ac:dyDescent="0.25">
      <c r="C510" s="65">
        <v>4822</v>
      </c>
      <c r="D510" s="65">
        <v>12137</v>
      </c>
      <c r="E510" s="65">
        <v>2865.2</v>
      </c>
      <c r="F510" s="65">
        <v>2463.3000000000002</v>
      </c>
      <c r="G510" s="65">
        <v>2825.8</v>
      </c>
      <c r="H510" s="66"/>
      <c r="I510" s="67">
        <v>-4.5833333333333334E-3</v>
      </c>
      <c r="J510" s="67">
        <v>4.815308603246804E-2</v>
      </c>
      <c r="K510" s="67">
        <v>3.8200738502853368E-2</v>
      </c>
      <c r="L510" s="67">
        <v>5.0019282684149562E-2</v>
      </c>
      <c r="M510" s="67">
        <v>9.53382404486499E-3</v>
      </c>
    </row>
    <row r="511" spans="3:13" x14ac:dyDescent="0.25">
      <c r="C511" s="65">
        <v>4691.3999999999996</v>
      </c>
      <c r="D511" s="65">
        <v>12054</v>
      </c>
      <c r="E511" s="65">
        <v>2865.6</v>
      </c>
      <c r="F511" s="65">
        <v>2341.1</v>
      </c>
      <c r="G511" s="65">
        <v>2850.2</v>
      </c>
      <c r="H511" s="66"/>
      <c r="I511" s="67">
        <v>-1.7436564736499596E-2</v>
      </c>
      <c r="J511" s="67">
        <v>7.1125838021114274E-2</v>
      </c>
      <c r="K511" s="67">
        <v>8.7969446212603469E-2</v>
      </c>
      <c r="L511" s="67">
        <v>8.5150449394294683E-2</v>
      </c>
      <c r="M511" s="67">
        <v>4.5478901540522497E-2</v>
      </c>
    </row>
    <row r="512" spans="3:13" x14ac:dyDescent="0.25">
      <c r="C512" s="65">
        <v>4747.8</v>
      </c>
      <c r="D512" s="65">
        <v>12470.2</v>
      </c>
      <c r="E512" s="65">
        <v>2956.2</v>
      </c>
      <c r="F512" s="65">
        <v>2447.8000000000002</v>
      </c>
      <c r="G512" s="65">
        <v>2835.9</v>
      </c>
      <c r="H512" s="66"/>
      <c r="I512" s="67">
        <v>1.8441182551168042E-2</v>
      </c>
      <c r="J512" s="67">
        <v>3.9867570064675027E-2</v>
      </c>
      <c r="K512" s="67">
        <v>0.11038218477279572</v>
      </c>
      <c r="L512" s="67">
        <v>5.1240310077519308E-2</v>
      </c>
      <c r="M512" s="67">
        <v>1.8040166204986118E-2</v>
      </c>
    </row>
    <row r="513" spans="3:13" x14ac:dyDescent="0.25">
      <c r="C513" s="65">
        <v>4747.8</v>
      </c>
      <c r="D513" s="65">
        <v>12970.2</v>
      </c>
      <c r="E513" s="65">
        <v>3000</v>
      </c>
      <c r="F513" s="65">
        <v>2447.8000000000002</v>
      </c>
      <c r="G513" s="65">
        <v>2835.9</v>
      </c>
      <c r="H513" s="66"/>
      <c r="I513" s="67">
        <v>1.0874999999999963E-2</v>
      </c>
      <c r="J513" s="67">
        <v>-1.6371920611630804E-3</v>
      </c>
      <c r="K513" s="67">
        <v>5.7492931196983975E-2</v>
      </c>
      <c r="L513" s="67">
        <v>3.8570306362922156E-2</v>
      </c>
      <c r="M513" s="67">
        <v>2.5798694606664344E-2</v>
      </c>
    </row>
    <row r="514" spans="3:13" x14ac:dyDescent="0.25">
      <c r="C514" s="65">
        <v>4787.3999999999996</v>
      </c>
      <c r="D514" s="65">
        <v>12116.8</v>
      </c>
      <c r="E514" s="65">
        <v>2989.2</v>
      </c>
      <c r="F514" s="65">
        <v>2435.6999999999998</v>
      </c>
      <c r="G514" s="65">
        <v>27598</v>
      </c>
      <c r="H514" s="66"/>
      <c r="I514" s="67">
        <v>2.6250000000000756E-3</v>
      </c>
      <c r="J514" s="67">
        <v>3.9492667459373819E-2</v>
      </c>
      <c r="K514" s="67">
        <v>3.6052886165753043E-2</v>
      </c>
      <c r="L514" s="67">
        <v>4.2570754716981206E-2</v>
      </c>
      <c r="M514" s="67">
        <v>-8.8283475783475787</v>
      </c>
    </row>
    <row r="515" spans="3:13" x14ac:dyDescent="0.25">
      <c r="C515" s="65">
        <v>4826.8999999999996</v>
      </c>
      <c r="D515" s="65">
        <v>12311.4</v>
      </c>
      <c r="E515" s="65">
        <v>2531.4</v>
      </c>
      <c r="F515" s="65">
        <v>2436.6</v>
      </c>
      <c r="G515" s="65">
        <v>2815.2</v>
      </c>
      <c r="H515" s="66"/>
      <c r="I515" s="67">
        <v>-5.6041666666665907E-3</v>
      </c>
      <c r="J515" s="67">
        <v>3.9147740575977551E-2</v>
      </c>
      <c r="K515" s="67">
        <v>7.8485620677102255E-2</v>
      </c>
      <c r="L515" s="67">
        <v>4.1463414634146378E-2</v>
      </c>
      <c r="M515" s="67">
        <v>1.6352201257861698E-2</v>
      </c>
    </row>
    <row r="516" spans="3:13" x14ac:dyDescent="0.25">
      <c r="C516" s="65">
        <v>5147.7</v>
      </c>
      <c r="D516" s="65">
        <v>11997.6</v>
      </c>
      <c r="E516" s="65">
        <v>1702</v>
      </c>
      <c r="F516" s="65">
        <v>2379.4</v>
      </c>
      <c r="G516" s="65">
        <v>2859.9</v>
      </c>
      <c r="H516" s="66"/>
      <c r="I516" s="67">
        <v>8.3462732919258194E-4</v>
      </c>
      <c r="J516" s="67">
        <v>3.8037203335471427E-2</v>
      </c>
      <c r="K516" s="67">
        <v>4.0959625511995321E-3</v>
      </c>
      <c r="L516" s="67">
        <v>7.8466305189775334E-2</v>
      </c>
      <c r="M516" s="67">
        <v>1.7554105118515944E-2</v>
      </c>
    </row>
    <row r="517" spans="3:13" x14ac:dyDescent="0.25">
      <c r="C517" s="65">
        <v>4835.5</v>
      </c>
      <c r="D517" s="65">
        <v>11817.6</v>
      </c>
      <c r="E517" s="65">
        <v>2432.1</v>
      </c>
      <c r="F517" s="65">
        <v>2427.1</v>
      </c>
      <c r="G517" s="65">
        <v>2853.8</v>
      </c>
      <c r="H517" s="66"/>
      <c r="I517" s="67">
        <v>-7.3958333333333333E-3</v>
      </c>
      <c r="J517" s="67">
        <v>3.9141393609236491E-2</v>
      </c>
      <c r="K517" s="67">
        <v>7.3061224489796286E-3</v>
      </c>
      <c r="L517" s="67">
        <v>4.7448979591836769E-2</v>
      </c>
      <c r="M517" s="67">
        <v>1.7962835512732214E-2</v>
      </c>
    </row>
    <row r="518" spans="3:13" x14ac:dyDescent="0.25">
      <c r="C518" s="65">
        <v>4858.8999999999996</v>
      </c>
      <c r="D518" s="65">
        <v>12154.4</v>
      </c>
      <c r="E518" s="65">
        <v>3035.5</v>
      </c>
      <c r="F518" s="65">
        <v>2423.5</v>
      </c>
      <c r="G518" s="65">
        <v>3051.01</v>
      </c>
      <c r="H518" s="66"/>
      <c r="I518" s="67">
        <v>-1.2270833333333257E-2</v>
      </c>
      <c r="J518" s="67">
        <v>3.7046426873712596E-2</v>
      </c>
      <c r="K518" s="67">
        <v>-2.2398113843044798E-2</v>
      </c>
      <c r="L518" s="67">
        <v>4.4361198738170349E-2</v>
      </c>
      <c r="M518" s="67">
        <v>-3.2776138971544671E-6</v>
      </c>
    </row>
    <row r="519" spans="3:13" x14ac:dyDescent="0.25">
      <c r="C519" s="65">
        <v>4862</v>
      </c>
      <c r="D519" s="65">
        <v>11937</v>
      </c>
      <c r="E519" s="65">
        <v>2739</v>
      </c>
      <c r="F519" s="65">
        <v>2428</v>
      </c>
      <c r="G519" s="65">
        <v>3081</v>
      </c>
      <c r="H519" s="66"/>
      <c r="I519" s="67">
        <v>-1.2916666666666667E-2</v>
      </c>
      <c r="J519" s="67">
        <v>3.7726723095526001E-2</v>
      </c>
      <c r="K519" s="67">
        <v>2.5266903914590747E-2</v>
      </c>
      <c r="L519" s="67">
        <v>4.5222178529296109E-2</v>
      </c>
      <c r="M519" s="67">
        <v>0</v>
      </c>
    </row>
    <row r="520" spans="3:13" x14ac:dyDescent="0.25">
      <c r="C520" s="65">
        <v>4852.3999999999996</v>
      </c>
      <c r="D520" s="65">
        <v>11897.4</v>
      </c>
      <c r="E520" s="65">
        <v>2964</v>
      </c>
      <c r="F520" s="65">
        <v>2419.6999999999998</v>
      </c>
      <c r="G520" s="65">
        <v>2903.5</v>
      </c>
      <c r="H520" s="66"/>
      <c r="I520" s="67">
        <v>-1.091666666666659E-2</v>
      </c>
      <c r="J520" s="67">
        <v>3.8671622495151936E-2</v>
      </c>
      <c r="K520" s="67">
        <v>2.274975272007913E-2</v>
      </c>
      <c r="L520" s="67">
        <v>4.4729569680221154E-2</v>
      </c>
      <c r="M520" s="67">
        <v>1.9750168804861579E-2</v>
      </c>
    </row>
    <row r="521" spans="3:13" x14ac:dyDescent="0.25">
      <c r="C521" s="65">
        <v>4838.8</v>
      </c>
      <c r="D521" s="65">
        <v>11967.1</v>
      </c>
      <c r="E521" s="65">
        <v>3193.8</v>
      </c>
      <c r="F521" s="65">
        <v>1462.3</v>
      </c>
      <c r="G521" s="65">
        <v>3001</v>
      </c>
      <c r="H521" s="66"/>
      <c r="I521" s="67">
        <v>-8.0833333333333712E-3</v>
      </c>
      <c r="J521" s="67">
        <v>4.1404998397949346E-2</v>
      </c>
      <c r="K521" s="67">
        <v>2.419798350137483E-2</v>
      </c>
      <c r="L521" s="67">
        <v>3.2870370370370397E-2</v>
      </c>
      <c r="M521" s="67">
        <v>2.0880913539967374E-2</v>
      </c>
    </row>
    <row r="522" spans="3:13" x14ac:dyDescent="0.25">
      <c r="C522" s="65">
        <v>4845.3</v>
      </c>
      <c r="D522" s="65">
        <v>12348.5</v>
      </c>
      <c r="E522" s="65">
        <v>3241.8</v>
      </c>
      <c r="F522" s="65">
        <v>2422.9</v>
      </c>
      <c r="G522" s="65">
        <v>2960.3</v>
      </c>
      <c r="H522" s="66"/>
      <c r="I522" s="67">
        <v>-9.4375000000000379E-3</v>
      </c>
      <c r="J522" s="67">
        <v>4.0147687524290709E-2</v>
      </c>
      <c r="K522" s="67">
        <v>2.2081447963800849E-2</v>
      </c>
      <c r="L522" s="67">
        <v>5.3924248340491962E-2</v>
      </c>
      <c r="M522" s="67">
        <v>2.1064814814814755E-2</v>
      </c>
    </row>
    <row r="523" spans="3:13" x14ac:dyDescent="0.25">
      <c r="C523" s="65">
        <v>4861.3999999999996</v>
      </c>
      <c r="D523" s="65">
        <v>12247.3</v>
      </c>
      <c r="E523" s="65">
        <v>3237.4</v>
      </c>
      <c r="F523" s="65">
        <v>2553.4</v>
      </c>
      <c r="G523" s="65">
        <v>2939.3</v>
      </c>
      <c r="H523" s="66"/>
      <c r="I523" s="67">
        <v>-1.279166666666659E-2</v>
      </c>
      <c r="J523" s="67">
        <v>3.7691521961184943E-2</v>
      </c>
      <c r="K523" s="67">
        <v>2.2524154589371952E-2</v>
      </c>
      <c r="L523" s="67">
        <v>6.4345914254305567E-2</v>
      </c>
      <c r="M523" s="67">
        <v>2.5107794361525645E-2</v>
      </c>
    </row>
    <row r="524" spans="3:13" x14ac:dyDescent="0.25">
      <c r="C524" s="65">
        <v>4880.2</v>
      </c>
      <c r="D524" s="65">
        <v>12331.2</v>
      </c>
      <c r="E524" s="65">
        <v>3124.5</v>
      </c>
      <c r="F524" s="65">
        <v>2497.6999999999998</v>
      </c>
      <c r="G524" s="65">
        <v>2896.6</v>
      </c>
      <c r="H524" s="66"/>
      <c r="I524" s="67">
        <v>-1.6708333333333294E-2</v>
      </c>
      <c r="J524" s="67">
        <v>3.7151557741859867E-2</v>
      </c>
      <c r="K524" s="67">
        <v>2.1453178828687754E-2</v>
      </c>
      <c r="L524" s="67">
        <v>6.3128282070517697E-2</v>
      </c>
      <c r="M524" s="67">
        <v>2.4056603773584935E-2</v>
      </c>
    </row>
    <row r="525" spans="3:13" x14ac:dyDescent="0.25">
      <c r="C525" s="65">
        <v>4844</v>
      </c>
      <c r="D525" s="65">
        <v>11981</v>
      </c>
      <c r="E525" s="65">
        <v>3221</v>
      </c>
      <c r="F525" s="65">
        <v>2521</v>
      </c>
      <c r="G525" s="65">
        <v>2957</v>
      </c>
      <c r="H525" s="66"/>
      <c r="I525" s="67">
        <v>-9.1666666666666667E-3</v>
      </c>
      <c r="J525" s="67">
        <v>3.8288649863541496E-2</v>
      </c>
      <c r="K525" s="67">
        <v>2.3347483323226198E-2</v>
      </c>
      <c r="L525" s="67">
        <v>6.0730253353204172E-2</v>
      </c>
      <c r="M525" s="67">
        <v>3.3806626098715348E-4</v>
      </c>
    </row>
    <row r="526" spans="3:13" x14ac:dyDescent="0.25">
      <c r="C526" s="65">
        <v>4766</v>
      </c>
      <c r="D526" s="65">
        <v>12247</v>
      </c>
      <c r="E526" s="65">
        <v>2968</v>
      </c>
      <c r="F526" s="65">
        <v>2583</v>
      </c>
      <c r="G526" s="65">
        <v>3029</v>
      </c>
      <c r="H526" s="66"/>
      <c r="I526" s="67">
        <v>-1.3395704869232404E-2</v>
      </c>
      <c r="J526" s="67">
        <v>3.7412559930833922E-2</v>
      </c>
      <c r="K526" s="67">
        <v>0.16558897947708742</v>
      </c>
      <c r="L526" s="67">
        <v>6.1409883720930231E-2</v>
      </c>
      <c r="M526" s="67">
        <v>3.3003300330033004E-4</v>
      </c>
    </row>
    <row r="527" spans="3:13" x14ac:dyDescent="0.25">
      <c r="C527" s="65">
        <v>4772</v>
      </c>
      <c r="D527" s="65">
        <v>12210</v>
      </c>
      <c r="E527" s="65">
        <v>2995</v>
      </c>
      <c r="F527" s="65">
        <v>2506</v>
      </c>
      <c r="G527" s="65">
        <v>2802</v>
      </c>
      <c r="H527" s="66"/>
      <c r="I527" s="67">
        <v>-1.5319148936170212E-2</v>
      </c>
      <c r="J527" s="67">
        <v>3.6306235201262825E-2</v>
      </c>
      <c r="K527" s="67">
        <v>5.8768070395977375E-2</v>
      </c>
      <c r="L527" s="67">
        <v>6.2476618032173588E-2</v>
      </c>
      <c r="M527" s="67">
        <v>3.5676061362825543E-4</v>
      </c>
    </row>
    <row r="528" spans="3:13" x14ac:dyDescent="0.25">
      <c r="C528" s="65">
        <v>4773.7</v>
      </c>
      <c r="D528" s="65">
        <v>12094.8</v>
      </c>
      <c r="E528" s="65">
        <v>3181.8</v>
      </c>
      <c r="F528" s="65">
        <v>2535.4</v>
      </c>
      <c r="G528" s="65">
        <v>2943.3</v>
      </c>
      <c r="H528" s="66"/>
      <c r="I528" s="67">
        <v>-1.568085106382975E-2</v>
      </c>
      <c r="J528" s="67">
        <v>3.8645576663222374E-2</v>
      </c>
      <c r="K528" s="67">
        <v>2.0381773399014723E-2</v>
      </c>
      <c r="L528" s="67">
        <v>6.3391207979312858E-2</v>
      </c>
      <c r="M528" s="67">
        <v>2.2808764940238983E-2</v>
      </c>
    </row>
    <row r="529" spans="3:13" x14ac:dyDescent="0.25">
      <c r="C529" s="65">
        <v>4769.7</v>
      </c>
      <c r="D529" s="65">
        <v>12139.7</v>
      </c>
      <c r="E529" s="65">
        <v>3189.9</v>
      </c>
      <c r="F529" s="65">
        <v>2484.1</v>
      </c>
      <c r="G529" s="65">
        <v>3508.9</v>
      </c>
      <c r="H529" s="66"/>
      <c r="I529" s="67">
        <v>-1.4829787234042515E-2</v>
      </c>
      <c r="J529" s="67">
        <v>3.7219446427155148E-2</v>
      </c>
      <c r="K529" s="67">
        <v>9.0419161676646681E-2</v>
      </c>
      <c r="L529" s="67">
        <v>6.4016578749058056E-2</v>
      </c>
      <c r="M529" s="67">
        <v>3.0154781647318937E-2</v>
      </c>
    </row>
    <row r="530" spans="3:13" x14ac:dyDescent="0.25">
      <c r="C530" s="65">
        <v>4773.5</v>
      </c>
      <c r="D530" s="65">
        <v>12200.2</v>
      </c>
      <c r="E530" s="65">
        <v>3221</v>
      </c>
      <c r="F530" s="65">
        <v>2478.6999999999998</v>
      </c>
      <c r="G530" s="65">
        <v>3107.3</v>
      </c>
      <c r="H530" s="66"/>
      <c r="I530" s="67">
        <v>-1.5854437114279633E-2</v>
      </c>
      <c r="J530" s="67">
        <v>3.7839116719242845E-2</v>
      </c>
      <c r="K530" s="67">
        <v>2.2161505768063146E-2</v>
      </c>
      <c r="L530" s="67">
        <v>6.3581412920287184E-2</v>
      </c>
      <c r="M530" s="67">
        <v>2.2861635220125728E-2</v>
      </c>
    </row>
    <row r="531" spans="3:13" x14ac:dyDescent="0.25">
      <c r="C531" s="65">
        <v>4786.5</v>
      </c>
      <c r="D531" s="65">
        <v>12479.4</v>
      </c>
      <c r="E531" s="65">
        <v>3033.2</v>
      </c>
      <c r="F531" s="65">
        <v>2422.4</v>
      </c>
      <c r="G531" s="65">
        <v>2920.1</v>
      </c>
      <c r="H531" s="66"/>
      <c r="I531" s="67">
        <v>-1.8404255319148938E-2</v>
      </c>
      <c r="J531" s="67">
        <v>-1.3761169780666096E-2</v>
      </c>
      <c r="K531" s="67">
        <v>6.0055779361636252E-2</v>
      </c>
      <c r="L531" s="67">
        <v>6.035686578743208E-2</v>
      </c>
      <c r="M531" s="67">
        <v>1.8783602150537666E-2</v>
      </c>
    </row>
    <row r="532" spans="3:13" x14ac:dyDescent="0.25">
      <c r="C532" s="65">
        <v>4765</v>
      </c>
      <c r="D532" s="65">
        <v>12795</v>
      </c>
      <c r="E532" s="65">
        <v>3081</v>
      </c>
      <c r="F532" s="65">
        <v>2353</v>
      </c>
      <c r="G532" s="65">
        <v>2794</v>
      </c>
      <c r="H532" s="66"/>
      <c r="I532" s="67">
        <v>-1.3829787234042552E-2</v>
      </c>
      <c r="J532" s="67">
        <v>-3.1106454992344268E-2</v>
      </c>
      <c r="K532" s="67">
        <v>2.5616698292220113E-2</v>
      </c>
      <c r="L532" s="67">
        <v>0.13109305760709011</v>
      </c>
      <c r="M532" s="67">
        <v>0</v>
      </c>
    </row>
    <row r="533" spans="3:13" x14ac:dyDescent="0.25">
      <c r="C533" s="65">
        <v>4770</v>
      </c>
      <c r="D533" s="65">
        <v>12772</v>
      </c>
      <c r="E533" s="65">
        <v>2749</v>
      </c>
      <c r="F533" s="65">
        <v>2533</v>
      </c>
      <c r="G533" s="65">
        <v>3086</v>
      </c>
      <c r="H533" s="66"/>
      <c r="I533" s="67">
        <v>-1.4893617021276596E-2</v>
      </c>
      <c r="J533" s="67">
        <v>-3.8796258641724278E-2</v>
      </c>
      <c r="K533" s="67">
        <v>0.16163464470875266</v>
      </c>
      <c r="L533" s="67">
        <v>6.6002949852507375E-2</v>
      </c>
      <c r="M533" s="67">
        <v>0</v>
      </c>
    </row>
    <row r="534" spans="3:13" x14ac:dyDescent="0.25">
      <c r="C534" s="65">
        <v>4775</v>
      </c>
      <c r="D534" s="65">
        <v>13171</v>
      </c>
      <c r="E534" s="65">
        <v>3127</v>
      </c>
      <c r="F534" s="65">
        <v>2491</v>
      </c>
      <c r="G534" s="65">
        <v>2924</v>
      </c>
      <c r="H534" s="66"/>
      <c r="I534" s="67">
        <v>-1.5957446808510637E-2</v>
      </c>
      <c r="J534" s="67">
        <v>-3.9952625345440189E-2</v>
      </c>
      <c r="K534" s="67">
        <v>0.10452462772050401</v>
      </c>
      <c r="L534" s="67">
        <v>6.7739520958083832E-2</v>
      </c>
      <c r="M534" s="67">
        <v>3.4188034188034188E-4</v>
      </c>
    </row>
    <row r="535" spans="3:13" x14ac:dyDescent="0.25">
      <c r="C535" s="65">
        <v>4780.6000000000004</v>
      </c>
      <c r="D535" s="65">
        <v>12883.3</v>
      </c>
      <c r="E535" s="65">
        <v>3087.3</v>
      </c>
      <c r="F535" s="65">
        <v>2520</v>
      </c>
      <c r="G535" s="65">
        <v>2904</v>
      </c>
      <c r="H535" s="66"/>
      <c r="I535" s="67">
        <v>-1.7148936170212844E-2</v>
      </c>
      <c r="J535" s="67">
        <v>-3.4055702704871925E-2</v>
      </c>
      <c r="K535" s="67">
        <v>2.1458003169572051E-2</v>
      </c>
      <c r="L535" s="67">
        <v>6.8047337278106509E-2</v>
      </c>
      <c r="M535" s="67">
        <v>2.1233569261880688E-2</v>
      </c>
    </row>
    <row r="536" spans="3:13" x14ac:dyDescent="0.25">
      <c r="C536" s="65">
        <v>4765.8</v>
      </c>
      <c r="D536" s="65">
        <v>12659.9</v>
      </c>
      <c r="E536" s="65">
        <v>2962.3</v>
      </c>
      <c r="F536" s="65">
        <v>2499.5</v>
      </c>
      <c r="G536" s="65">
        <v>3034</v>
      </c>
      <c r="H536" s="66"/>
      <c r="I536" s="67">
        <v>-1.4215790593743389E-2</v>
      </c>
      <c r="J536" s="67">
        <v>-2.5757575757575729E-2</v>
      </c>
      <c r="K536" s="67">
        <v>2.2665786869020065E-2</v>
      </c>
      <c r="L536" s="67">
        <v>6.5607476635514014E-2</v>
      </c>
      <c r="M536" s="67">
        <v>2.1921341070277239E-2</v>
      </c>
    </row>
    <row r="537" spans="3:13" x14ac:dyDescent="0.25">
      <c r="C537" s="65">
        <v>4768</v>
      </c>
      <c r="D537" s="65">
        <v>12862.2</v>
      </c>
      <c r="E537" s="65">
        <v>2937.5</v>
      </c>
      <c r="F537" s="65">
        <v>2540.3000000000002</v>
      </c>
      <c r="G537" s="65">
        <v>2994.9</v>
      </c>
      <c r="H537" s="66"/>
      <c r="I537" s="67">
        <v>-1.4468085106382979E-2</v>
      </c>
      <c r="J537" s="67">
        <v>-2.7824836183474567E-2</v>
      </c>
      <c r="K537" s="67">
        <v>2.0180120080053369E-2</v>
      </c>
      <c r="L537" s="67">
        <v>6.4690721649484473E-2</v>
      </c>
      <c r="M537" s="67">
        <v>2.1274509803921537E-2</v>
      </c>
    </row>
    <row r="538" spans="3:13" x14ac:dyDescent="0.25">
      <c r="C538" s="65">
        <v>4778.7</v>
      </c>
      <c r="D538" s="65">
        <v>12500.3</v>
      </c>
      <c r="E538" s="65">
        <v>2910.8</v>
      </c>
      <c r="F538" s="65">
        <v>2362.3000000000002</v>
      </c>
      <c r="G538" s="65">
        <v>2995.8</v>
      </c>
      <c r="H538" s="66"/>
      <c r="I538" s="67">
        <v>-1.674468085106379E-2</v>
      </c>
      <c r="J538" s="67">
        <v>-4.1518080319946617E-2</v>
      </c>
      <c r="K538" s="67">
        <v>2.2237151494793356E-2</v>
      </c>
      <c r="L538" s="67">
        <v>6.5176098140086985E-2</v>
      </c>
      <c r="M538" s="67">
        <v>2.2258485639686625E-2</v>
      </c>
    </row>
    <row r="539" spans="3:13" x14ac:dyDescent="0.25">
      <c r="C539" s="65">
        <v>4758.8999999999996</v>
      </c>
      <c r="D539" s="65">
        <v>12418.8</v>
      </c>
      <c r="E539" s="65">
        <v>2916.6</v>
      </c>
      <c r="F539" s="65">
        <v>2479.8000000000002</v>
      </c>
      <c r="G539" s="65">
        <v>2923.1</v>
      </c>
      <c r="H539" s="66"/>
      <c r="I539" s="67">
        <v>-1.2531914893616944E-2</v>
      </c>
      <c r="J539" s="67">
        <v>-4.4035308953341679E-2</v>
      </c>
      <c r="K539" s="67">
        <v>1.8970736629667032E-2</v>
      </c>
      <c r="L539" s="67">
        <v>6.4579403998491061E-2</v>
      </c>
      <c r="M539" s="67">
        <v>1.8764686136287376E-2</v>
      </c>
    </row>
    <row r="540" spans="3:13" x14ac:dyDescent="0.25">
      <c r="C540" s="65">
        <v>4758.8999999999996</v>
      </c>
      <c r="D540" s="65">
        <v>12418.8</v>
      </c>
      <c r="E540" s="65">
        <v>2916.6</v>
      </c>
      <c r="F540" s="65">
        <v>2479.8000000000002</v>
      </c>
      <c r="G540" s="65">
        <v>2923.1</v>
      </c>
      <c r="H540" s="66"/>
      <c r="I540" s="67">
        <v>-1.2531914893616944E-2</v>
      </c>
      <c r="J540" s="67">
        <v>4.9899396378275476E-4</v>
      </c>
      <c r="K540" s="67">
        <v>3.9328063241106749E-2</v>
      </c>
      <c r="L540" s="67">
        <v>4.5863793766833326E-2</v>
      </c>
      <c r="M540" s="67">
        <v>3.6552406064601216E-2</v>
      </c>
    </row>
    <row r="541" spans="3:13" x14ac:dyDescent="0.25">
      <c r="C541" s="65">
        <v>4796.3</v>
      </c>
      <c r="D541" s="65">
        <v>13058.5</v>
      </c>
      <c r="E541" s="65">
        <v>2912.3</v>
      </c>
      <c r="F541" s="65">
        <v>2480.9</v>
      </c>
      <c r="G541" s="65">
        <v>2918.6</v>
      </c>
      <c r="H541" s="66"/>
      <c r="I541" s="67">
        <v>-2.0489361702127697E-2</v>
      </c>
      <c r="J541" s="67">
        <v>-2.7742798677790021E-2</v>
      </c>
      <c r="K541" s="67">
        <v>2.3700972175662024E-2</v>
      </c>
      <c r="L541" s="67">
        <v>6.6629044394281384E-2</v>
      </c>
      <c r="M541" s="67">
        <v>2.0932572962093287E-2</v>
      </c>
    </row>
    <row r="542" spans="3:13" x14ac:dyDescent="0.25">
      <c r="C542" s="65">
        <v>8959.7999999999993</v>
      </c>
      <c r="D542" s="65">
        <v>12358</v>
      </c>
      <c r="E542" s="65">
        <v>2925.7</v>
      </c>
      <c r="F542" s="65">
        <v>2431.8000000000002</v>
      </c>
      <c r="G542" s="65">
        <v>2924.3</v>
      </c>
      <c r="H542" s="66"/>
      <c r="I542" s="67">
        <v>1.2367724867724948E-2</v>
      </c>
      <c r="J542" s="67">
        <v>-2.8804528804528804E-2</v>
      </c>
      <c r="K542" s="67">
        <v>2.2812291249165059E-2</v>
      </c>
      <c r="L542" s="67">
        <v>6.7561349693251463E-2</v>
      </c>
      <c r="M542" s="67">
        <v>2.000670241286857E-2</v>
      </c>
    </row>
    <row r="543" spans="3:13" x14ac:dyDescent="0.25">
      <c r="C543" s="65">
        <v>9277</v>
      </c>
      <c r="D543" s="65">
        <v>12738.6</v>
      </c>
      <c r="E543" s="65">
        <v>2464</v>
      </c>
      <c r="F543" s="65">
        <v>2460.1999999999998</v>
      </c>
      <c r="G543" s="65">
        <v>2863.6</v>
      </c>
      <c r="H543" s="66"/>
      <c r="I543" s="67">
        <v>3.3645833333333333E-2</v>
      </c>
      <c r="J543" s="67">
        <v>-2.1785513756316707E-2</v>
      </c>
      <c r="K543" s="67">
        <v>1.479408236705318E-2</v>
      </c>
      <c r="L543" s="67">
        <v>6.9163828982217249E-2</v>
      </c>
      <c r="M543" s="67">
        <v>2.6317579054743315E-2</v>
      </c>
    </row>
    <row r="544" spans="3:13" x14ac:dyDescent="0.25">
      <c r="C544" s="65">
        <v>9289</v>
      </c>
      <c r="D544" s="65">
        <v>12777.9</v>
      </c>
      <c r="E544" s="65">
        <v>1319.1</v>
      </c>
      <c r="F544" s="65">
        <v>2498.1999999999998</v>
      </c>
      <c r="G544" s="65">
        <v>2870.9</v>
      </c>
      <c r="H544" s="66"/>
      <c r="I544" s="67">
        <v>3.2395833333333332E-2</v>
      </c>
      <c r="J544" s="67">
        <v>-2.4609093095982651E-2</v>
      </c>
      <c r="K544" s="67">
        <v>-7.5938009787928154E-2</v>
      </c>
      <c r="L544" s="67">
        <v>6.7139656460044883E-2</v>
      </c>
      <c r="M544" s="67">
        <v>2.1839863713798948E-2</v>
      </c>
    </row>
    <row r="545" spans="3:13" x14ac:dyDescent="0.25">
      <c r="C545" s="65">
        <v>9295</v>
      </c>
      <c r="D545" s="65">
        <v>13035.6</v>
      </c>
      <c r="E545" s="65">
        <v>2346.3000000000002</v>
      </c>
      <c r="F545" s="65">
        <v>2472</v>
      </c>
      <c r="G545" s="65">
        <v>2827.5</v>
      </c>
      <c r="H545" s="66"/>
      <c r="I545" s="67">
        <v>3.1770833333333331E-2</v>
      </c>
      <c r="J545" s="67">
        <v>-3.4982135768161997E-2</v>
      </c>
      <c r="K545" s="67">
        <v>5.0080971659918955E-2</v>
      </c>
      <c r="L545" s="67">
        <v>6.716981132075471E-2</v>
      </c>
      <c r="M545" s="67">
        <v>2.0270270270270271E-2</v>
      </c>
    </row>
    <row r="546" spans="3:13" x14ac:dyDescent="0.25">
      <c r="C546" s="65">
        <v>9297.5</v>
      </c>
      <c r="D546" s="65">
        <v>12815</v>
      </c>
      <c r="E546" s="65">
        <v>2870</v>
      </c>
      <c r="F546" s="65">
        <v>2511</v>
      </c>
      <c r="G546" s="65">
        <v>2866</v>
      </c>
      <c r="H546" s="66"/>
      <c r="I546" s="67">
        <v>3.1510416666666666E-2</v>
      </c>
      <c r="J546" s="67">
        <v>-3.8492706645056725E-2</v>
      </c>
      <c r="K546" s="67">
        <v>2.2479564032697547E-2</v>
      </c>
      <c r="L546" s="67">
        <v>6.5848214285714288E-2</v>
      </c>
      <c r="M546" s="67">
        <v>3.4879665155214509E-4</v>
      </c>
    </row>
    <row r="547" spans="3:13" x14ac:dyDescent="0.25">
      <c r="C547" s="65">
        <v>9301</v>
      </c>
      <c r="D547" s="65">
        <v>12986</v>
      </c>
      <c r="E547" s="65">
        <v>2690</v>
      </c>
      <c r="F547" s="65">
        <v>2550</v>
      </c>
      <c r="G547" s="65">
        <v>2948</v>
      </c>
      <c r="H547" s="66"/>
      <c r="I547" s="67">
        <v>3.1145833333333334E-2</v>
      </c>
      <c r="J547" s="67">
        <v>-2.1634804500039337E-2</v>
      </c>
      <c r="K547" s="67">
        <v>3.3417175709665826E-2</v>
      </c>
      <c r="L547" s="67">
        <v>6.6276089344562431E-2</v>
      </c>
      <c r="M547" s="67">
        <v>0</v>
      </c>
    </row>
    <row r="548" spans="3:13" x14ac:dyDescent="0.25">
      <c r="C548" s="65">
        <v>9259.7000000000007</v>
      </c>
      <c r="D548" s="65">
        <v>12921.8</v>
      </c>
      <c r="E548" s="65">
        <v>2770</v>
      </c>
      <c r="F548" s="65">
        <v>2496.8000000000002</v>
      </c>
      <c r="G548" s="65">
        <v>2947.4</v>
      </c>
      <c r="H548" s="66"/>
      <c r="I548" s="67">
        <v>3.3232407600751648E-2</v>
      </c>
      <c r="J548" s="67">
        <v>-1.9793228632309944E-2</v>
      </c>
      <c r="K548" s="67">
        <v>2.3616496298907295E-2</v>
      </c>
      <c r="L548" s="67">
        <v>6.5219019093972222E-2</v>
      </c>
      <c r="M548" s="67">
        <v>2.144754316069054E-2</v>
      </c>
    </row>
    <row r="549" spans="3:13" x14ac:dyDescent="0.25">
      <c r="C549" s="65">
        <v>9297.1</v>
      </c>
      <c r="D549" s="65">
        <v>12783.8</v>
      </c>
      <c r="E549" s="65">
        <v>2856.3</v>
      </c>
      <c r="F549" s="65">
        <v>2520.1</v>
      </c>
      <c r="G549" s="65">
        <v>2840.9</v>
      </c>
      <c r="H549" s="66"/>
      <c r="I549" s="67">
        <v>3.1552083333333293E-2</v>
      </c>
      <c r="J549" s="67">
        <v>-2.3031370038412234E-2</v>
      </c>
      <c r="K549" s="67">
        <v>2.382091592617902E-2</v>
      </c>
      <c r="L549" s="67">
        <v>6.697519437245468E-2</v>
      </c>
      <c r="M549" s="67">
        <v>1.8348306841741501E-2</v>
      </c>
    </row>
    <row r="550" spans="3:13" x14ac:dyDescent="0.25">
      <c r="C550" s="65">
        <v>9312.1</v>
      </c>
      <c r="D550" s="65">
        <v>12694.2</v>
      </c>
      <c r="E550" s="65">
        <v>2840</v>
      </c>
      <c r="F550" s="65">
        <v>2550.6</v>
      </c>
      <c r="G550" s="65">
        <v>2904.6</v>
      </c>
      <c r="H550" s="66"/>
      <c r="I550" s="67">
        <v>2.9989583333333295E-2</v>
      </c>
      <c r="J550" s="67">
        <v>-2.3313180169286636E-2</v>
      </c>
      <c r="K550" s="67">
        <v>2.1701687909059592E-2</v>
      </c>
      <c r="L550" s="67">
        <v>6.6056389600878826E-2</v>
      </c>
      <c r="M550" s="67">
        <v>2.3991935483870998E-2</v>
      </c>
    </row>
    <row r="551" spans="3:13" x14ac:dyDescent="0.25">
      <c r="C551" s="65">
        <v>9304.09</v>
      </c>
      <c r="D551" s="65">
        <v>13038</v>
      </c>
      <c r="E551" s="65">
        <v>2681.2</v>
      </c>
      <c r="F551" s="65">
        <v>2564.1999999999998</v>
      </c>
      <c r="G551" s="65">
        <v>3020</v>
      </c>
      <c r="H551" s="66"/>
      <c r="I551" s="67">
        <v>3.0823958333333318E-2</v>
      </c>
      <c r="J551" s="67">
        <v>-3.5090504922197521E-2</v>
      </c>
      <c r="K551" s="67">
        <v>1.8953530918404751E-2</v>
      </c>
      <c r="L551" s="67">
        <v>6.4502006566946435E-2</v>
      </c>
      <c r="M551" s="67">
        <v>2.1703919663103338E-2</v>
      </c>
    </row>
    <row r="552" spans="3:13" x14ac:dyDescent="0.25">
      <c r="C552" s="65">
        <v>9318.1</v>
      </c>
      <c r="D552" s="65">
        <v>12868.9</v>
      </c>
      <c r="E552" s="65">
        <v>2938.9</v>
      </c>
      <c r="F552" s="65">
        <v>2549.6999999999998</v>
      </c>
      <c r="G552" s="65">
        <v>2780.6</v>
      </c>
      <c r="H552" s="66"/>
      <c r="I552" s="67">
        <v>2.9364583333333295E-2</v>
      </c>
      <c r="J552" s="67">
        <v>-2.6719323440242512E-2</v>
      </c>
      <c r="K552" s="67">
        <v>2.4269588313412985E-2</v>
      </c>
      <c r="L552" s="67">
        <v>6.5359237536656956E-2</v>
      </c>
      <c r="M552" s="67">
        <v>1.2571022727272759E-2</v>
      </c>
    </row>
    <row r="553" spans="3:13" x14ac:dyDescent="0.25">
      <c r="C553" s="65">
        <v>9599</v>
      </c>
      <c r="D553" s="65">
        <v>12241</v>
      </c>
      <c r="E553" s="65">
        <v>2987</v>
      </c>
      <c r="F553" s="65">
        <v>2620</v>
      </c>
      <c r="G553" s="65">
        <v>3052.922</v>
      </c>
      <c r="H553" s="66"/>
      <c r="I553" s="67">
        <v>1.0416666666666667E-4</v>
      </c>
      <c r="J553" s="67">
        <v>8.1030710639332301E-3</v>
      </c>
      <c r="K553" s="67">
        <v>6.320691949434464E-3</v>
      </c>
      <c r="L553" s="67">
        <v>3.81791483113069E-2</v>
      </c>
      <c r="M553" s="67">
        <v>2.5548640681288743E-5</v>
      </c>
    </row>
    <row r="554" spans="3:13" x14ac:dyDescent="0.25">
      <c r="C554" s="65">
        <v>7981.5</v>
      </c>
      <c r="D554" s="65">
        <v>12832.2</v>
      </c>
      <c r="E554" s="65">
        <v>3018.3</v>
      </c>
      <c r="F554" s="65">
        <v>2506.6</v>
      </c>
      <c r="G554" s="65">
        <v>2947.2</v>
      </c>
      <c r="H554" s="66"/>
      <c r="I554" s="67">
        <v>4.0339064566550439E-2</v>
      </c>
      <c r="J554" s="67">
        <v>-2.5591432225063996E-2</v>
      </c>
      <c r="K554" s="67">
        <v>2.3835705045278079E-2</v>
      </c>
      <c r="L554" s="67">
        <v>6.7831907772406136E-2</v>
      </c>
      <c r="M554" s="67">
        <v>2.0538384845463671E-2</v>
      </c>
    </row>
    <row r="555" spans="3:13" x14ac:dyDescent="0.25">
      <c r="C555" s="65">
        <v>6120.3</v>
      </c>
      <c r="D555" s="65">
        <v>12878.6</v>
      </c>
      <c r="E555" s="65">
        <v>2984.5</v>
      </c>
      <c r="F555" s="65">
        <v>2459.4</v>
      </c>
      <c r="G555" s="65">
        <v>3079.5</v>
      </c>
      <c r="H555" s="66"/>
      <c r="I555" s="67">
        <v>-3.0700572583361431E-2</v>
      </c>
      <c r="J555" s="67">
        <v>-2.3898871044681219E-2</v>
      </c>
      <c r="K555" s="67">
        <v>2.0190413657255418E-2</v>
      </c>
      <c r="L555" s="67">
        <v>6.6287015945330263E-2</v>
      </c>
      <c r="M555" s="67">
        <v>2.1137952956134774E-2</v>
      </c>
    </row>
    <row r="556" spans="3:13" x14ac:dyDescent="0.25">
      <c r="C556" s="65">
        <v>5592.6</v>
      </c>
      <c r="D556" s="65">
        <v>12698.8</v>
      </c>
      <c r="E556" s="65">
        <v>3003</v>
      </c>
      <c r="F556" s="65">
        <v>2505.6999999999998</v>
      </c>
      <c r="G556" s="65">
        <v>3665.2</v>
      </c>
      <c r="H556" s="66"/>
      <c r="I556" s="67">
        <v>2.4999999999999935E-2</v>
      </c>
      <c r="J556" s="67">
        <v>-3.3346895597688928E-2</v>
      </c>
      <c r="K556" s="67">
        <v>2.0547945205479451E-2</v>
      </c>
      <c r="L556" s="67">
        <v>6.7473018235950949E-2</v>
      </c>
      <c r="M556" s="67">
        <v>3.3183856502242204E-2</v>
      </c>
    </row>
    <row r="557" spans="3:13" x14ac:dyDescent="0.25">
      <c r="C557" s="65">
        <v>3092.5</v>
      </c>
      <c r="D557" s="65">
        <v>12672.3</v>
      </c>
      <c r="E557" s="65">
        <v>3189.8</v>
      </c>
      <c r="F557" s="65">
        <v>2512.6</v>
      </c>
      <c r="G557" s="65">
        <v>3627.3</v>
      </c>
      <c r="H557" s="66"/>
      <c r="I557" s="67">
        <v>-0.18942307692307692</v>
      </c>
      <c r="J557" s="67">
        <v>-4.0162521546417078E-2</v>
      </c>
      <c r="K557" s="67">
        <v>4.9239940387481314E-2</v>
      </c>
      <c r="L557" s="67">
        <v>6.6641901931649358E-2</v>
      </c>
      <c r="M557" s="67">
        <v>3.349320543565143E-2</v>
      </c>
    </row>
    <row r="558" spans="3:13" x14ac:dyDescent="0.25">
      <c r="C558" s="65">
        <v>3094</v>
      </c>
      <c r="D558" s="65">
        <v>12846.5</v>
      </c>
      <c r="E558" s="65">
        <v>3353.1</v>
      </c>
      <c r="F558" s="65">
        <v>2515.6999999999998</v>
      </c>
      <c r="G558" s="65">
        <v>3256.2</v>
      </c>
      <c r="H558" s="66"/>
      <c r="I558" s="67">
        <v>-0.19</v>
      </c>
      <c r="J558" s="67">
        <v>-3.978146499392958E-2</v>
      </c>
      <c r="K558" s="67">
        <v>0.11667544783983143</v>
      </c>
      <c r="L558" s="67">
        <v>6.7222840192806887E-2</v>
      </c>
      <c r="M558" s="67">
        <v>3.060434653170592E-2</v>
      </c>
    </row>
    <row r="559" spans="3:13" x14ac:dyDescent="0.25">
      <c r="C559" s="65">
        <v>3103.8</v>
      </c>
      <c r="D559" s="65">
        <v>13066.4</v>
      </c>
      <c r="E559" s="65">
        <v>3390.3</v>
      </c>
      <c r="F559" s="65">
        <v>2465.3000000000002</v>
      </c>
      <c r="G559" s="65">
        <v>3598.4</v>
      </c>
      <c r="H559" s="66"/>
      <c r="I559" s="67">
        <v>-0.19376923076923083</v>
      </c>
      <c r="J559" s="67">
        <v>-2.2010168165819292E-2</v>
      </c>
      <c r="K559" s="67">
        <v>1.5592334494773466E-2</v>
      </c>
      <c r="L559" s="67">
        <v>6.8291761148903937E-2</v>
      </c>
      <c r="M559" s="67">
        <v>3.3986577181208032E-2</v>
      </c>
    </row>
    <row r="560" spans="3:13" x14ac:dyDescent="0.25">
      <c r="C560" s="65">
        <v>3084.3</v>
      </c>
      <c r="D560" s="65">
        <v>12733.1</v>
      </c>
      <c r="E560" s="65">
        <v>3463.4</v>
      </c>
      <c r="F560" s="65">
        <v>2425</v>
      </c>
      <c r="G560" s="65">
        <v>3369</v>
      </c>
      <c r="H560" s="66"/>
      <c r="I560" s="67">
        <v>-0.17946462715105169</v>
      </c>
      <c r="J560" s="67">
        <v>-2.4466972403250492E-2</v>
      </c>
      <c r="K560" s="67">
        <v>3.1758456807380459E-2</v>
      </c>
      <c r="L560" s="67">
        <v>6.7666282199154174E-2</v>
      </c>
      <c r="M560" s="67">
        <v>2.9673590504451037E-4</v>
      </c>
    </row>
    <row r="561" spans="3:13" x14ac:dyDescent="0.25">
      <c r="C561" s="65">
        <v>3105</v>
      </c>
      <c r="D561" s="65">
        <v>12895</v>
      </c>
      <c r="E561" s="65">
        <v>3538</v>
      </c>
      <c r="F561" s="65">
        <v>2348</v>
      </c>
      <c r="G561" s="65">
        <v>3141</v>
      </c>
      <c r="H561" s="66"/>
      <c r="I561" s="67">
        <v>-0.1851145038167939</v>
      </c>
      <c r="J561" s="67">
        <v>-2.5692013999363664E-2</v>
      </c>
      <c r="K561" s="67">
        <v>9.0254564155309844E-2</v>
      </c>
      <c r="L561" s="67">
        <v>7.0834982192322912E-2</v>
      </c>
      <c r="M561" s="67">
        <v>3.1826861871419476E-4</v>
      </c>
    </row>
    <row r="562" spans="3:13" x14ac:dyDescent="0.25">
      <c r="C562" s="65">
        <v>3076.1</v>
      </c>
      <c r="D562" s="65">
        <v>12949.3</v>
      </c>
      <c r="E562" s="65">
        <v>3458.6</v>
      </c>
      <c r="F562" s="65">
        <v>2415.5</v>
      </c>
      <c r="G562" s="65">
        <v>3128.9</v>
      </c>
      <c r="H562" s="66"/>
      <c r="I562" s="67">
        <v>-0.17408396946564883</v>
      </c>
      <c r="J562" s="67">
        <v>-3.486773755294488E-2</v>
      </c>
      <c r="K562" s="67">
        <v>0.13340015033826111</v>
      </c>
      <c r="L562" s="67">
        <v>6.8453528731199378E-2</v>
      </c>
      <c r="M562" s="67">
        <v>2.4657107231920172E-2</v>
      </c>
    </row>
    <row r="563" spans="3:13" x14ac:dyDescent="0.25">
      <c r="C563" s="65">
        <v>3099.2</v>
      </c>
      <c r="D563" s="65">
        <v>12596.2</v>
      </c>
      <c r="E563" s="65">
        <v>3372.6</v>
      </c>
      <c r="F563" s="65">
        <v>2404</v>
      </c>
      <c r="G563" s="65">
        <v>3132.4</v>
      </c>
      <c r="H563" s="66"/>
      <c r="I563" s="67">
        <v>-0.18290076335877856</v>
      </c>
      <c r="J563" s="67">
        <v>-3.0701251943376216E-2</v>
      </c>
      <c r="K563" s="67">
        <v>0.14139511201629329</v>
      </c>
      <c r="L563" s="67">
        <v>7.1097372488408042E-2</v>
      </c>
      <c r="M563" s="67">
        <v>2.6297792974821235E-2</v>
      </c>
    </row>
    <row r="564" spans="3:13" x14ac:dyDescent="0.25">
      <c r="C564" s="65">
        <v>3033.1</v>
      </c>
      <c r="D564" s="65">
        <v>12560.4</v>
      </c>
      <c r="E564" s="65">
        <v>3125.2</v>
      </c>
      <c r="F564" s="65">
        <v>2419.1999999999998</v>
      </c>
      <c r="G564" s="65">
        <v>3138</v>
      </c>
      <c r="H564" s="66"/>
      <c r="I564" s="67">
        <v>-0.15767175572519079</v>
      </c>
      <c r="J564" s="67">
        <v>-2.3500651890482369E-2</v>
      </c>
      <c r="K564" s="67">
        <v>0.11842031029619188</v>
      </c>
      <c r="L564" s="67">
        <v>6.5585168018540044E-2</v>
      </c>
      <c r="M564" s="67">
        <v>2.6070763500931099E-2</v>
      </c>
    </row>
    <row r="565" spans="3:13" x14ac:dyDescent="0.25">
      <c r="C565" s="65">
        <v>3107.5</v>
      </c>
      <c r="D565" s="65">
        <v>12393.7</v>
      </c>
      <c r="E565" s="65">
        <v>3272.2</v>
      </c>
      <c r="F565" s="65">
        <v>2412</v>
      </c>
      <c r="G565" s="65">
        <v>3157.2</v>
      </c>
      <c r="H565" s="66"/>
      <c r="I565" s="67">
        <v>-0.18606870229007633</v>
      </c>
      <c r="J565" s="67">
        <v>-2.7584777381643374E-2</v>
      </c>
      <c r="K565" s="67">
        <v>9.0297470113983924E-2</v>
      </c>
      <c r="L565" s="67">
        <v>6.8366164542294328E-2</v>
      </c>
      <c r="M565" s="67">
        <v>2.6156693399136392E-2</v>
      </c>
    </row>
    <row r="566" spans="3:13" x14ac:dyDescent="0.25">
      <c r="C566" s="65">
        <v>3089.1</v>
      </c>
      <c r="D566" s="65">
        <v>12643.2</v>
      </c>
      <c r="E566" s="65">
        <v>3273.1</v>
      </c>
      <c r="F566" s="65">
        <v>2392</v>
      </c>
      <c r="G566" s="65">
        <v>3247.4</v>
      </c>
      <c r="H566" s="66"/>
      <c r="I566" s="67">
        <v>-0.17904580152671754</v>
      </c>
      <c r="J566" s="67">
        <v>-2.5983932483973116E-2</v>
      </c>
      <c r="K566" s="67">
        <v>9.0552931369824979E-2</v>
      </c>
      <c r="L566" s="67">
        <v>6.8535825545171333E-2</v>
      </c>
      <c r="M566" s="67">
        <v>2.6558752997601891E-2</v>
      </c>
    </row>
    <row r="567" spans="3:13" x14ac:dyDescent="0.25">
      <c r="C567" s="65">
        <v>3107.4</v>
      </c>
      <c r="D567" s="65">
        <v>12742.9</v>
      </c>
      <c r="E567" s="65">
        <v>3291.3</v>
      </c>
      <c r="F567" s="65">
        <v>2356.5</v>
      </c>
      <c r="G567" s="65">
        <v>3078.1</v>
      </c>
      <c r="H567" s="66"/>
      <c r="I567" s="67">
        <v>-0.18603053435114508</v>
      </c>
      <c r="J567" s="67">
        <v>-2.6328930412371106E-2</v>
      </c>
      <c r="K567" s="67">
        <v>7.8841309823677527E-2</v>
      </c>
      <c r="L567" s="67">
        <v>7.0414201183431946E-2</v>
      </c>
      <c r="M567" s="67">
        <v>2.5609370053814529E-2</v>
      </c>
    </row>
    <row r="568" spans="3:13" x14ac:dyDescent="0.25">
      <c r="C568" s="65">
        <v>3099.1</v>
      </c>
      <c r="D568" s="65">
        <v>12075.9</v>
      </c>
      <c r="E568" s="65">
        <v>3296.5</v>
      </c>
      <c r="F568" s="65">
        <v>2359.9</v>
      </c>
      <c r="G568" s="65">
        <v>3181.5</v>
      </c>
      <c r="H568" s="66"/>
      <c r="I568" s="67">
        <v>-0.18286259541984728</v>
      </c>
      <c r="J568" s="67">
        <v>-2.8786846140739449E-2</v>
      </c>
      <c r="K568" s="67">
        <v>6.2695479101506968E-2</v>
      </c>
      <c r="L568" s="67">
        <v>7.0539582512800278E-2</v>
      </c>
      <c r="M568" s="67">
        <v>2.676659528907923E-2</v>
      </c>
    </row>
    <row r="569" spans="3:13" x14ac:dyDescent="0.25">
      <c r="C569" s="65">
        <v>3099.1</v>
      </c>
      <c r="D569" s="65">
        <v>12075.9</v>
      </c>
      <c r="E569" s="65">
        <v>3296.5</v>
      </c>
      <c r="F569" s="65">
        <v>2359.9</v>
      </c>
      <c r="G569" s="65">
        <v>3181.5</v>
      </c>
      <c r="H569" s="66"/>
      <c r="I569" s="67">
        <v>-0.18286259541984728</v>
      </c>
      <c r="J569" s="67">
        <v>-7.7526495869147654E-3</v>
      </c>
      <c r="K569" s="67">
        <v>9.0118686171680923E-2</v>
      </c>
      <c r="L569" s="67">
        <v>4.8427419354838672E-2</v>
      </c>
      <c r="M569" s="67">
        <v>5.8449245338857647E-2</v>
      </c>
    </row>
    <row r="570" spans="3:13" x14ac:dyDescent="0.25">
      <c r="C570" s="65">
        <v>3059.1</v>
      </c>
      <c r="D570" s="65">
        <v>12589.8</v>
      </c>
      <c r="E570" s="65">
        <v>3342.5</v>
      </c>
      <c r="F570" s="65">
        <v>2273.5</v>
      </c>
      <c r="G570" s="65">
        <v>3179.3</v>
      </c>
      <c r="H570" s="66"/>
      <c r="I570" s="67">
        <v>-0.1675954198473282</v>
      </c>
      <c r="J570" s="67">
        <v>-3.7734915924826841E-2</v>
      </c>
      <c r="K570" s="67">
        <v>0.14535924316031706</v>
      </c>
      <c r="L570" s="67">
        <v>7.1282679738562088E-2</v>
      </c>
      <c r="M570" s="67">
        <v>2.415592387968073E-2</v>
      </c>
    </row>
    <row r="571" spans="3:13" x14ac:dyDescent="0.25">
      <c r="C571" s="65">
        <v>3063.1</v>
      </c>
      <c r="D571" s="65">
        <v>12083.7</v>
      </c>
      <c r="E571" s="65">
        <v>3263.6</v>
      </c>
      <c r="F571" s="65">
        <v>2384.5</v>
      </c>
      <c r="G571" s="65">
        <v>3193.9</v>
      </c>
      <c r="H571" s="66"/>
      <c r="I571" s="67">
        <v>-0.16912213740458013</v>
      </c>
      <c r="J571" s="67">
        <v>-2.2655721056195052E-2</v>
      </c>
      <c r="K571" s="67">
        <v>0.10118424676397689</v>
      </c>
      <c r="L571" s="67">
        <v>6.891839125341663E-2</v>
      </c>
      <c r="M571" s="67">
        <v>2.5358559658223957E-2</v>
      </c>
    </row>
    <row r="572" spans="3:13" x14ac:dyDescent="0.25">
      <c r="C572" s="65">
        <v>3047</v>
      </c>
      <c r="D572" s="65">
        <v>12627</v>
      </c>
      <c r="E572" s="65">
        <v>3184.1</v>
      </c>
      <c r="F572" s="65">
        <v>2408.3000000000002</v>
      </c>
      <c r="G572" s="65">
        <v>3262</v>
      </c>
      <c r="H572" s="66"/>
      <c r="I572" s="67">
        <v>-0.16297709923664122</v>
      </c>
      <c r="J572" s="67">
        <v>-2.1436660734508978E-2</v>
      </c>
      <c r="K572" s="67">
        <v>0.20277916875312971</v>
      </c>
      <c r="L572" s="67">
        <v>6.7995356037151636E-2</v>
      </c>
      <c r="M572" s="67">
        <v>2.3060796645702306E-2</v>
      </c>
    </row>
    <row r="573" spans="3:13" x14ac:dyDescent="0.25">
      <c r="C573" s="65">
        <v>3088</v>
      </c>
      <c r="D573" s="65">
        <v>12890</v>
      </c>
      <c r="E573" s="65">
        <v>3248</v>
      </c>
      <c r="F573" s="65">
        <v>2351</v>
      </c>
      <c r="G573" s="65">
        <v>3321</v>
      </c>
      <c r="H573" s="66"/>
      <c r="I573" s="67">
        <v>-0.17862595419847327</v>
      </c>
      <c r="J573" s="67">
        <v>-2.2042499207104344E-2</v>
      </c>
      <c r="K573" s="67">
        <v>8.5585585585585586E-2</v>
      </c>
      <c r="L573" s="67">
        <v>7.0750988142292484E-2</v>
      </c>
      <c r="M573" s="67">
        <v>0</v>
      </c>
    </row>
    <row r="574" spans="3:13" x14ac:dyDescent="0.25">
      <c r="C574" s="65">
        <v>2459</v>
      </c>
      <c r="D574" s="65">
        <v>12312</v>
      </c>
      <c r="E574" s="65">
        <v>0</v>
      </c>
      <c r="F574" s="65">
        <v>2356</v>
      </c>
      <c r="G574" s="65">
        <v>3368</v>
      </c>
      <c r="H574" s="66"/>
      <c r="I574" s="67">
        <v>6.1450381679389314E-2</v>
      </c>
      <c r="J574" s="67">
        <v>1.7005988023952097E-2</v>
      </c>
      <c r="K574" s="67">
        <v>1</v>
      </c>
      <c r="L574" s="67">
        <v>7.6802507836990594E-2</v>
      </c>
      <c r="M574" s="67">
        <v>0</v>
      </c>
    </row>
    <row r="575" spans="3:13" x14ac:dyDescent="0.25">
      <c r="C575" s="65">
        <v>3010.9</v>
      </c>
      <c r="D575" s="65">
        <v>12779.9</v>
      </c>
      <c r="E575" s="65">
        <v>3462.5</v>
      </c>
      <c r="F575" s="65">
        <v>2374</v>
      </c>
      <c r="G575" s="65">
        <v>3328.9</v>
      </c>
      <c r="H575" s="66"/>
      <c r="I575" s="67">
        <v>-0.14919847328244279</v>
      </c>
      <c r="J575" s="67">
        <v>-3.0138642592294023E-2</v>
      </c>
      <c r="K575" s="67">
        <v>2.6567332021366321E-2</v>
      </c>
      <c r="L575" s="67">
        <v>6.6089693154996063E-2</v>
      </c>
      <c r="M575" s="67">
        <v>1.7443919716646963E-2</v>
      </c>
    </row>
    <row r="576" spans="3:13" x14ac:dyDescent="0.25">
      <c r="C576" s="65">
        <v>3028.7</v>
      </c>
      <c r="D576" s="65">
        <v>12766.2</v>
      </c>
      <c r="E576" s="65">
        <v>3416.2</v>
      </c>
      <c r="F576" s="65">
        <v>2400.6999999999998</v>
      </c>
      <c r="G576" s="65">
        <v>3307.8</v>
      </c>
      <c r="H576" s="66"/>
      <c r="I576" s="67">
        <v>-0.15599236641221367</v>
      </c>
      <c r="J576" s="67">
        <v>-2.6799646103112744E-2</v>
      </c>
      <c r="K576" s="67">
        <v>7.2692725298588542E-2</v>
      </c>
      <c r="L576" s="67">
        <v>6.4783794312427034E-2</v>
      </c>
      <c r="M576" s="67">
        <v>1.5242631735635552E-2</v>
      </c>
    </row>
    <row r="577" spans="3:13" x14ac:dyDescent="0.25">
      <c r="C577" s="65">
        <v>3035.6</v>
      </c>
      <c r="D577" s="65">
        <v>12556</v>
      </c>
      <c r="E577" s="65">
        <v>3412.4</v>
      </c>
      <c r="F577" s="65">
        <v>2392.3000000000002</v>
      </c>
      <c r="G577" s="65">
        <v>3221.8</v>
      </c>
      <c r="H577" s="66"/>
      <c r="I577" s="67">
        <v>-0.15862595419847325</v>
      </c>
      <c r="J577" s="67">
        <v>-2.5314388371713212E-2</v>
      </c>
      <c r="K577" s="67">
        <v>8.9054991991457527E-2</v>
      </c>
      <c r="L577" s="67">
        <v>6.5142633841344208E-2</v>
      </c>
      <c r="M577" s="67">
        <v>1.4438666258794683E-2</v>
      </c>
    </row>
    <row r="578" spans="3:13" x14ac:dyDescent="0.25">
      <c r="C578" s="65">
        <v>3063.2</v>
      </c>
      <c r="D578" s="65">
        <v>12357.2</v>
      </c>
      <c r="E578" s="65">
        <v>3433.6</v>
      </c>
      <c r="F578" s="65">
        <v>2393.9</v>
      </c>
      <c r="G578" s="65">
        <v>3129.5</v>
      </c>
      <c r="H578" s="66"/>
      <c r="I578" s="67">
        <v>-0.16916030534351137</v>
      </c>
      <c r="J578" s="67">
        <v>-2.6430766674973065E-2</v>
      </c>
      <c r="K578" s="67">
        <v>9.5945234333859944E-2</v>
      </c>
      <c r="L578" s="67">
        <v>6.6705653021442463E-2</v>
      </c>
      <c r="M578" s="67">
        <v>1.2152777777777778E-2</v>
      </c>
    </row>
    <row r="579" spans="3:13" x14ac:dyDescent="0.25">
      <c r="C579" s="65">
        <v>3081.4</v>
      </c>
      <c r="D579" s="65">
        <v>12476.9</v>
      </c>
      <c r="E579" s="65">
        <v>3409.4</v>
      </c>
      <c r="F579" s="65">
        <v>2408</v>
      </c>
      <c r="G579" s="65">
        <v>3193.5</v>
      </c>
      <c r="H579" s="66"/>
      <c r="I579" s="67">
        <v>-0.17610687022900767</v>
      </c>
      <c r="J579" s="67">
        <v>-2.3283851390141854E-2</v>
      </c>
      <c r="K579" s="67">
        <v>4.4718408517792074E-2</v>
      </c>
      <c r="L579" s="67">
        <v>6.7750677506775062E-2</v>
      </c>
      <c r="M579" s="67">
        <v>1.1912128712871287E-2</v>
      </c>
    </row>
    <row r="580" spans="3:13" x14ac:dyDescent="0.25">
      <c r="C580" s="65">
        <v>3054.8</v>
      </c>
      <c r="D580" s="65">
        <v>12286.6</v>
      </c>
      <c r="E580" s="65">
        <v>3463.5</v>
      </c>
      <c r="F580" s="65">
        <v>2378.3000000000002</v>
      </c>
      <c r="G580" s="65">
        <v>3288.5</v>
      </c>
      <c r="H580" s="66"/>
      <c r="I580" s="67">
        <v>-0.16595419847328252</v>
      </c>
      <c r="J580" s="67">
        <v>-2.5592654424040098E-2</v>
      </c>
      <c r="K580" s="67">
        <v>-6.5387968613775061E-3</v>
      </c>
      <c r="L580" s="67">
        <v>6.5868028279654295E-2</v>
      </c>
      <c r="M580" s="67">
        <v>1.4534012586155229E-2</v>
      </c>
    </row>
  </sheetData>
  <mergeCells count="5">
    <mergeCell ref="C2:G2"/>
    <mergeCell ref="I5:M6"/>
    <mergeCell ref="I40:M40"/>
    <mergeCell ref="C44:G45"/>
    <mergeCell ref="I44:M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Fredy Choquecota</cp:lastModifiedBy>
  <dcterms:created xsi:type="dcterms:W3CDTF">2015-06-05T18:19:34Z</dcterms:created>
  <dcterms:modified xsi:type="dcterms:W3CDTF">2024-08-20T22:26:57Z</dcterms:modified>
</cp:coreProperties>
</file>