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naReportesOperativos5\Unna.OperationalReport.WebSite\wwwroot\plantillas\reporte\diario\"/>
    </mc:Choice>
  </mc:AlternateContent>
  <xr:revisionPtr revIDLastSave="0" documentId="13_ncr:1_{897DC1AD-B06E-4C23-A3B5-F1CDF99C73E1}" xr6:coauthVersionLast="47" xr6:coauthVersionMax="47" xr10:uidLastSave="{00000000-0000-0000-0000-000000000000}"/>
  <bookViews>
    <workbookView xWindow="-120" yWindow="-120" windowWidth="20730" windowHeight="1116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asNaturalSeco_Items">'5_Diario'!$C$27:$J$28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'5_Diario'!$C$37:$I$38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'5_Diario'!$C$74:$F$75</definedName>
    <definedName name="VolumenProduccionGasNaturalEnel_Items">'5_Diario'!$H$72:$J$73</definedName>
    <definedName name="VolumenProduccionLiquidoGasNatural_Items">'5_Diario'!$H$81:$K$82</definedName>
    <definedName name="VolumenProduccionLoteIvLiquidoGasNatural_Items">'5_Diario'!$H$90:$I$91</definedName>
    <definedName name="VolumenProduccionLoteIvUnnaEnegia_Items">'5_Diario'!$C$90:$E$91</definedName>
    <definedName name="VolumenProduccionLoteXGnaTotalCnpc_Items">'5_Diario'!$C$65:$E$66</definedName>
    <definedName name="VolumenProduccionLoteXLiquidoGasNatural_Items">'5_Diario'!$H$65:$J$66</definedName>
    <definedName name="VolumenProduccionPetroperu_Items">'5_Diario'!$C$81:$F$82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5" l="1"/>
  <c r="G39" i="5"/>
  <c r="L47" i="5"/>
  <c r="L57" i="5" l="1"/>
  <c r="L54" i="5"/>
  <c r="L50" i="5"/>
  <c r="F39" i="5"/>
  <c r="E39" i="5"/>
</calcChain>
</file>

<file path=xl/sharedStrings.xml><?xml version="1.0" encoding="utf-8"?>
<sst xmlns="http://schemas.openxmlformats.org/spreadsheetml/2006/main" count="175" uniqueCount="116">
  <si>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</si>
  <si>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</si>
  <si>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</si>
  <si>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</si>
  <si>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</si>
  <si>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</si>
  <si>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</si>
  <si>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</si>
  <si>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</si>
  <si>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</si>
  <si>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</si>
  <si>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</si>
  <si>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</si>
  <si>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</si>
  <si>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</si>
  <si>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</si>
  <si>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</si>
  <si>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</si>
  <si>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</si>
  <si>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</si>
  <si>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</si>
  <si>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</si>
  <si>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</si>
  <si>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</si>
  <si>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</si>
  <si>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</si>
  <si>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</si>
  <si>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</si>
  <si>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</si>
  <si>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</si>
  <si>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</si>
  <si>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</si>
  <si>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</si>
  <si>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</si>
  <si>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</si>
  <si>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</si>
  <si>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</si>
  <si>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</si>
  <si>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</si>
  <si>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</si>
  <si>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</si>
  <si>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</si>
  <si>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</si>
  <si>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</si>
  <si>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</si>
  <si>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</si>
  <si>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</si>
  <si>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</si>
  <si>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</si>
  <si>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</si>
  <si>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</si>
  <si>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</si>
  <si>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</si>
  <si>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</si>
  <si>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</si>
  <si>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</si>
  <si>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</si>
  <si>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</si>
  <si>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</si>
  <si>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</si>
  <si>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</si>
  <si>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</si>
  <si>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</si>
  <si>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</si>
  <si>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</si>
  <si>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</si>
  <si>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</si>
  <si>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</si>
  <si>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</si>
  <si>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</si>
  <si>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</si>
  <si>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</si>
  <si>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</si>
  <si>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</si>
  <si>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</si>
  <si>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</si>
  <si>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</si>
  <si>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</si>
  <si>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</si>
  <si>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</si>
  <si>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</si>
  <si>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</si>
  <si>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</si>
  <si>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</si>
  <si>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</si>
  <si>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</si>
  <si>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</si>
  <si>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</si>
  <si>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</si>
  <si>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</si>
  <si>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</si>
  <si>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</si>
  <si>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</si>
  <si>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</si>
  <si>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</si>
  <si>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</si>
  <si>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</si>
  <si>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</si>
  <si>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</si>
  <si>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</si>
  <si>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{{HoraPlantaFs}}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</si>
  <si>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</si>
  <si>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</si>
  <si>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</si>
  <si>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</si>
  <si>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</si>
  <si>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</si>
  <si>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{{item.Nombre}}</t>
  </si>
  <si>
    <t>{{item.GnaRecibido}}</t>
  </si>
  <si>
    <t>{{item.GnsTrasferido}}</t>
  </si>
  <si>
    <t>{{item.Produccion}}</t>
  </si>
  <si>
    <t>{{item.LoteZ69}}</t>
  </si>
  <si>
    <t>{{item.LoteVi}}</t>
  </si>
  <si>
    <t>{{item.LoteI}}</t>
  </si>
  <si>
    <t>{{item.Suministrador}}</t>
  </si>
  <si>
    <t>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</si>
</sst>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0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49">
    <xf numFmtId="164" fontId="0" fillId="0" borderId="0" xfId="0"/>
    <xf numFmtId="164" fontId="6" fillId="2" borderId="12" xfId="0" applyFont="1" applyFill="1" applyBorder="1"/>
    <xf numFmtId="164" fontId="6" fillId="2" borderId="13" xfId="0" applyFont="1" applyFill="1" applyBorder="1"/>
    <xf numFmtId="164" fontId="6" fillId="2" borderId="14" xfId="0" applyFont="1" applyFill="1" applyBorder="1"/>
    <xf numFmtId="164" fontId="9" fillId="0" borderId="0" xfId="0" applyFont="1"/>
    <xf numFmtId="164" fontId="6" fillId="2" borderId="7" xfId="0" applyFont="1" applyFill="1" applyBorder="1"/>
    <xf numFmtId="164" fontId="6" fillId="2" borderId="21" xfId="0" applyFont="1" applyFill="1" applyBorder="1"/>
    <xf numFmtId="164" fontId="6" fillId="2" borderId="8" xfId="0" applyFont="1" applyFill="1" applyBorder="1"/>
    <xf numFmtId="164" fontId="6" fillId="2" borderId="19" xfId="0" applyFont="1" applyFill="1" applyBorder="1"/>
    <xf numFmtId="164" fontId="6" fillId="2" borderId="22" xfId="0" applyFont="1" applyFill="1" applyBorder="1"/>
    <xf numFmtId="164" fontId="8" fillId="0" borderId="25" xfId="0" applyFont="1" applyBorder="1"/>
    <xf numFmtId="164" fontId="9" fillId="0" borderId="2" xfId="0" applyFont="1" applyBorder="1"/>
    <xf numFmtId="2" fontId="9" fillId="0" borderId="0" xfId="0" applyNumberFormat="1" applyFont="1"/>
    <xf numFmtId="164" fontId="9" fillId="0" borderId="25" xfId="0" applyFont="1" applyBorder="1"/>
    <xf numFmtId="164" fontId="8" fillId="0" borderId="0" xfId="0" applyFont="1" applyAlignment="1">
      <alignment vertical="center"/>
    </xf>
    <xf numFmtId="164" fontId="8" fillId="0" borderId="2" xfId="0" applyFont="1" applyBorder="1" applyAlignment="1">
      <alignment vertical="center"/>
    </xf>
    <xf numFmtId="164" fontId="8" fillId="4" borderId="37" xfId="0" applyFont="1" applyFill="1" applyBorder="1" applyAlignment="1">
      <alignment horizontal="center" vertical="center"/>
    </xf>
    <xf numFmtId="2" fontId="9" fillId="0" borderId="2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0" fontId="10" fillId="2" borderId="5" xfId="0" applyNumberFormat="1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6" xfId="0" applyFont="1" applyFill="1" applyBorder="1" applyAlignment="1">
      <alignment horizontal="center"/>
    </xf>
    <xf numFmtId="164" fontId="8" fillId="4" borderId="1" xfId="0" applyFont="1" applyFill="1" applyBorder="1" applyAlignment="1">
      <alignment horizontal="center"/>
    </xf>
    <xf numFmtId="164" fontId="8" fillId="4" borderId="32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3" fillId="0" borderId="0" xfId="0" applyFont="1"/>
    <xf numFmtId="169" fontId="13" fillId="0" borderId="0" xfId="0" applyNumberFormat="1" applyFont="1"/>
    <xf numFmtId="169" fontId="12" fillId="0" borderId="0" xfId="0" applyNumberFormat="1" applyFont="1" applyAlignment="1">
      <alignment horizontal="right"/>
    </xf>
    <xf numFmtId="4" fontId="8" fillId="5" borderId="42" xfId="0" applyNumberFormat="1" applyFont="1" applyFill="1" applyBorder="1" applyAlignment="1">
      <alignment horizontal="center"/>
    </xf>
    <xf numFmtId="4" fontId="8" fillId="5" borderId="43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4" xfId="0" applyFont="1" applyBorder="1" applyAlignment="1">
      <alignment horizontal="center" vertical="center"/>
    </xf>
    <xf numFmtId="164" fontId="9" fillId="0" borderId="3" xfId="0" applyFont="1" applyBorder="1" applyAlignment="1">
      <alignment horizontal="center" vertical="center"/>
    </xf>
    <xf numFmtId="164" fontId="9" fillId="0" borderId="37" xfId="0" applyFont="1" applyBorder="1" applyAlignment="1">
      <alignment horizontal="center" vertical="center"/>
    </xf>
    <xf numFmtId="164" fontId="8" fillId="4" borderId="41" xfId="0" applyFont="1" applyFill="1" applyBorder="1" applyAlignment="1">
      <alignment horizontal="center" vertical="center" wrapText="1"/>
    </xf>
    <xf numFmtId="164" fontId="8" fillId="0" borderId="0" xfId="0" applyFont="1" applyAlignment="1">
      <alignment horizontal="center" vertical="center" wrapText="1"/>
    </xf>
    <xf numFmtId="164" fontId="8" fillId="4" borderId="3" xfId="0" applyFont="1" applyFill="1" applyBorder="1" applyAlignment="1">
      <alignment horizontal="center" vertical="center" wrapText="1"/>
    </xf>
    <xf numFmtId="164" fontId="8" fillId="4" borderId="37" xfId="0" applyFont="1" applyFill="1" applyBorder="1" applyAlignment="1">
      <alignment horizontal="center" vertical="center" wrapText="1"/>
    </xf>
    <xf numFmtId="165" fontId="16" fillId="0" borderId="50" xfId="5" applyNumberFormat="1" applyFont="1" applyBorder="1" applyAlignment="1">
      <alignment horizontal="center" vertical="center"/>
    </xf>
    <xf numFmtId="164" fontId="17" fillId="0" borderId="25" xfId="0" applyFont="1" applyBorder="1"/>
    <xf numFmtId="164" fontId="9" fillId="0" borderId="27" xfId="0" applyFont="1" applyBorder="1"/>
    <xf numFmtId="49" fontId="9" fillId="0" borderId="27" xfId="0" applyNumberFormat="1" applyFont="1" applyBorder="1"/>
    <xf numFmtId="2" fontId="16" fillId="0" borderId="27" xfId="5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/>
    </xf>
    <xf numFmtId="164" fontId="9" fillId="0" borderId="7" xfId="0" applyFont="1" applyBorder="1" applyAlignment="1">
      <alignment vertical="center"/>
    </xf>
    <xf numFmtId="164" fontId="9" fillId="0" borderId="25" xfId="0" applyFont="1" applyBorder="1" applyAlignment="1">
      <alignment vertical="center"/>
    </xf>
    <xf numFmtId="164" fontId="18" fillId="0" borderId="27" xfId="5" applyFont="1" applyBorder="1"/>
    <xf numFmtId="164" fontId="9" fillId="0" borderId="2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25" xfId="5" applyFont="1" applyBorder="1" applyAlignment="1">
      <alignment horizontal="right"/>
    </xf>
    <xf numFmtId="164" fontId="14" fillId="0" borderId="25" xfId="5" applyFont="1" applyBorder="1"/>
    <xf numFmtId="164" fontId="14" fillId="0" borderId="0" xfId="5" applyFont="1"/>
    <xf numFmtId="164" fontId="9" fillId="0" borderId="25" xfId="0" applyFont="1" applyBorder="1" applyAlignment="1">
      <alignment horizontal="right"/>
    </xf>
    <xf numFmtId="164" fontId="9" fillId="0" borderId="26" xfId="0" applyFont="1" applyBorder="1"/>
    <xf numFmtId="0" fontId="9" fillId="0" borderId="27" xfId="5" applyNumberFormat="1" applyFont="1" applyBorder="1" applyAlignment="1">
      <alignment vertical="center"/>
    </xf>
    <xf numFmtId="0" fontId="9" fillId="0" borderId="27" xfId="0" applyNumberFormat="1" applyFont="1" applyBorder="1"/>
    <xf numFmtId="0" fontId="9" fillId="0" borderId="0" xfId="0" applyNumberFormat="1" applyFont="1" applyAlignment="1">
      <alignment vertical="center"/>
    </xf>
    <xf numFmtId="164" fontId="8" fillId="4" borderId="35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/>
    </xf>
    <xf numFmtId="164" fontId="8" fillId="4" borderId="38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3" borderId="28" xfId="0" applyFont="1" applyFill="1" applyBorder="1" applyAlignment="1">
      <alignment horizontal="center" vertical="center"/>
    </xf>
    <xf numFmtId="164" fontId="8" fillId="3" borderId="29" xfId="0" applyFont="1" applyFill="1" applyBorder="1" applyAlignment="1">
      <alignment horizontal="center" vertical="center" wrapText="1"/>
    </xf>
    <xf numFmtId="164" fontId="6" fillId="2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2" fillId="0" borderId="0" xfId="0" applyFont="1"/>
    <xf numFmtId="166" fontId="8" fillId="0" borderId="0" xfId="0" applyNumberFormat="1" applyFont="1" applyAlignment="1">
      <alignment horizontal="center" vertical="center"/>
    </xf>
    <xf numFmtId="164" fontId="15" fillId="0" borderId="0" xfId="0" applyFont="1" applyProtection="1">
      <protection locked="0"/>
    </xf>
    <xf numFmtId="164" fontId="16" fillId="0" borderId="0" xfId="5" applyFont="1" applyAlignment="1">
      <alignment horizontal="center"/>
    </xf>
    <xf numFmtId="2" fontId="16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2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4" fillId="0" borderId="0" xfId="5" applyNumberFormat="1" applyFont="1"/>
    <xf numFmtId="0" fontId="19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27" xfId="0" applyBorder="1"/>
    <xf numFmtId="164" fontId="0" fillId="0" borderId="4" xfId="0" applyBorder="1"/>
    <xf numFmtId="164" fontId="4" fillId="0" borderId="2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2" xfId="0" applyFont="1" applyBorder="1" applyAlignment="1">
      <alignment horizontal="center"/>
    </xf>
    <xf numFmtId="168" fontId="9" fillId="0" borderId="3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51" xfId="0" applyFont="1" applyBorder="1"/>
    <xf numFmtId="2" fontId="9" fillId="0" borderId="52" xfId="0" applyNumberFormat="1" applyFont="1" applyBorder="1" applyAlignment="1">
      <alignment horizontal="center" vertical="center"/>
    </xf>
    <xf numFmtId="164" fontId="8" fillId="0" borderId="39" xfId="0" applyFont="1" applyBorder="1"/>
    <xf numFmtId="2" fontId="9" fillId="0" borderId="40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64" fontId="10" fillId="0" borderId="24" xfId="0" applyFont="1" applyBorder="1" applyAlignment="1">
      <alignment horizontal="center"/>
    </xf>
    <xf numFmtId="164" fontId="10" fillId="0" borderId="36" xfId="0" applyFont="1" applyBorder="1" applyAlignment="1">
      <alignment horizont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32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/>
    </xf>
    <xf numFmtId="0" fontId="9" fillId="0" borderId="35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164" fontId="8" fillId="4" borderId="53" xfId="0" applyFont="1" applyFill="1" applyBorder="1" applyAlignment="1">
      <alignment horizontal="center" vertical="center" wrapText="1"/>
    </xf>
    <xf numFmtId="164" fontId="8" fillId="4" borderId="54" xfId="0" applyFont="1" applyFill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34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164" fontId="9" fillId="4" borderId="56" xfId="0" applyFont="1" applyFill="1" applyBorder="1" applyAlignment="1">
      <alignment horizontal="center"/>
    </xf>
    <xf numFmtId="164" fontId="9" fillId="4" borderId="53" xfId="0" applyFont="1" applyFill="1" applyBorder="1" applyAlignment="1">
      <alignment horizontal="center"/>
    </xf>
    <xf numFmtId="164" fontId="9" fillId="4" borderId="54" xfId="0" applyFont="1" applyFill="1" applyBorder="1" applyAlignment="1">
      <alignment horizontal="center"/>
    </xf>
    <xf numFmtId="164" fontId="9" fillId="0" borderId="35" xfId="0" applyFont="1" applyBorder="1" applyAlignment="1">
      <alignment horizontal="center"/>
    </xf>
    <xf numFmtId="164" fontId="9" fillId="0" borderId="34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32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164" fontId="8" fillId="0" borderId="31" xfId="0" applyFont="1" applyBorder="1" applyAlignment="1">
      <alignment horizontal="left" vertical="center"/>
    </xf>
    <xf numFmtId="164" fontId="9" fillId="0" borderId="44" xfId="0" applyFont="1" applyBorder="1" applyAlignment="1">
      <alignment horizontal="left" vertical="center"/>
    </xf>
    <xf numFmtId="164" fontId="9" fillId="0" borderId="45" xfId="0" applyFont="1" applyBorder="1" applyAlignment="1">
      <alignment horizontal="left" vertical="center"/>
    </xf>
    <xf numFmtId="164" fontId="9" fillId="0" borderId="45" xfId="0" applyFont="1" applyBorder="1" applyAlignment="1">
      <alignment horizontal="left" vertical="center" wrapText="1"/>
    </xf>
    <xf numFmtId="164" fontId="9" fillId="0" borderId="46" xfId="0" applyFont="1" applyBorder="1" applyAlignment="1">
      <alignment horizontal="left" vertical="center"/>
    </xf>
    <xf numFmtId="164" fontId="8" fillId="3" borderId="58" xfId="0" applyFont="1" applyFill="1" applyBorder="1" applyAlignment="1">
      <alignment horizontal="center" vertical="center"/>
    </xf>
    <xf numFmtId="164" fontId="8" fillId="3" borderId="59" xfId="0" applyFont="1" applyFill="1" applyBorder="1" applyAlignment="1">
      <alignment horizontal="center" vertical="center"/>
    </xf>
    <xf numFmtId="164" fontId="8" fillId="3" borderId="15" xfId="0" applyFont="1" applyFill="1" applyBorder="1" applyAlignment="1">
      <alignment horizontal="center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0" borderId="34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32" xfId="0" applyNumberFormat="1" applyFont="1" applyBorder="1" applyAlignment="1">
      <alignment horizontal="center" vertical="center" wrapText="1"/>
    </xf>
    <xf numFmtId="164" fontId="8" fillId="0" borderId="37" xfId="0" applyFont="1" applyBorder="1" applyAlignment="1">
      <alignment horizontal="center" vertical="center" wrapText="1"/>
    </xf>
    <xf numFmtId="2" fontId="9" fillId="0" borderId="3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164" fontId="9" fillId="0" borderId="1" xfId="0" applyFont="1" applyBorder="1"/>
    <xf numFmtId="164" fontId="8" fillId="4" borderId="1" xfId="0" applyFont="1" applyFill="1" applyBorder="1" applyAlignment="1">
      <alignment vertical="center" wrapText="1"/>
    </xf>
    <xf numFmtId="164" fontId="8" fillId="4" borderId="1" xfId="0" applyFont="1" applyFill="1" applyBorder="1" applyAlignment="1">
      <alignment horizontal="center" vertical="center" wrapText="1"/>
    </xf>
    <xf numFmtId="164" fontId="8" fillId="0" borderId="60" xfId="0" applyFont="1" applyBorder="1" applyAlignment="1">
      <alignment horizontal="left" vertical="center"/>
    </xf>
    <xf numFmtId="164" fontId="8" fillId="0" borderId="6" xfId="0" applyFont="1" applyBorder="1" applyAlignment="1">
      <alignment horizontal="left" vertical="center"/>
    </xf>
    <xf numFmtId="164" fontId="8" fillId="0" borderId="60" xfId="0" applyFont="1" applyBorder="1" applyAlignment="1">
      <alignment horizontal="center" vertical="center"/>
    </xf>
    <xf numFmtId="164" fontId="8" fillId="0" borderId="6" xfId="0" applyFont="1" applyBorder="1" applyAlignment="1">
      <alignment horizontal="center" vertical="center"/>
    </xf>
    <xf numFmtId="170" fontId="8" fillId="0" borderId="31" xfId="0" applyNumberFormat="1" applyFont="1" applyBorder="1" applyAlignment="1">
      <alignment horizontal="left"/>
    </xf>
    <xf numFmtId="170" fontId="8" fillId="0" borderId="1" xfId="0" applyNumberFormat="1" applyFont="1" applyBorder="1" applyAlignment="1">
      <alignment horizontal="left"/>
    </xf>
    <xf numFmtId="164" fontId="8" fillId="4" borderId="28" xfId="0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/>
    </xf>
    <xf numFmtId="164" fontId="8" fillId="6" borderId="17" xfId="0" applyFont="1" applyFill="1" applyBorder="1" applyAlignment="1">
      <alignment horizontal="center" vertical="center"/>
    </xf>
    <xf numFmtId="164" fontId="8" fillId="6" borderId="18" xfId="0" applyFont="1" applyFill="1" applyBorder="1" applyAlignment="1">
      <alignment horizontal="center" vertical="center"/>
    </xf>
    <xf numFmtId="164" fontId="8" fillId="6" borderId="20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 wrapText="1"/>
    </xf>
    <xf numFmtId="164" fontId="8" fillId="4" borderId="14" xfId="0" applyFont="1" applyFill="1" applyBorder="1" applyAlignment="1">
      <alignment horizontal="center" vertical="center" wrapText="1"/>
    </xf>
    <xf numFmtId="164" fontId="8" fillId="4" borderId="9" xfId="0" applyFont="1" applyFill="1" applyBorder="1" applyAlignment="1">
      <alignment horizontal="center" vertical="center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16" fillId="0" borderId="48" xfId="5" applyFont="1" applyBorder="1" applyAlignment="1">
      <alignment horizontal="left" vertical="center"/>
    </xf>
    <xf numFmtId="164" fontId="16" fillId="0" borderId="49" xfId="5" applyFont="1" applyBorder="1" applyAlignment="1">
      <alignment horizontal="left" vertical="center"/>
    </xf>
    <xf numFmtId="164" fontId="8" fillId="4" borderId="47" xfId="0" applyFont="1" applyFill="1" applyBorder="1" applyAlignment="1">
      <alignment horizontal="center" vertical="center"/>
    </xf>
    <xf numFmtId="164" fontId="8" fillId="4" borderId="3" xfId="0" applyFont="1" applyFill="1" applyBorder="1" applyAlignment="1">
      <alignment horizontal="center" vertical="center"/>
    </xf>
    <xf numFmtId="164" fontId="8" fillId="0" borderId="31" xfId="0" applyFont="1" applyBorder="1" applyAlignment="1">
      <alignment horizontal="left" vertical="center"/>
    </xf>
    <xf numFmtId="164" fontId="8" fillId="0" borderId="1" xfId="0" applyFont="1" applyBorder="1" applyAlignment="1">
      <alignment horizontal="left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4" borderId="17" xfId="0" applyFont="1" applyFill="1" applyBorder="1" applyAlignment="1">
      <alignment horizontal="center" vertical="center"/>
    </xf>
    <xf numFmtId="164" fontId="8" fillId="4" borderId="18" xfId="0" applyFont="1" applyFill="1" applyBorder="1" applyAlignment="1">
      <alignment horizontal="center" vertical="center"/>
    </xf>
    <xf numFmtId="164" fontId="8" fillId="4" borderId="20" xfId="0" applyFont="1" applyFill="1" applyBorder="1" applyAlignment="1">
      <alignment horizontal="center" vertical="center"/>
    </xf>
    <xf numFmtId="170" fontId="8" fillId="0" borderId="47" xfId="0" applyNumberFormat="1" applyFont="1" applyBorder="1" applyAlignment="1">
      <alignment horizontal="left" vertical="center"/>
    </xf>
    <xf numFmtId="170" fontId="8" fillId="0" borderId="37" xfId="0" applyNumberFormat="1" applyFont="1" applyBorder="1" applyAlignment="1">
      <alignment horizontal="left" vertical="center"/>
    </xf>
    <xf numFmtId="170" fontId="8" fillId="0" borderId="31" xfId="0" applyNumberFormat="1" applyFont="1" applyBorder="1" applyAlignment="1">
      <alignment horizontal="left" vertical="center"/>
    </xf>
    <xf numFmtId="170" fontId="8" fillId="0" borderId="32" xfId="0" applyNumberFormat="1" applyFont="1" applyBorder="1" applyAlignment="1">
      <alignment horizontal="left" vertical="center"/>
    </xf>
    <xf numFmtId="164" fontId="8" fillId="0" borderId="1" xfId="0" applyFont="1" applyBorder="1" applyAlignment="1">
      <alignment horizontal="left"/>
    </xf>
    <xf numFmtId="164" fontId="8" fillId="0" borderId="23" xfId="0" applyFont="1" applyBorder="1" applyAlignment="1">
      <alignment horizontal="left"/>
    </xf>
    <xf numFmtId="164" fontId="8" fillId="0" borderId="16" xfId="0" applyFont="1" applyBorder="1" applyAlignment="1">
      <alignment horizontal="left"/>
    </xf>
    <xf numFmtId="164" fontId="8" fillId="0" borderId="6" xfId="0" applyFont="1" applyBorder="1" applyAlignment="1">
      <alignment horizontal="left"/>
    </xf>
    <xf numFmtId="164" fontId="7" fillId="2" borderId="13" xfId="0" applyFont="1" applyFill="1" applyBorder="1" applyAlignment="1">
      <alignment horizontal="center" vertical="center"/>
    </xf>
    <xf numFmtId="164" fontId="7" fillId="2" borderId="0" xfId="0" applyFont="1" applyFill="1" applyAlignment="1">
      <alignment horizontal="center" vertical="center"/>
    </xf>
    <xf numFmtId="164" fontId="7" fillId="2" borderId="19" xfId="0" applyFont="1" applyFill="1" applyBorder="1" applyAlignment="1">
      <alignment horizontal="center" vertical="center"/>
    </xf>
    <xf numFmtId="164" fontId="8" fillId="0" borderId="17" xfId="0" applyFont="1" applyBorder="1" applyAlignment="1">
      <alignment horizontal="center"/>
    </xf>
    <xf numFmtId="164" fontId="8" fillId="0" borderId="20" xfId="0" applyFont="1" applyBorder="1" applyAlignment="1">
      <alignment horizontal="center"/>
    </xf>
    <xf numFmtId="164" fontId="10" fillId="0" borderId="12" xfId="0" applyFont="1" applyBorder="1" applyAlignment="1">
      <alignment horizontal="center"/>
    </xf>
    <xf numFmtId="164" fontId="10" fillId="0" borderId="14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4" fontId="10" fillId="0" borderId="22" xfId="0" applyNumberFormat="1" applyFont="1" applyBorder="1" applyAlignment="1">
      <alignment horizontal="center"/>
    </xf>
    <xf numFmtId="164" fontId="8" fillId="4" borderId="29" xfId="0" applyFont="1" applyFill="1" applyBorder="1" applyAlignment="1">
      <alignment horizontal="center" vertical="center"/>
    </xf>
    <xf numFmtId="164" fontId="8" fillId="4" borderId="33" xfId="0" applyFont="1" applyFill="1" applyBorder="1" applyAlignment="1">
      <alignment horizontal="center" vertical="center"/>
    </xf>
    <xf numFmtId="164" fontId="8" fillId="4" borderId="35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/>
    </xf>
    <xf numFmtId="164" fontId="9" fillId="0" borderId="1" xfId="0" applyFont="1" applyBorder="1" applyAlignment="1">
      <alignment horizontal="left"/>
    </xf>
    <xf numFmtId="164" fontId="8" fillId="0" borderId="33" xfId="0" applyFont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17" xfId="0" applyFont="1" applyBorder="1" applyAlignment="1">
      <alignment horizontal="center" vertical="center"/>
    </xf>
    <xf numFmtId="164" fontId="8" fillId="0" borderId="18" xfId="0" applyFont="1" applyBorder="1" applyAlignment="1">
      <alignment horizontal="center" vertical="center"/>
    </xf>
    <xf numFmtId="164" fontId="8" fillId="4" borderId="28" xfId="0" applyFont="1" applyFill="1" applyBorder="1" applyAlignment="1">
      <alignment horizontal="center" vertical="center" wrapText="1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31" xfId="0" applyFont="1" applyFill="1" applyBorder="1" applyAlignment="1">
      <alignment horizontal="center" vertical="center" wrapText="1"/>
    </xf>
    <xf numFmtId="164" fontId="8" fillId="4" borderId="32" xfId="0" applyFont="1" applyFill="1" applyBorder="1" applyAlignment="1">
      <alignment horizontal="center" vertical="center" wrapText="1"/>
    </xf>
    <xf numFmtId="164" fontId="8" fillId="4" borderId="55" xfId="0" applyFont="1" applyFill="1" applyBorder="1" applyAlignment="1">
      <alignment horizontal="center" vertical="center" wrapText="1"/>
    </xf>
    <xf numFmtId="164" fontId="8" fillId="4" borderId="53" xfId="0" applyFont="1" applyFill="1" applyBorder="1" applyAlignment="1">
      <alignment horizontal="center" vertical="center" wrapText="1"/>
    </xf>
    <xf numFmtId="164" fontId="8" fillId="4" borderId="54" xfId="0" applyFont="1" applyFill="1" applyBorder="1" applyAlignment="1">
      <alignment horizontal="center" vertical="center" wrapText="1"/>
    </xf>
    <xf numFmtId="164" fontId="8" fillId="4" borderId="41" xfId="0" applyFont="1" applyFill="1" applyBorder="1" applyAlignment="1">
      <alignment horizontal="center" vertical="center"/>
    </xf>
    <xf numFmtId="164" fontId="8" fillId="5" borderId="8" xfId="0" applyFont="1" applyFill="1" applyBorder="1" applyAlignment="1">
      <alignment horizontal="left"/>
    </xf>
    <xf numFmtId="164" fontId="8" fillId="5" borderId="57" xfId="0" applyFont="1" applyFill="1" applyBorder="1" applyAlignment="1">
      <alignment horizontal="left"/>
    </xf>
    <xf numFmtId="164" fontId="8" fillId="4" borderId="12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/>
    </xf>
    <xf numFmtId="164" fontId="8" fillId="4" borderId="14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 wrapText="1"/>
    </xf>
    <xf numFmtId="164" fontId="8" fillId="4" borderId="7" xfId="0" applyFont="1" applyFill="1" applyBorder="1" applyAlignment="1">
      <alignment horizontal="center" vertical="center" wrapText="1"/>
    </xf>
    <xf numFmtId="164" fontId="8" fillId="4" borderId="0" xfId="0" applyFont="1" applyFill="1" applyAlignment="1">
      <alignment horizontal="center" vertical="center" wrapText="1"/>
    </xf>
    <xf numFmtId="164" fontId="8" fillId="0" borderId="31" xfId="0" applyFont="1" applyBorder="1" applyAlignment="1">
      <alignment horizontal="left" vertical="center" wrapText="1"/>
    </xf>
    <xf numFmtId="164" fontId="8" fillId="0" borderId="1" xfId="0" applyFont="1" applyBorder="1" applyAlignment="1">
      <alignment horizontal="left" vertical="center" wrapText="1"/>
    </xf>
    <xf numFmtId="0" fontId="8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164" fontId="8" fillId="4" borderId="31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/>
    </xf>
    <xf numFmtId="164" fontId="8" fillId="4" borderId="61" xfId="0" applyFont="1" applyFill="1" applyBorder="1" applyAlignment="1">
      <alignment horizontal="center" vertical="center"/>
    </xf>
    <xf numFmtId="170" fontId="8" fillId="0" borderId="1" xfId="0" applyNumberFormat="1" applyFont="1" applyBorder="1" applyAlignment="1">
      <alignment horizontal="left" vertical="center"/>
    </xf>
    <xf numFmtId="170" fontId="8" fillId="0" borderId="33" xfId="0" applyNumberFormat="1" applyFont="1" applyBorder="1" applyAlignment="1">
      <alignment horizontal="center"/>
    </xf>
    <xf numFmtId="170" fontId="8" fillId="0" borderId="35" xfId="0" applyNumberFormat="1" applyFont="1" applyBorder="1" applyAlignment="1">
      <alignment horizontal="center"/>
    </xf>
    <xf numFmtId="164" fontId="8" fillId="4" borderId="15" xfId="0" applyFont="1" applyFill="1" applyBorder="1" applyAlignment="1">
      <alignment horizontal="center" vertical="center"/>
    </xf>
    <xf numFmtId="164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0" fontId="8" fillId="0" borderId="1" xfId="0" applyNumberFormat="1" applyFont="1" applyBorder="1" applyAlignment="1">
      <alignment horizontal="left" vertic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815837</xdr:colOff>
      <xdr:row>99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106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13"/>
  <sheetViews>
    <sheetView tabSelected="1" topLeftCell="A34" zoomScaleNormal="100" workbookViewId="0">
      <selection activeCell="D41" sqref="D41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1.55468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199" t="s">
        <v>13</v>
      </c>
      <c r="F1" s="199"/>
      <c r="G1" s="199"/>
      <c r="H1" s="199"/>
      <c r="I1" s="199"/>
      <c r="J1" s="199"/>
      <c r="K1" s="199"/>
      <c r="L1" s="202" t="s">
        <v>14</v>
      </c>
      <c r="M1" s="203"/>
    </row>
    <row r="2" spans="2:16" ht="15" customHeight="1" x14ac:dyDescent="0.2">
      <c r="B2" s="5"/>
      <c r="C2" s="70"/>
      <c r="D2" s="6"/>
      <c r="E2" s="200"/>
      <c r="F2" s="200"/>
      <c r="G2" s="200"/>
      <c r="H2" s="200"/>
      <c r="I2" s="200"/>
      <c r="J2" s="200"/>
      <c r="K2" s="200"/>
      <c r="L2" s="204" t="s">
        <v>15</v>
      </c>
      <c r="M2" s="205"/>
    </row>
    <row r="3" spans="2:16" ht="15.75" customHeight="1" thickBot="1" x14ac:dyDescent="0.25">
      <c r="B3" s="5"/>
      <c r="C3" s="70"/>
      <c r="D3" s="6"/>
      <c r="E3" s="200"/>
      <c r="F3" s="200"/>
      <c r="G3" s="200"/>
      <c r="H3" s="200"/>
      <c r="I3" s="200"/>
      <c r="J3" s="200"/>
      <c r="K3" s="200"/>
      <c r="L3" s="206" t="s">
        <v>16</v>
      </c>
      <c r="M3" s="207"/>
    </row>
    <row r="4" spans="2:16" ht="15" customHeight="1" x14ac:dyDescent="0.2">
      <c r="B4" s="5"/>
      <c r="C4" s="70"/>
      <c r="D4" s="6"/>
      <c r="E4" s="200"/>
      <c r="F4" s="200"/>
      <c r="G4" s="200"/>
      <c r="H4" s="200"/>
      <c r="I4" s="200"/>
      <c r="J4" s="200"/>
      <c r="K4" s="200"/>
      <c r="L4" s="119" t="s">
        <v>17</v>
      </c>
      <c r="M4" s="120" t="s">
        <v>18</v>
      </c>
    </row>
    <row r="5" spans="2:16" ht="15.75" customHeight="1" thickBot="1" x14ac:dyDescent="0.25">
      <c r="B5" s="7"/>
      <c r="C5" s="8"/>
      <c r="D5" s="9"/>
      <c r="E5" s="201"/>
      <c r="F5" s="201"/>
      <c r="G5" s="201"/>
      <c r="H5" s="201"/>
      <c r="I5" s="201"/>
      <c r="J5" s="201"/>
      <c r="K5" s="201"/>
      <c r="L5" s="121" t="s">
        <v>19</v>
      </c>
      <c r="M5" s="121" t="s">
        <v>20</v>
      </c>
    </row>
    <row r="6" spans="2:16" ht="12" x14ac:dyDescent="0.2">
      <c r="B6" s="96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16" x14ac:dyDescent="0.2">
      <c r="B7" s="10"/>
      <c r="D7" s="71"/>
      <c r="K7" s="72" t="s">
        <v>21</v>
      </c>
      <c r="L7" s="118" t="s">
        <v>87</v>
      </c>
      <c r="M7" s="11"/>
    </row>
    <row r="8" spans="2:16" x14ac:dyDescent="0.2">
      <c r="B8" s="10"/>
      <c r="D8" s="71"/>
      <c r="K8" s="72"/>
      <c r="M8" s="11"/>
    </row>
    <row r="9" spans="2:16" x14ac:dyDescent="0.2">
      <c r="B9" s="10"/>
      <c r="C9" s="10" t="s">
        <v>22</v>
      </c>
      <c r="K9" s="72"/>
      <c r="L9" s="73"/>
      <c r="M9" s="11"/>
      <c r="P9" s="12"/>
    </row>
    <row r="10" spans="2:16" ht="12" thickBot="1" x14ac:dyDescent="0.25">
      <c r="B10" s="13"/>
      <c r="M10" s="11"/>
    </row>
    <row r="11" spans="2:16" ht="18" customHeight="1" x14ac:dyDescent="0.2">
      <c r="B11" s="13"/>
      <c r="C11" s="170" t="s">
        <v>23</v>
      </c>
      <c r="D11" s="171"/>
      <c r="E11" s="171"/>
      <c r="F11" s="171"/>
      <c r="G11" s="171"/>
      <c r="H11" s="171"/>
      <c r="I11" s="171"/>
      <c r="J11" s="208"/>
      <c r="M11" s="15"/>
    </row>
    <row r="12" spans="2:16" ht="18.75" customHeight="1" thickBot="1" x14ac:dyDescent="0.25">
      <c r="B12" s="13"/>
      <c r="C12" s="209"/>
      <c r="D12" s="210"/>
      <c r="E12" s="210"/>
      <c r="F12" s="210"/>
      <c r="G12" s="210"/>
      <c r="H12" s="210"/>
      <c r="I12" s="210"/>
      <c r="J12" s="211"/>
      <c r="M12" s="15"/>
    </row>
    <row r="13" spans="2:16" ht="34.9" customHeight="1" x14ac:dyDescent="0.2">
      <c r="B13" s="13"/>
      <c r="C13" s="170" t="s">
        <v>24</v>
      </c>
      <c r="D13" s="208"/>
      <c r="E13" s="38" t="s">
        <v>25</v>
      </c>
      <c r="F13" s="22" t="s">
        <v>26</v>
      </c>
      <c r="G13" s="171" t="s">
        <v>1</v>
      </c>
      <c r="H13" s="171"/>
      <c r="I13" s="22" t="s">
        <v>27</v>
      </c>
      <c r="J13" s="23" t="s">
        <v>84</v>
      </c>
      <c r="M13" s="11"/>
    </row>
    <row r="14" spans="2:16" ht="12" thickBot="1" x14ac:dyDescent="0.25">
      <c r="B14" s="13"/>
      <c r="C14" s="209"/>
      <c r="D14" s="211"/>
      <c r="E14" s="65" t="s">
        <v>65</v>
      </c>
      <c r="F14" s="63" t="s">
        <v>4</v>
      </c>
      <c r="G14" s="63" t="s">
        <v>12</v>
      </c>
      <c r="H14" s="63" t="s">
        <v>69</v>
      </c>
      <c r="I14" s="63" t="s">
        <v>28</v>
      </c>
      <c r="J14" s="64" t="s">
        <v>65</v>
      </c>
      <c r="M14" s="11"/>
    </row>
    <row r="15" spans="2:16" ht="10.9" customHeight="1" x14ac:dyDescent="0.2">
      <c r="B15" s="13"/>
      <c r="C15" s="191" t="s">
        <v>93</v>
      </c>
      <c r="D15" s="192"/>
      <c r="E15" s="108" t="s">
        <v>94</v>
      </c>
      <c r="F15" s="109" t="s">
        <v>95</v>
      </c>
      <c r="G15" s="110" t="s">
        <v>96</v>
      </c>
      <c r="H15" s="109" t="s">
        <v>97</v>
      </c>
      <c r="I15" s="109" t="s">
        <v>98</v>
      </c>
      <c r="J15" s="111" t="s">
        <v>99</v>
      </c>
      <c r="M15" s="17"/>
    </row>
    <row r="16" spans="2:16" ht="10.9" customHeight="1" x14ac:dyDescent="0.2">
      <c r="B16" s="13"/>
      <c r="C16" s="193"/>
      <c r="D16" s="194"/>
      <c r="E16" s="112"/>
      <c r="F16" s="113"/>
      <c r="G16" s="114"/>
      <c r="H16" s="113"/>
      <c r="I16" s="113"/>
      <c r="J16" s="115"/>
      <c r="M16" s="17"/>
    </row>
    <row r="17" spans="2:16" ht="10.9" customHeight="1" x14ac:dyDescent="0.2">
      <c r="B17" s="13"/>
      <c r="C17" s="19"/>
      <c r="D17" s="19"/>
      <c r="E17" s="19"/>
      <c r="F17" s="116"/>
      <c r="G17" s="116"/>
      <c r="H17" s="116"/>
      <c r="M17" s="11"/>
      <c r="O17" s="18"/>
    </row>
    <row r="18" spans="2:16" x14ac:dyDescent="0.2">
      <c r="B18" s="13"/>
      <c r="C18" s="195" t="s">
        <v>30</v>
      </c>
      <c r="D18" s="195"/>
      <c r="E18" s="195"/>
      <c r="F18" s="107" t="s">
        <v>88</v>
      </c>
      <c r="H18" s="212" t="s">
        <v>85</v>
      </c>
      <c r="I18" s="212"/>
      <c r="J18" s="130" t="s">
        <v>100</v>
      </c>
      <c r="K18" s="74"/>
      <c r="M18" s="11"/>
      <c r="O18" s="20"/>
      <c r="P18" s="19"/>
    </row>
    <row r="19" spans="2:16" x14ac:dyDescent="0.2">
      <c r="B19" s="13"/>
      <c r="C19" s="195" t="s">
        <v>31</v>
      </c>
      <c r="D19" s="195"/>
      <c r="E19" s="195"/>
      <c r="F19" s="107" t="s">
        <v>89</v>
      </c>
      <c r="M19" s="11"/>
      <c r="O19" s="20"/>
      <c r="P19" s="19"/>
    </row>
    <row r="20" spans="2:16" x14ac:dyDescent="0.2">
      <c r="B20" s="13"/>
      <c r="C20" s="196" t="s">
        <v>32</v>
      </c>
      <c r="D20" s="197"/>
      <c r="E20" s="198"/>
      <c r="F20" s="117" t="s">
        <v>90</v>
      </c>
      <c r="M20" s="11"/>
      <c r="P20" s="18"/>
    </row>
    <row r="21" spans="2:16" ht="15" x14ac:dyDescent="0.2">
      <c r="B21" s="13"/>
      <c r="C21"/>
      <c r="D21"/>
      <c r="E21"/>
      <c r="F21"/>
      <c r="G21"/>
      <c r="M21" s="11"/>
      <c r="P21" s="18"/>
    </row>
    <row r="22" spans="2:16" ht="11.25" customHeight="1" x14ac:dyDescent="0.2">
      <c r="B22" s="10"/>
      <c r="C22" s="71" t="s">
        <v>33</v>
      </c>
      <c r="D22"/>
      <c r="E22"/>
      <c r="F22"/>
      <c r="G22"/>
      <c r="M22" s="11"/>
      <c r="P22" s="18"/>
    </row>
    <row r="23" spans="2:16" ht="11.25" customHeight="1" thickBot="1" x14ac:dyDescent="0.25">
      <c r="B23" s="13"/>
      <c r="C23"/>
      <c r="D23"/>
      <c r="E23"/>
      <c r="F23"/>
      <c r="G23"/>
      <c r="M23" s="11"/>
      <c r="P23" s="18"/>
    </row>
    <row r="24" spans="2:16" ht="33.75" customHeight="1" thickBot="1" x14ac:dyDescent="0.25">
      <c r="B24" s="13"/>
      <c r="C24" s="228" t="s">
        <v>34</v>
      </c>
      <c r="D24" s="229"/>
      <c r="E24" s="229"/>
      <c r="F24" s="229"/>
      <c r="G24" s="229"/>
      <c r="H24" s="230"/>
      <c r="L24" s="75"/>
      <c r="M24" s="11"/>
      <c r="P24" s="18"/>
    </row>
    <row r="25" spans="2:16" ht="15" customHeight="1" x14ac:dyDescent="0.2">
      <c r="B25" s="13"/>
      <c r="C25" s="175" t="s">
        <v>115</v>
      </c>
      <c r="D25" s="231"/>
      <c r="E25" s="22" t="s">
        <v>25</v>
      </c>
      <c r="F25" s="22" t="s">
        <v>26</v>
      </c>
      <c r="G25" s="22" t="s">
        <v>86</v>
      </c>
      <c r="H25" s="23" t="s">
        <v>27</v>
      </c>
      <c r="L25" s="75"/>
      <c r="M25" s="11"/>
      <c r="P25" s="18"/>
    </row>
    <row r="26" spans="2:16" x14ac:dyDescent="0.2">
      <c r="B26" s="13"/>
      <c r="C26" s="232"/>
      <c r="D26" s="233"/>
      <c r="E26" s="131" t="s">
        <v>65</v>
      </c>
      <c r="F26" s="131" t="s">
        <v>4</v>
      </c>
      <c r="G26" s="131" t="s">
        <v>65</v>
      </c>
      <c r="H26" s="132" t="s">
        <v>35</v>
      </c>
      <c r="L26" s="75"/>
      <c r="M26" s="11"/>
      <c r="P26" s="18"/>
    </row>
    <row r="27" spans="2:16" x14ac:dyDescent="0.2">
      <c r="B27" s="13"/>
      <c r="C27" s="184" t="s">
        <v>101</v>
      </c>
      <c r="D27" s="185"/>
      <c r="E27" s="135" t="s">
        <v>94</v>
      </c>
      <c r="F27" s="113" t="s">
        <v>95</v>
      </c>
      <c r="G27" s="135" t="s">
        <v>99</v>
      </c>
      <c r="H27" s="136" t="s">
        <v>98</v>
      </c>
      <c r="I27" s="75" t="s">
        <v>98</v>
      </c>
      <c r="J27" s="75" t="s">
        <v>98</v>
      </c>
      <c r="L27" s="75"/>
      <c r="M27" s="11"/>
      <c r="P27" s="18"/>
    </row>
    <row r="28" spans="2:16" ht="12" thickBot="1" x14ac:dyDescent="0.25">
      <c r="B28" s="13"/>
      <c r="C28" s="213"/>
      <c r="D28" s="214"/>
      <c r="E28" s="133"/>
      <c r="F28" s="133"/>
      <c r="G28" s="133"/>
      <c r="H28" s="134"/>
      <c r="L28" s="75"/>
      <c r="M28" s="11"/>
      <c r="P28" s="18"/>
    </row>
    <row r="29" spans="2:16" ht="36" customHeight="1" x14ac:dyDescent="0.2">
      <c r="B29" s="13"/>
      <c r="C29"/>
      <c r="D29"/>
      <c r="E29"/>
      <c r="F29"/>
      <c r="G29"/>
      <c r="L29" s="75"/>
      <c r="M29" s="11"/>
      <c r="P29" s="18"/>
    </row>
    <row r="30" spans="2:16" ht="15" x14ac:dyDescent="0.2">
      <c r="B30" s="10"/>
      <c r="C30" s="71" t="s">
        <v>82</v>
      </c>
      <c r="D30"/>
      <c r="E30"/>
      <c r="F30"/>
      <c r="G30"/>
      <c r="L30" s="75"/>
      <c r="M30" s="11"/>
      <c r="P30" s="18"/>
    </row>
    <row r="31" spans="2:16" ht="11.25" customHeight="1" thickBot="1" x14ac:dyDescent="0.25">
      <c r="B31" s="13"/>
      <c r="C31"/>
      <c r="D31"/>
      <c r="E31"/>
      <c r="F31"/>
      <c r="G31"/>
      <c r="L31" s="75"/>
      <c r="M31" s="11"/>
      <c r="P31" s="18"/>
    </row>
    <row r="32" spans="2:16" ht="15.75" thickBot="1" x14ac:dyDescent="0.25">
      <c r="B32" s="13"/>
      <c r="C32" s="215" t="s">
        <v>36</v>
      </c>
      <c r="D32" s="216"/>
      <c r="E32" s="21" t="s">
        <v>91</v>
      </c>
      <c r="G32"/>
      <c r="L32" s="75"/>
      <c r="M32" s="11"/>
      <c r="P32" s="18"/>
    </row>
    <row r="33" spans="2:24" ht="9" customHeight="1" thickBot="1" x14ac:dyDescent="0.25">
      <c r="B33" s="13"/>
      <c r="C33"/>
      <c r="D33"/>
      <c r="E33"/>
      <c r="F33"/>
      <c r="G33"/>
      <c r="L33" s="75"/>
      <c r="M33" s="11"/>
      <c r="P33" s="18"/>
    </row>
    <row r="34" spans="2:24" ht="15" customHeight="1" x14ac:dyDescent="0.2">
      <c r="B34" s="13"/>
      <c r="C34" s="217" t="s">
        <v>66</v>
      </c>
      <c r="D34" s="218"/>
      <c r="E34" s="219"/>
      <c r="F34" s="225" t="s">
        <v>37</v>
      </c>
      <c r="G34" s="171"/>
      <c r="H34" s="171" t="s">
        <v>38</v>
      </c>
      <c r="I34" s="208"/>
      <c r="L34" s="75"/>
      <c r="M34" s="11"/>
      <c r="P34" s="18"/>
    </row>
    <row r="35" spans="2:24" ht="15.6" customHeight="1" x14ac:dyDescent="0.2">
      <c r="B35" s="13"/>
      <c r="C35" s="220"/>
      <c r="D35" s="163"/>
      <c r="E35" s="221"/>
      <c r="F35" s="24" t="s">
        <v>39</v>
      </c>
      <c r="G35" s="25" t="s">
        <v>40</v>
      </c>
      <c r="H35" s="25" t="s">
        <v>41</v>
      </c>
      <c r="I35" s="26" t="s">
        <v>40</v>
      </c>
      <c r="L35" s="75"/>
      <c r="M35" s="11"/>
      <c r="P35" s="18"/>
    </row>
    <row r="36" spans="2:24" ht="15.6" customHeight="1" x14ac:dyDescent="0.2">
      <c r="B36" s="13"/>
      <c r="C36" s="222"/>
      <c r="D36" s="223"/>
      <c r="E36" s="224"/>
      <c r="F36" s="137" t="s">
        <v>42</v>
      </c>
      <c r="G36" s="138" t="s">
        <v>42</v>
      </c>
      <c r="H36" s="137" t="s">
        <v>42</v>
      </c>
      <c r="I36" s="139" t="s">
        <v>42</v>
      </c>
      <c r="L36" s="75"/>
      <c r="M36" s="11"/>
      <c r="P36" s="18"/>
      <c r="R36" s="27"/>
      <c r="S36" s="28"/>
      <c r="T36" s="28"/>
      <c r="U36" s="28"/>
      <c r="V36" s="28"/>
      <c r="W36" s="28"/>
      <c r="X36" s="29"/>
    </row>
    <row r="37" spans="2:24" ht="15.6" customHeight="1" x14ac:dyDescent="0.2">
      <c r="B37" s="13"/>
      <c r="C37" s="234" t="s">
        <v>102</v>
      </c>
      <c r="D37" s="235"/>
      <c r="E37" s="235"/>
      <c r="F37" s="142" t="s">
        <v>103</v>
      </c>
      <c r="G37" s="142" t="s">
        <v>104</v>
      </c>
      <c r="H37" s="142" t="s">
        <v>105</v>
      </c>
      <c r="I37" s="143" t="s">
        <v>106</v>
      </c>
      <c r="L37" s="75"/>
      <c r="M37" s="11"/>
      <c r="P37" s="18"/>
      <c r="R37" s="27"/>
      <c r="S37" s="28"/>
      <c r="T37" s="28"/>
      <c r="U37" s="28"/>
      <c r="V37" s="28"/>
      <c r="W37" s="28"/>
      <c r="X37" s="29"/>
    </row>
    <row r="38" spans="2:24" ht="15.6" customHeight="1" thickBot="1" x14ac:dyDescent="0.25">
      <c r="B38" s="13"/>
      <c r="C38" s="213"/>
      <c r="D38" s="214"/>
      <c r="E38" s="214"/>
      <c r="F38" s="140"/>
      <c r="G38" s="140"/>
      <c r="H38" s="140"/>
      <c r="I38" s="141"/>
      <c r="L38" s="75"/>
      <c r="M38" s="11"/>
      <c r="P38" s="18"/>
      <c r="R38" s="27"/>
      <c r="S38" s="28"/>
      <c r="T38" s="28"/>
      <c r="U38" s="28"/>
      <c r="V38" s="28"/>
      <c r="W38" s="28"/>
      <c r="X38" s="29"/>
    </row>
    <row r="39" spans="2:24" ht="12" thickBot="1" x14ac:dyDescent="0.25">
      <c r="B39" s="13"/>
      <c r="C39" s="226" t="s">
        <v>43</v>
      </c>
      <c r="D39" s="227"/>
      <c r="E39" s="31">
        <f>'[6]2_Líquidos'!G18</f>
        <v>999.91</v>
      </c>
      <c r="F39" s="31">
        <f>'[6]2_Líquidos'!S$45</f>
        <v>30111.289999999997</v>
      </c>
      <c r="G39" s="31">
        <f>SUM(H37:H38)</f>
        <v>0</v>
      </c>
      <c r="H39" s="32">
        <f>SUM(I37:I38)</f>
        <v>0</v>
      </c>
      <c r="M39" s="11"/>
    </row>
    <row r="40" spans="2:24" x14ac:dyDescent="0.2">
      <c r="B40" s="13"/>
      <c r="M40" s="11"/>
    </row>
    <row r="41" spans="2:24" x14ac:dyDescent="0.2">
      <c r="B41" s="13"/>
      <c r="M41" s="11"/>
    </row>
    <row r="42" spans="2:24" x14ac:dyDescent="0.2">
      <c r="B42" s="13"/>
      <c r="M42" s="11"/>
    </row>
    <row r="43" spans="2:24" x14ac:dyDescent="0.2">
      <c r="B43" s="13"/>
      <c r="M43" s="11"/>
    </row>
    <row r="44" spans="2:24" ht="12" thickBot="1" x14ac:dyDescent="0.25">
      <c r="B44" s="13"/>
      <c r="M44" s="11"/>
    </row>
    <row r="45" spans="2:24" ht="17.45" customHeight="1" thickBot="1" x14ac:dyDescent="0.25">
      <c r="B45" s="13"/>
      <c r="C45" s="236" t="s">
        <v>44</v>
      </c>
      <c r="D45" s="237"/>
      <c r="E45" s="237"/>
      <c r="F45" s="237"/>
      <c r="G45" s="237"/>
      <c r="H45" s="237"/>
      <c r="I45" s="237"/>
      <c r="J45" s="237"/>
      <c r="K45" s="237"/>
      <c r="L45" s="238"/>
      <c r="M45" s="33"/>
      <c r="N45" s="34"/>
      <c r="P45" s="18"/>
      <c r="R45" s="27"/>
      <c r="S45" s="28"/>
      <c r="T45" s="28"/>
      <c r="U45" s="28"/>
      <c r="V45" s="28"/>
      <c r="W45" s="28"/>
      <c r="X45" s="29"/>
    </row>
    <row r="46" spans="2:24" x14ac:dyDescent="0.2">
      <c r="B46" s="13"/>
      <c r="C46" s="146" t="s">
        <v>45</v>
      </c>
      <c r="D46" s="35" t="s">
        <v>46</v>
      </c>
      <c r="E46" s="36" t="s">
        <v>47</v>
      </c>
      <c r="F46" s="36" t="s">
        <v>48</v>
      </c>
      <c r="G46" s="36" t="s">
        <v>49</v>
      </c>
      <c r="H46" s="36" t="s">
        <v>50</v>
      </c>
      <c r="I46" s="36" t="s">
        <v>51</v>
      </c>
      <c r="J46" s="36" t="s">
        <v>52</v>
      </c>
      <c r="K46" s="36" t="s">
        <v>53</v>
      </c>
      <c r="L46" s="37" t="s">
        <v>54</v>
      </c>
      <c r="M46" s="11"/>
      <c r="P46" s="18"/>
      <c r="R46" s="27"/>
      <c r="S46" s="28"/>
      <c r="T46" s="28"/>
      <c r="U46" s="28"/>
      <c r="V46" s="28"/>
      <c r="W46" s="28"/>
      <c r="X46" s="29"/>
    </row>
    <row r="47" spans="2:24" x14ac:dyDescent="0.2">
      <c r="B47" s="13"/>
      <c r="C47" s="147" t="s">
        <v>55</v>
      </c>
      <c r="D47" s="122" t="s">
        <v>8</v>
      </c>
      <c r="E47" s="123" t="s">
        <v>8</v>
      </c>
      <c r="F47" s="123" t="s">
        <v>8</v>
      </c>
      <c r="G47" s="123">
        <v>0</v>
      </c>
      <c r="H47" s="123">
        <v>0</v>
      </c>
      <c r="I47" s="123">
        <v>0</v>
      </c>
      <c r="J47" s="123">
        <v>0</v>
      </c>
      <c r="K47" s="123">
        <v>0</v>
      </c>
      <c r="L47" s="124">
        <f>+COUNTIF(B50:K50,"&gt;1")</f>
        <v>3</v>
      </c>
      <c r="M47" s="11"/>
      <c r="P47" s="18"/>
      <c r="R47" s="27"/>
      <c r="S47" s="28"/>
      <c r="T47" s="28"/>
      <c r="U47" s="28"/>
      <c r="V47" s="28"/>
      <c r="W47" s="28"/>
      <c r="X47" s="29"/>
    </row>
    <row r="48" spans="2:24" x14ac:dyDescent="0.2">
      <c r="B48" s="13"/>
      <c r="C48" s="147" t="s">
        <v>6</v>
      </c>
      <c r="D48" s="125" t="s">
        <v>10</v>
      </c>
      <c r="E48" s="126" t="s">
        <v>10</v>
      </c>
      <c r="F48" s="126" t="s">
        <v>9</v>
      </c>
      <c r="G48" s="126">
        <v>0</v>
      </c>
      <c r="H48" s="126">
        <v>0</v>
      </c>
      <c r="I48" s="126">
        <v>0</v>
      </c>
      <c r="J48" s="126">
        <v>0</v>
      </c>
      <c r="K48" s="126">
        <v>0</v>
      </c>
      <c r="L48" s="124"/>
      <c r="M48" s="11"/>
      <c r="P48" s="18"/>
      <c r="R48" s="27"/>
      <c r="S48" s="28"/>
      <c r="T48" s="28"/>
      <c r="U48" s="28"/>
      <c r="V48" s="28"/>
      <c r="W48" s="28"/>
      <c r="X48" s="29"/>
    </row>
    <row r="49" spans="2:24" x14ac:dyDescent="0.2">
      <c r="B49" s="13"/>
      <c r="C49" s="148" t="s">
        <v>56</v>
      </c>
      <c r="D49" s="122" t="s">
        <v>57</v>
      </c>
      <c r="E49" s="123" t="s">
        <v>58</v>
      </c>
      <c r="F49" s="123" t="s">
        <v>59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4"/>
      <c r="M49" s="17"/>
      <c r="P49" s="18"/>
      <c r="R49" s="27"/>
      <c r="S49" s="28"/>
      <c r="T49" s="28"/>
      <c r="U49" s="28"/>
      <c r="V49" s="28"/>
      <c r="W49" s="28"/>
      <c r="X49" s="29"/>
    </row>
    <row r="50" spans="2:24" ht="12" thickBot="1" x14ac:dyDescent="0.25">
      <c r="B50" s="13"/>
      <c r="C50" s="149" t="s">
        <v>0</v>
      </c>
      <c r="D50" s="127">
        <v>13552</v>
      </c>
      <c r="E50" s="128">
        <v>12074</v>
      </c>
      <c r="F50" s="128">
        <v>11469</v>
      </c>
      <c r="G50" s="128">
        <v>0</v>
      </c>
      <c r="H50" s="128">
        <v>0</v>
      </c>
      <c r="I50" s="128">
        <v>0</v>
      </c>
      <c r="J50" s="128">
        <v>0</v>
      </c>
      <c r="K50" s="128">
        <v>0</v>
      </c>
      <c r="L50" s="129">
        <f>+SUM(B50:K50)</f>
        <v>37095</v>
      </c>
      <c r="M50" s="17"/>
      <c r="P50" s="18"/>
      <c r="R50" s="27"/>
      <c r="S50" s="28"/>
      <c r="T50" s="28"/>
      <c r="U50" s="28"/>
      <c r="V50" s="28"/>
      <c r="W50" s="28"/>
      <c r="X50" s="29"/>
    </row>
    <row r="51" spans="2:24" ht="12" thickBot="1" x14ac:dyDescent="0.25">
      <c r="B51" s="13"/>
      <c r="C51" s="14"/>
      <c r="E51" s="76"/>
      <c r="F51" s="76"/>
      <c r="L51" s="75"/>
      <c r="M51" s="17"/>
      <c r="P51" s="18"/>
      <c r="R51" s="27"/>
      <c r="S51" s="28"/>
      <c r="T51" s="28"/>
      <c r="U51" s="28"/>
      <c r="V51" s="28"/>
      <c r="W51" s="28"/>
      <c r="X51" s="29"/>
    </row>
    <row r="52" spans="2:24" ht="12" thickBot="1" x14ac:dyDescent="0.25">
      <c r="B52" s="13"/>
      <c r="C52" s="236" t="s">
        <v>60</v>
      </c>
      <c r="D52" s="237"/>
      <c r="E52" s="237"/>
      <c r="F52" s="237"/>
      <c r="G52" s="237"/>
      <c r="H52" s="237"/>
      <c r="I52" s="237"/>
      <c r="J52" s="237"/>
      <c r="K52" s="237"/>
      <c r="L52" s="238"/>
      <c r="M52" s="11"/>
      <c r="P52" s="18"/>
      <c r="R52" s="27"/>
      <c r="S52" s="28"/>
      <c r="T52" s="28"/>
      <c r="U52" s="28"/>
      <c r="V52" s="28"/>
      <c r="W52" s="28"/>
      <c r="X52" s="29"/>
    </row>
    <row r="53" spans="2:24" x14ac:dyDescent="0.2">
      <c r="B53" s="13"/>
      <c r="C53" s="146" t="s">
        <v>45</v>
      </c>
      <c r="D53" s="35" t="s">
        <v>46</v>
      </c>
      <c r="E53" s="36" t="s">
        <v>47</v>
      </c>
      <c r="F53" s="36" t="s">
        <v>48</v>
      </c>
      <c r="G53" s="36" t="s">
        <v>49</v>
      </c>
      <c r="H53" s="36" t="s">
        <v>50</v>
      </c>
      <c r="I53" s="36" t="s">
        <v>51</v>
      </c>
      <c r="J53" s="36" t="s">
        <v>52</v>
      </c>
      <c r="K53" s="36" t="s">
        <v>53</v>
      </c>
      <c r="L53" s="37" t="s">
        <v>54</v>
      </c>
      <c r="M53" s="11"/>
      <c r="P53" s="18"/>
      <c r="R53" s="27"/>
      <c r="S53" s="28"/>
      <c r="T53" s="28"/>
      <c r="U53" s="28"/>
      <c r="V53" s="28"/>
      <c r="W53" s="28"/>
      <c r="X53" s="29"/>
    </row>
    <row r="54" spans="2:24" x14ac:dyDescent="0.2">
      <c r="B54" s="13"/>
      <c r="C54" s="147" t="s">
        <v>55</v>
      </c>
      <c r="D54" s="122" t="s">
        <v>7</v>
      </c>
      <c r="E54" s="123">
        <v>0</v>
      </c>
      <c r="F54" s="123">
        <v>0</v>
      </c>
      <c r="G54" s="123">
        <v>0</v>
      </c>
      <c r="H54" s="123">
        <v>0</v>
      </c>
      <c r="I54" s="123">
        <v>0</v>
      </c>
      <c r="J54" s="123">
        <v>0</v>
      </c>
      <c r="K54" s="123">
        <v>0</v>
      </c>
      <c r="L54" s="124">
        <f>+COUNTIF(B57:K57,"&gt;1")</f>
        <v>1</v>
      </c>
      <c r="M54" s="11"/>
      <c r="P54" s="18"/>
      <c r="R54" s="27"/>
      <c r="S54" s="28"/>
      <c r="T54" s="28"/>
      <c r="U54" s="28"/>
      <c r="V54" s="28"/>
      <c r="W54" s="28"/>
      <c r="X54" s="29"/>
    </row>
    <row r="55" spans="2:24" ht="22.5" x14ac:dyDescent="0.2">
      <c r="B55" s="13"/>
      <c r="C55" s="147" t="s">
        <v>6</v>
      </c>
      <c r="D55" s="125" t="s">
        <v>11</v>
      </c>
      <c r="E55" s="126">
        <v>0</v>
      </c>
      <c r="F55" s="126">
        <v>0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4"/>
      <c r="M55" s="11"/>
      <c r="P55" s="18"/>
      <c r="R55" s="27"/>
      <c r="S55" s="28"/>
      <c r="T55" s="28"/>
      <c r="U55" s="28"/>
      <c r="V55" s="28"/>
      <c r="W55" s="28"/>
      <c r="X55" s="29"/>
    </row>
    <row r="56" spans="2:24" x14ac:dyDescent="0.2">
      <c r="B56" s="13"/>
      <c r="C56" s="148" t="s">
        <v>56</v>
      </c>
      <c r="D56" s="122" t="s">
        <v>61</v>
      </c>
      <c r="E56" s="123">
        <v>0</v>
      </c>
      <c r="F56" s="123">
        <v>0</v>
      </c>
      <c r="G56" s="123">
        <v>0</v>
      </c>
      <c r="H56" s="123">
        <v>0</v>
      </c>
      <c r="I56" s="123">
        <v>0</v>
      </c>
      <c r="J56" s="123">
        <v>0</v>
      </c>
      <c r="K56" s="123">
        <v>0</v>
      </c>
      <c r="L56" s="124"/>
      <c r="M56" s="17"/>
      <c r="P56" s="18"/>
      <c r="R56" s="27"/>
      <c r="S56" s="28"/>
      <c r="T56" s="28"/>
      <c r="U56" s="28"/>
      <c r="V56" s="28"/>
      <c r="W56" s="28"/>
      <c r="X56" s="29"/>
    </row>
    <row r="57" spans="2:24" ht="12" thickBot="1" x14ac:dyDescent="0.25">
      <c r="B57" s="13"/>
      <c r="C57" s="149" t="s">
        <v>0</v>
      </c>
      <c r="D57" s="127">
        <v>13748</v>
      </c>
      <c r="E57" s="128">
        <v>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9">
        <f>+SUM(B57:K57)</f>
        <v>13748</v>
      </c>
      <c r="M57" s="17"/>
      <c r="P57" s="18"/>
      <c r="R57" s="27"/>
      <c r="S57" s="28"/>
      <c r="T57" s="28"/>
      <c r="U57" s="28"/>
      <c r="V57" s="28"/>
      <c r="W57" s="28"/>
      <c r="X57" s="29"/>
    </row>
    <row r="58" spans="2:24" x14ac:dyDescent="0.2">
      <c r="B58" s="13"/>
      <c r="C58" s="14"/>
      <c r="E58" s="76"/>
      <c r="F58" s="76"/>
      <c r="L58" s="75"/>
      <c r="M58" s="17"/>
      <c r="P58" s="18"/>
      <c r="R58" s="27"/>
      <c r="S58" s="28"/>
      <c r="T58" s="28"/>
      <c r="U58" s="28"/>
      <c r="V58" s="28"/>
      <c r="W58" s="28"/>
      <c r="X58" s="29"/>
    </row>
    <row r="59" spans="2:24" x14ac:dyDescent="0.2">
      <c r="B59" s="13"/>
      <c r="C59" s="14"/>
      <c r="E59" s="76"/>
      <c r="F59" s="76"/>
      <c r="L59" s="75"/>
      <c r="M59" s="17"/>
      <c r="P59" s="18"/>
      <c r="R59" s="27"/>
      <c r="S59" s="28"/>
      <c r="T59" s="28"/>
      <c r="U59" s="28"/>
      <c r="V59" s="28"/>
      <c r="W59" s="28"/>
      <c r="X59" s="29"/>
    </row>
    <row r="60" spans="2:24" x14ac:dyDescent="0.2">
      <c r="B60" s="10"/>
      <c r="C60" s="71" t="s">
        <v>77</v>
      </c>
      <c r="E60" s="76"/>
      <c r="F60" s="76"/>
      <c r="M60" s="17"/>
      <c r="N60" s="30"/>
    </row>
    <row r="61" spans="2:24" ht="12" thickBot="1" x14ac:dyDescent="0.25">
      <c r="B61" s="10"/>
      <c r="C61" s="71"/>
      <c r="E61" s="76"/>
      <c r="F61" s="76"/>
      <c r="M61" s="17"/>
      <c r="N61" s="30"/>
    </row>
    <row r="62" spans="2:24" ht="11.25" customHeight="1" x14ac:dyDescent="0.2">
      <c r="B62" s="10"/>
      <c r="C62" s="170" t="s">
        <v>62</v>
      </c>
      <c r="D62" s="171"/>
      <c r="E62" s="245"/>
      <c r="F62" s="76"/>
      <c r="H62" s="163" t="s">
        <v>66</v>
      </c>
      <c r="I62" s="163"/>
      <c r="J62" s="163"/>
      <c r="M62" s="17"/>
      <c r="N62" s="30"/>
    </row>
    <row r="63" spans="2:24" ht="22.5" x14ac:dyDescent="0.2">
      <c r="B63" s="10"/>
      <c r="C63" s="239" t="s">
        <v>24</v>
      </c>
      <c r="D63" s="240"/>
      <c r="E63" s="132" t="s">
        <v>25</v>
      </c>
      <c r="F63" s="76"/>
      <c r="H63" s="163" t="s">
        <v>73</v>
      </c>
      <c r="I63" s="163"/>
      <c r="J63" s="163" t="s">
        <v>76</v>
      </c>
      <c r="M63" s="17"/>
      <c r="N63" s="30"/>
    </row>
    <row r="64" spans="2:24" x14ac:dyDescent="0.2">
      <c r="B64" s="10"/>
      <c r="C64" s="239"/>
      <c r="D64" s="240"/>
      <c r="E64" s="16" t="s">
        <v>65</v>
      </c>
      <c r="F64" s="76"/>
      <c r="H64" s="163"/>
      <c r="I64" s="163"/>
      <c r="J64" s="163"/>
      <c r="M64" s="17"/>
      <c r="N64" s="30"/>
    </row>
    <row r="65" spans="2:16" x14ac:dyDescent="0.2">
      <c r="B65" s="10"/>
      <c r="C65" s="193" t="s">
        <v>107</v>
      </c>
      <c r="D65" s="242"/>
      <c r="E65" s="144" t="s">
        <v>94</v>
      </c>
      <c r="F65" s="76"/>
      <c r="H65" s="248" t="s">
        <v>107</v>
      </c>
      <c r="I65" s="248"/>
      <c r="J65" s="113" t="s">
        <v>94</v>
      </c>
      <c r="M65" s="17"/>
      <c r="N65" s="30"/>
    </row>
    <row r="66" spans="2:16" ht="12" thickBot="1" x14ac:dyDescent="0.25">
      <c r="B66" s="10"/>
      <c r="C66" s="243"/>
      <c r="D66" s="244"/>
      <c r="E66" s="105"/>
      <c r="F66" s="76"/>
      <c r="H66" s="246"/>
      <c r="I66" s="246"/>
      <c r="J66" s="161"/>
      <c r="M66" s="17"/>
      <c r="N66" s="30"/>
    </row>
    <row r="67" spans="2:16" x14ac:dyDescent="0.2">
      <c r="B67" s="10"/>
      <c r="C67" s="71"/>
      <c r="E67" s="76"/>
      <c r="F67" s="76"/>
      <c r="M67" s="17"/>
      <c r="N67" s="30"/>
    </row>
    <row r="68" spans="2:16" x14ac:dyDescent="0.2">
      <c r="B68" s="10"/>
      <c r="C68" s="71"/>
      <c r="E68" s="76"/>
      <c r="F68" s="76"/>
      <c r="M68" s="17"/>
      <c r="N68" s="30"/>
    </row>
    <row r="69" spans="2:16" ht="34.5" customHeight="1" x14ac:dyDescent="0.2">
      <c r="B69" s="13"/>
      <c r="C69" s="18"/>
      <c r="D69" s="77"/>
      <c r="E69" s="106"/>
      <c r="L69" s="75"/>
      <c r="M69" s="11"/>
      <c r="N69" s="30"/>
    </row>
    <row r="70" spans="2:16" x14ac:dyDescent="0.2">
      <c r="B70" s="10"/>
      <c r="C70" s="14" t="s">
        <v>78</v>
      </c>
      <c r="D70" s="14"/>
      <c r="E70" s="14"/>
      <c r="F70" s="14"/>
      <c r="G70" s="14"/>
      <c r="H70" s="163" t="s">
        <v>66</v>
      </c>
      <c r="I70" s="163"/>
      <c r="J70" s="163"/>
      <c r="M70" s="17"/>
      <c r="N70" s="30"/>
    </row>
    <row r="71" spans="2:16" ht="11.25" customHeight="1" thickBot="1" x14ac:dyDescent="0.25">
      <c r="B71" s="10"/>
      <c r="C71" s="14"/>
      <c r="D71" s="14"/>
      <c r="E71" s="14"/>
      <c r="F71" s="14"/>
      <c r="G71" s="14"/>
      <c r="H71" s="163" t="s">
        <v>73</v>
      </c>
      <c r="I71" s="163"/>
      <c r="J71" s="162" t="s">
        <v>76</v>
      </c>
      <c r="M71" s="17"/>
      <c r="N71" s="30"/>
    </row>
    <row r="72" spans="2:16" ht="11.25" customHeight="1" thickBot="1" x14ac:dyDescent="0.25">
      <c r="B72" s="10"/>
      <c r="C72" s="177" t="s">
        <v>70</v>
      </c>
      <c r="D72" s="178"/>
      <c r="E72" s="179"/>
      <c r="F72" s="76"/>
      <c r="H72" s="248" t="s">
        <v>107</v>
      </c>
      <c r="I72" s="248"/>
      <c r="J72" s="247" t="s">
        <v>94</v>
      </c>
      <c r="M72" s="17"/>
      <c r="N72" s="30"/>
    </row>
    <row r="73" spans="2:16" ht="15" customHeight="1" x14ac:dyDescent="0.2">
      <c r="B73" s="13"/>
      <c r="C73" s="241" t="s">
        <v>74</v>
      </c>
      <c r="D73" s="225"/>
      <c r="E73" s="23" t="s">
        <v>72</v>
      </c>
      <c r="F73" s="39"/>
      <c r="H73" s="246"/>
      <c r="I73" s="246"/>
      <c r="J73" s="161"/>
      <c r="L73" s="75"/>
      <c r="M73" s="11"/>
      <c r="N73" s="30"/>
    </row>
    <row r="74" spans="2:16" ht="21.75" customHeight="1" x14ac:dyDescent="0.2">
      <c r="B74" s="13"/>
      <c r="C74" s="164" t="s">
        <v>107</v>
      </c>
      <c r="D74" s="165"/>
      <c r="E74" s="159" t="s">
        <v>94</v>
      </c>
      <c r="F74" s="160" t="s">
        <v>94</v>
      </c>
      <c r="J74" s="19"/>
      <c r="K74" s="19"/>
      <c r="L74" s="75"/>
      <c r="M74" s="11"/>
      <c r="N74" s="30"/>
    </row>
    <row r="75" spans="2:16" ht="9.75" customHeight="1" x14ac:dyDescent="0.2">
      <c r="B75" s="13"/>
      <c r="C75" s="166"/>
      <c r="D75" s="167"/>
      <c r="E75" s="158"/>
      <c r="F75" s="39"/>
      <c r="J75" s="19"/>
      <c r="K75" s="19"/>
      <c r="L75" s="75"/>
      <c r="M75" s="11"/>
      <c r="N75" s="30"/>
    </row>
    <row r="76" spans="2:16" ht="10.15" customHeight="1" x14ac:dyDescent="0.2">
      <c r="B76" s="13"/>
      <c r="C76" s="18"/>
      <c r="D76" s="18"/>
      <c r="E76" s="106"/>
      <c r="F76" s="100"/>
      <c r="L76" s="75"/>
      <c r="M76" s="11"/>
    </row>
    <row r="77" spans="2:16" x14ac:dyDescent="0.2">
      <c r="B77" s="10"/>
      <c r="C77" s="71" t="s">
        <v>79</v>
      </c>
      <c r="D77" s="78"/>
      <c r="E77" s="79"/>
      <c r="F77" s="79"/>
      <c r="L77" s="75"/>
      <c r="M77" s="11"/>
      <c r="N77" s="30"/>
    </row>
    <row r="78" spans="2:16" ht="12" thickBot="1" x14ac:dyDescent="0.25">
      <c r="B78" s="13"/>
      <c r="C78" s="78"/>
      <c r="D78" s="78"/>
      <c r="E78" s="79"/>
      <c r="F78" s="79"/>
      <c r="L78" s="75"/>
      <c r="M78" s="11"/>
      <c r="N78" s="30"/>
    </row>
    <row r="79" spans="2:16" ht="11.25" customHeight="1" thickBot="1" x14ac:dyDescent="0.25">
      <c r="B79" s="13"/>
      <c r="C79" s="188" t="s">
        <v>68</v>
      </c>
      <c r="D79" s="189"/>
      <c r="E79" s="189"/>
      <c r="F79" s="190"/>
      <c r="G79" s="14"/>
      <c r="H79" s="172" t="s">
        <v>75</v>
      </c>
      <c r="I79" s="173"/>
      <c r="J79" s="173"/>
      <c r="K79" s="174"/>
      <c r="L79" s="75"/>
      <c r="M79" s="11"/>
      <c r="N79" s="30"/>
      <c r="P79" s="39"/>
    </row>
    <row r="80" spans="2:16" ht="11.25" customHeight="1" x14ac:dyDescent="0.2">
      <c r="B80" s="13"/>
      <c r="C80" s="182" t="s">
        <v>24</v>
      </c>
      <c r="D80" s="183"/>
      <c r="E80" s="40" t="s">
        <v>67</v>
      </c>
      <c r="F80" s="41" t="s">
        <v>63</v>
      </c>
      <c r="H80" s="150" t="s">
        <v>37</v>
      </c>
      <c r="I80" s="151" t="s">
        <v>5</v>
      </c>
      <c r="J80" s="151" t="s">
        <v>2</v>
      </c>
      <c r="K80" s="152" t="s">
        <v>3</v>
      </c>
      <c r="L80" s="75"/>
      <c r="M80" s="11"/>
      <c r="N80" s="30"/>
    </row>
    <row r="81" spans="2:16" ht="11.25" customHeight="1" x14ac:dyDescent="0.2">
      <c r="B81" s="13"/>
      <c r="C81" s="184" t="s">
        <v>114</v>
      </c>
      <c r="D81" s="185"/>
      <c r="E81" s="156" t="s">
        <v>108</v>
      </c>
      <c r="F81" s="157" t="s">
        <v>109</v>
      </c>
      <c r="H81" s="145" t="s">
        <v>110</v>
      </c>
      <c r="I81" s="113" t="s">
        <v>111</v>
      </c>
      <c r="J81" s="113" t="s">
        <v>112</v>
      </c>
      <c r="K81" s="136" t="s">
        <v>113</v>
      </c>
      <c r="L81" s="75"/>
      <c r="M81" s="11"/>
      <c r="N81" s="30"/>
    </row>
    <row r="82" spans="2:16" ht="11.25" customHeight="1" thickBot="1" x14ac:dyDescent="0.25">
      <c r="B82" s="13"/>
      <c r="C82" s="186"/>
      <c r="D82" s="187"/>
      <c r="E82" s="133"/>
      <c r="F82" s="134"/>
      <c r="H82" s="153"/>
      <c r="I82" s="154"/>
      <c r="J82" s="154"/>
      <c r="K82" s="155"/>
      <c r="L82" s="75"/>
      <c r="M82" s="11"/>
      <c r="N82" s="30"/>
    </row>
    <row r="83" spans="2:16" x14ac:dyDescent="0.2">
      <c r="B83" s="13"/>
      <c r="C83" s="78"/>
      <c r="D83" s="78"/>
      <c r="E83" s="79"/>
      <c r="F83" s="79"/>
      <c r="L83" s="75"/>
      <c r="M83" s="11"/>
    </row>
    <row r="84" spans="2:16" ht="21.75" customHeight="1" thickBot="1" x14ac:dyDescent="0.25">
      <c r="B84" s="13"/>
      <c r="C84" s="180" t="s">
        <v>64</v>
      </c>
      <c r="D84" s="181"/>
      <c r="E84" s="181"/>
      <c r="F84" s="42"/>
      <c r="L84" s="75"/>
      <c r="M84" s="11"/>
    </row>
    <row r="85" spans="2:16" x14ac:dyDescent="0.2">
      <c r="B85" s="13"/>
      <c r="L85" s="75"/>
      <c r="M85" s="11"/>
      <c r="N85" s="30"/>
      <c r="O85" s="14"/>
      <c r="P85" s="14"/>
    </row>
    <row r="86" spans="2:16" x14ac:dyDescent="0.2">
      <c r="B86" s="10"/>
      <c r="C86" s="71" t="s">
        <v>80</v>
      </c>
      <c r="D86" s="66"/>
      <c r="E86" s="14"/>
      <c r="F86" s="14"/>
      <c r="L86" s="75"/>
      <c r="M86" s="11"/>
      <c r="N86" s="30"/>
    </row>
    <row r="87" spans="2:16" ht="11.25" customHeight="1" thickBot="1" x14ac:dyDescent="0.25">
      <c r="B87" s="13"/>
      <c r="C87" s="19"/>
      <c r="D87" s="19"/>
      <c r="E87" s="67"/>
      <c r="F87" s="14"/>
      <c r="L87" s="75"/>
      <c r="M87" s="11"/>
      <c r="N87" s="30"/>
    </row>
    <row r="88" spans="2:16" ht="26.45" customHeight="1" thickBot="1" x14ac:dyDescent="0.25">
      <c r="B88" s="13"/>
      <c r="C88" s="177" t="s">
        <v>29</v>
      </c>
      <c r="D88" s="178"/>
      <c r="E88" s="179"/>
      <c r="F88" s="14"/>
      <c r="G88" s="14"/>
      <c r="H88" s="175" t="s">
        <v>66</v>
      </c>
      <c r="I88" s="176"/>
      <c r="L88" s="75"/>
      <c r="M88" s="11"/>
      <c r="N88" s="30"/>
      <c r="P88" s="39"/>
    </row>
    <row r="89" spans="2:16" ht="20.45" customHeight="1" x14ac:dyDescent="0.2">
      <c r="B89" s="13"/>
      <c r="C89" s="170" t="s">
        <v>71</v>
      </c>
      <c r="D89" s="171"/>
      <c r="E89" s="23" t="s">
        <v>72</v>
      </c>
      <c r="F89" s="39"/>
      <c r="H89" s="68" t="s">
        <v>73</v>
      </c>
      <c r="I89" s="69" t="s">
        <v>76</v>
      </c>
      <c r="J89" s="19"/>
      <c r="K89" s="19"/>
      <c r="L89" s="75"/>
      <c r="M89" s="11"/>
      <c r="N89" s="30"/>
    </row>
    <row r="90" spans="2:16" ht="10.15" customHeight="1" x14ac:dyDescent="0.2">
      <c r="B90" s="13"/>
      <c r="C90" s="168" t="s">
        <v>107</v>
      </c>
      <c r="D90" s="169"/>
      <c r="E90" s="99" t="s">
        <v>94</v>
      </c>
      <c r="F90" s="100"/>
      <c r="H90" s="101" t="s">
        <v>107</v>
      </c>
      <c r="I90" s="102" t="s">
        <v>94</v>
      </c>
      <c r="J90" s="67"/>
      <c r="K90" s="67"/>
      <c r="L90" s="75"/>
      <c r="M90" s="11"/>
      <c r="N90" s="30"/>
    </row>
    <row r="91" spans="2:16" ht="10.15" customHeight="1" thickBot="1" x14ac:dyDescent="0.25">
      <c r="B91" s="13"/>
      <c r="C91" s="168"/>
      <c r="D91" s="169"/>
      <c r="E91" s="99"/>
      <c r="F91" s="100"/>
      <c r="H91" s="103"/>
      <c r="I91" s="104"/>
      <c r="J91" s="67"/>
      <c r="K91" s="67"/>
      <c r="L91" s="75"/>
      <c r="M91" s="11"/>
      <c r="N91" s="30"/>
    </row>
    <row r="92" spans="2:16" x14ac:dyDescent="0.2">
      <c r="B92" s="13"/>
      <c r="L92" s="28"/>
      <c r="M92" s="11"/>
    </row>
    <row r="93" spans="2:16" x14ac:dyDescent="0.2">
      <c r="B93" s="10"/>
      <c r="C93" s="71" t="s">
        <v>81</v>
      </c>
      <c r="G93" s="80"/>
      <c r="H93" s="81"/>
      <c r="I93" s="82"/>
      <c r="J93" s="83"/>
      <c r="K93" s="83"/>
      <c r="M93" s="11"/>
    </row>
    <row r="94" spans="2:16" x14ac:dyDescent="0.2">
      <c r="B94" s="43"/>
      <c r="I94" s="84"/>
      <c r="M94" s="11"/>
    </row>
    <row r="95" spans="2:16" x14ac:dyDescent="0.2">
      <c r="B95" s="43"/>
      <c r="I95" s="84"/>
      <c r="M95" s="11"/>
    </row>
    <row r="96" spans="2:16" x14ac:dyDescent="0.2">
      <c r="B96" s="43"/>
      <c r="C96" s="44" t="s">
        <v>92</v>
      </c>
      <c r="D96" s="44"/>
      <c r="E96" s="44"/>
      <c r="F96" s="44"/>
      <c r="G96" s="44"/>
      <c r="H96" s="44"/>
      <c r="I96" s="45"/>
      <c r="J96" s="44"/>
      <c r="K96" s="44"/>
      <c r="L96" s="44"/>
      <c r="M96" s="11"/>
    </row>
    <row r="97" spans="1:14" x14ac:dyDescent="0.2">
      <c r="B97" s="43"/>
      <c r="I97" s="84"/>
      <c r="M97" s="11"/>
    </row>
    <row r="98" spans="1:14" x14ac:dyDescent="0.2">
      <c r="B98" s="13"/>
      <c r="C98" s="46"/>
      <c r="D98" s="47"/>
      <c r="E98" s="47"/>
      <c r="F98" s="48"/>
      <c r="G98" s="47"/>
      <c r="H98" s="47"/>
      <c r="I98" s="47"/>
      <c r="J98" s="47"/>
      <c r="K98" s="47"/>
      <c r="L98" s="47"/>
      <c r="M98" s="49"/>
    </row>
    <row r="99" spans="1:14" x14ac:dyDescent="0.2">
      <c r="B99" s="13"/>
      <c r="C99" s="79"/>
      <c r="D99" s="85"/>
      <c r="E99" s="85"/>
      <c r="F99" s="86"/>
      <c r="G99" s="85"/>
      <c r="H99" s="85"/>
      <c r="I99" s="85"/>
      <c r="J99" s="85"/>
      <c r="K99" s="85"/>
      <c r="L99" s="85"/>
      <c r="M99" s="49"/>
    </row>
    <row r="100" spans="1:14" s="54" customFormat="1" ht="10.9" customHeight="1" x14ac:dyDescent="0.2">
      <c r="A100" s="50"/>
      <c r="B100" s="51"/>
      <c r="C100" s="52"/>
      <c r="D100" s="53"/>
      <c r="E100" s="53"/>
      <c r="F100" s="53"/>
      <c r="G100" s="53"/>
      <c r="H100" s="53"/>
      <c r="I100" s="53"/>
      <c r="J100" s="53"/>
      <c r="K100" s="44"/>
      <c r="L100" s="44"/>
      <c r="M100" s="11"/>
    </row>
    <row r="101" spans="1:14" s="54" customFormat="1" ht="10.9" customHeight="1" x14ac:dyDescent="0.2">
      <c r="B101" s="55"/>
      <c r="K101" s="4"/>
      <c r="L101" s="4"/>
      <c r="M101" s="11"/>
    </row>
    <row r="102" spans="1:14" s="54" customFormat="1" ht="10.9" customHeight="1" x14ac:dyDescent="0.2">
      <c r="B102" s="55"/>
      <c r="K102" s="4"/>
      <c r="L102" s="4"/>
      <c r="M102" s="87"/>
    </row>
    <row r="103" spans="1:14" ht="15" x14ac:dyDescent="0.2">
      <c r="B103" s="56"/>
      <c r="D103" s="57"/>
      <c r="E103" s="57"/>
      <c r="F103" s="57"/>
      <c r="G103" s="57"/>
      <c r="H103" s="57"/>
      <c r="I103" s="57"/>
      <c r="J103" s="57"/>
      <c r="K103" s="88"/>
      <c r="M103" s="87"/>
      <c r="N103" s="57"/>
    </row>
    <row r="104" spans="1:14" ht="13.15" customHeight="1" x14ac:dyDescent="0.2">
      <c r="B104" s="55"/>
      <c r="C104" s="89"/>
      <c r="D104" s="74"/>
      <c r="E104" s="74"/>
      <c r="F104" s="74"/>
      <c r="G104" s="74"/>
      <c r="H104" s="74"/>
      <c r="I104" s="74"/>
      <c r="M104" s="87"/>
    </row>
    <row r="105" spans="1:14" ht="13.15" customHeight="1" x14ac:dyDescent="0.2">
      <c r="B105" s="58"/>
      <c r="C105" s="89"/>
      <c r="D105" s="90"/>
      <c r="E105" s="90"/>
      <c r="F105" s="90"/>
      <c r="G105" s="90"/>
      <c r="H105" s="90"/>
      <c r="I105" s="90"/>
      <c r="J105"/>
      <c r="K105"/>
      <c r="L105"/>
      <c r="M105" s="87"/>
    </row>
    <row r="106" spans="1:14" ht="13.15" customHeight="1" x14ac:dyDescent="0.2">
      <c r="B106" s="13"/>
      <c r="D106" s="74"/>
      <c r="E106" s="74"/>
      <c r="F106" s="74" t="s">
        <v>83</v>
      </c>
      <c r="G106" s="74"/>
      <c r="H106" s="74"/>
      <c r="I106" s="91"/>
      <c r="J106"/>
      <c r="K106"/>
      <c r="L106"/>
      <c r="M106" s="87"/>
    </row>
    <row r="107" spans="1:14" ht="13.15" customHeight="1" x14ac:dyDescent="0.2">
      <c r="B107" s="13"/>
      <c r="C107" s="92"/>
      <c r="D107" s="74"/>
      <c r="E107" s="74"/>
      <c r="F107" s="74"/>
      <c r="G107" s="74"/>
      <c r="H107" s="74"/>
      <c r="I107" s="91"/>
      <c r="J107"/>
      <c r="K107"/>
      <c r="L107"/>
      <c r="M107" s="87"/>
    </row>
    <row r="108" spans="1:14" ht="13.15" customHeight="1" x14ac:dyDescent="0.2">
      <c r="B108" s="13"/>
      <c r="C108" s="92"/>
      <c r="D108" s="74"/>
      <c r="E108" s="74"/>
      <c r="F108" s="74"/>
      <c r="G108" s="74"/>
      <c r="H108" s="74"/>
      <c r="I108" s="93"/>
      <c r="J108"/>
      <c r="K108"/>
      <c r="L108"/>
      <c r="M108" s="87"/>
    </row>
    <row r="109" spans="1:14" ht="13.15" customHeight="1" x14ac:dyDescent="0.2">
      <c r="B109" s="59"/>
      <c r="C109" s="60"/>
      <c r="D109" s="61"/>
      <c r="E109" s="61"/>
      <c r="F109" s="61"/>
      <c r="G109" s="61"/>
      <c r="H109" s="61"/>
      <c r="I109" s="61"/>
      <c r="J109" s="94"/>
      <c r="K109" s="94"/>
      <c r="L109" s="94"/>
      <c r="M109" s="95"/>
    </row>
    <row r="111" spans="1:14" x14ac:dyDescent="0.2">
      <c r="C111" s="62"/>
    </row>
    <row r="112" spans="1:14" x14ac:dyDescent="0.2">
      <c r="C112" s="62"/>
    </row>
    <row r="113" spans="3:3" x14ac:dyDescent="0.2">
      <c r="C113" s="62"/>
    </row>
  </sheetData>
  <mergeCells count="54">
    <mergeCell ref="C45:L45"/>
    <mergeCell ref="C52:L52"/>
    <mergeCell ref="C63:D64"/>
    <mergeCell ref="C72:E72"/>
    <mergeCell ref="C73:D73"/>
    <mergeCell ref="C65:D65"/>
    <mergeCell ref="C66:D66"/>
    <mergeCell ref="C62:E62"/>
    <mergeCell ref="H63:I64"/>
    <mergeCell ref="H62:J62"/>
    <mergeCell ref="J63:J64"/>
    <mergeCell ref="H65:I65"/>
    <mergeCell ref="H66:I66"/>
    <mergeCell ref="H72:I72"/>
    <mergeCell ref="H73:I73"/>
    <mergeCell ref="H71:I71"/>
    <mergeCell ref="C39:D39"/>
    <mergeCell ref="C24:H24"/>
    <mergeCell ref="C25:D26"/>
    <mergeCell ref="C37:E37"/>
    <mergeCell ref="C38:E38"/>
    <mergeCell ref="H18:I18"/>
    <mergeCell ref="C27:D27"/>
    <mergeCell ref="C28:D28"/>
    <mergeCell ref="C32:D32"/>
    <mergeCell ref="C34:E36"/>
    <mergeCell ref="F34:G34"/>
    <mergeCell ref="H34:I34"/>
    <mergeCell ref="E1:K5"/>
    <mergeCell ref="L1:M1"/>
    <mergeCell ref="L2:M2"/>
    <mergeCell ref="L3:M3"/>
    <mergeCell ref="G13:H13"/>
    <mergeCell ref="C11:J12"/>
    <mergeCell ref="C13:D14"/>
    <mergeCell ref="C15:D15"/>
    <mergeCell ref="C16:D16"/>
    <mergeCell ref="C18:E18"/>
    <mergeCell ref="C19:E19"/>
    <mergeCell ref="C20:E20"/>
    <mergeCell ref="H70:J70"/>
    <mergeCell ref="C74:D74"/>
    <mergeCell ref="C75:D75"/>
    <mergeCell ref="C91:D91"/>
    <mergeCell ref="C89:D89"/>
    <mergeCell ref="C90:D90"/>
    <mergeCell ref="H79:K79"/>
    <mergeCell ref="H88:I88"/>
    <mergeCell ref="C88:E88"/>
    <mergeCell ref="C84:E84"/>
    <mergeCell ref="C80:D80"/>
    <mergeCell ref="C81:D81"/>
    <mergeCell ref="C82:D82"/>
    <mergeCell ref="C79:F7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5_Diario</vt:lpstr>
      <vt:lpstr>GasNaturalAsociado_Items</vt:lpstr>
      <vt:lpstr>GasNaturalSeco_Items</vt:lpstr>
      <vt:lpstr>LiquidosGasNaturalProduccionVentas_Items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Cristell Ccoa</cp:lastModifiedBy>
  <dcterms:created xsi:type="dcterms:W3CDTF">2024-01-08T10:07:09Z</dcterms:created>
  <dcterms:modified xsi:type="dcterms:W3CDTF">2024-04-03T14:50:54Z</dcterms:modified>
</cp:coreProperties>
</file>