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MATLAB\aeroelastic research\MARGE 2023\GVT\"/>
    </mc:Choice>
  </mc:AlternateContent>
  <xr:revisionPtr revIDLastSave="0" documentId="13_ncr:1_{B9245504-2F1D-4C90-B025-BAC729DE52CA}" xr6:coauthVersionLast="47" xr6:coauthVersionMax="47" xr10:uidLastSave="{00000000-0000-0000-0000-000000000000}"/>
  <bookViews>
    <workbookView xWindow="-110" yWindow="-110" windowWidth="29020" windowHeight="17500" tabRatio="816" xr2:uid="{416789CE-876D-416C-8C0F-B50F8F8B43D2}"/>
  </bookViews>
  <sheets>
    <sheet name="summary" sheetId="1" r:id="rId1"/>
    <sheet name="wing bend 1" sheetId="2" r:id="rId2"/>
    <sheet name="wing bend 2" sheetId="3" r:id="rId3"/>
    <sheet name="wing twist 1" sheetId="4" r:id="rId4"/>
    <sheet name="fuse in-plane bend 1" sheetId="5" r:id="rId5"/>
    <sheet name="fuse bend 1" sheetId="11" r:id="rId6"/>
    <sheet name="wing bend 3" sheetId="6" r:id="rId7"/>
    <sheet name="wing twist 2" sheetId="8" r:id="rId8"/>
    <sheet name="wing bend 4" sheetId="7" r:id="rId9"/>
    <sheet name="wing in-plane bend 1" sheetId="9" r:id="rId10"/>
    <sheet name="fuse bend 2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T13" i="1"/>
  <c r="S13" i="1"/>
  <c r="R13" i="1"/>
  <c r="Q13" i="1"/>
  <c r="T12" i="1"/>
  <c r="S12" i="1"/>
  <c r="R12" i="1"/>
  <c r="Q12" i="1"/>
  <c r="T10" i="1"/>
  <c r="S10" i="1"/>
  <c r="R10" i="1"/>
  <c r="Q10" i="1"/>
  <c r="T9" i="1"/>
  <c r="S9" i="1"/>
  <c r="R9" i="1"/>
  <c r="Q9" i="1"/>
  <c r="T6" i="1"/>
  <c r="S6" i="1"/>
  <c r="R6" i="1"/>
  <c r="Q6" i="1"/>
  <c r="T8" i="1"/>
  <c r="S8" i="1"/>
  <c r="R8" i="1"/>
  <c r="Q8" i="1"/>
  <c r="T7" i="1"/>
  <c r="S7" i="1"/>
  <c r="R7" i="1"/>
  <c r="Q7" i="1"/>
  <c r="T5" i="1"/>
  <c r="S5" i="1"/>
  <c r="R5" i="1"/>
  <c r="Q5" i="1"/>
  <c r="T4" i="1"/>
  <c r="S4" i="1"/>
  <c r="R4" i="1"/>
  <c r="Q4" i="1"/>
  <c r="P11" i="1"/>
  <c r="O11" i="1"/>
  <c r="N11" i="1"/>
  <c r="M11" i="1"/>
  <c r="P13" i="1"/>
  <c r="O13" i="1"/>
  <c r="N13" i="1"/>
  <c r="M13" i="1"/>
  <c r="P12" i="1"/>
  <c r="O12" i="1"/>
  <c r="N12" i="1"/>
  <c r="M12" i="1"/>
  <c r="P10" i="1"/>
  <c r="O10" i="1"/>
  <c r="N10" i="1"/>
  <c r="M10" i="1"/>
  <c r="P9" i="1"/>
  <c r="O9" i="1"/>
  <c r="N9" i="1"/>
  <c r="M9" i="1"/>
  <c r="P6" i="1"/>
  <c r="O6" i="1"/>
  <c r="N6" i="1"/>
  <c r="M6" i="1"/>
  <c r="P8" i="1"/>
  <c r="O8" i="1"/>
  <c r="N8" i="1"/>
  <c r="M8" i="1"/>
  <c r="P7" i="1"/>
  <c r="O7" i="1"/>
  <c r="N7" i="1"/>
  <c r="M7" i="1"/>
  <c r="P5" i="1"/>
  <c r="O5" i="1"/>
  <c r="N5" i="1"/>
  <c r="M5" i="1"/>
  <c r="P4" i="1"/>
  <c r="O4" i="1"/>
  <c r="N4" i="1"/>
  <c r="M4" i="1"/>
  <c r="I13" i="1"/>
  <c r="J13" i="1"/>
  <c r="K13" i="1"/>
  <c r="L13" i="1"/>
  <c r="J11" i="1"/>
  <c r="K11" i="1"/>
  <c r="L11" i="1"/>
  <c r="I11" i="1"/>
  <c r="J10" i="1"/>
  <c r="K10" i="1"/>
  <c r="L10" i="1"/>
  <c r="I10" i="1"/>
  <c r="J8" i="1"/>
  <c r="K8" i="1"/>
  <c r="L8" i="1"/>
  <c r="I8" i="1"/>
  <c r="J7" i="1"/>
  <c r="K7" i="1"/>
  <c r="L7" i="1"/>
  <c r="I7" i="1"/>
  <c r="I6" i="1"/>
  <c r="J6" i="1"/>
  <c r="K6" i="1"/>
  <c r="L6" i="1"/>
  <c r="J12" i="1"/>
  <c r="K12" i="1"/>
  <c r="L12" i="1"/>
  <c r="I12" i="1"/>
  <c r="L9" i="1"/>
  <c r="K9" i="1"/>
  <c r="J9" i="1"/>
  <c r="I9" i="1"/>
  <c r="J5" i="1"/>
  <c r="K5" i="1"/>
  <c r="L5" i="1"/>
  <c r="I5" i="1"/>
  <c r="K4" i="1"/>
  <c r="L4" i="1"/>
  <c r="J4" i="1"/>
  <c r="I4" i="1"/>
</calcChain>
</file>

<file path=xl/sharedStrings.xml><?xml version="1.0" encoding="utf-8"?>
<sst xmlns="http://schemas.openxmlformats.org/spreadsheetml/2006/main" count="2206" uniqueCount="123">
  <si>
    <t>wing bending 1</t>
  </si>
  <si>
    <t>wing bending 2</t>
  </si>
  <si>
    <t>zeta</t>
  </si>
  <si>
    <t>f1</t>
  </si>
  <si>
    <t>f2</t>
  </si>
  <si>
    <t>wing bending 3</t>
  </si>
  <si>
    <t>Description</t>
  </si>
  <si>
    <t>pitching</t>
  </si>
  <si>
    <t>wing twisting 1</t>
  </si>
  <si>
    <t>fuselage in-plane bending 1</t>
  </si>
  <si>
    <t>fuselage bending 1</t>
  </si>
  <si>
    <t>wing twisting 2</t>
  </si>
  <si>
    <t>wing bending 4</t>
  </si>
  <si>
    <t>wing in-plane bending 1</t>
  </si>
  <si>
    <t>fuselage bending 2</t>
  </si>
  <si>
    <t>wing bending 5</t>
  </si>
  <si>
    <t>fuselage bending 3</t>
  </si>
  <si>
    <t>fuselage in-plane bending 2</t>
  </si>
  <si>
    <t>wing bending 6</t>
  </si>
  <si>
    <t>fuselage bending 4</t>
  </si>
  <si>
    <t>fuselage bending 5</t>
  </si>
  <si>
    <t>EXPERIMENT</t>
  </si>
  <si>
    <t>fmax</t>
  </si>
  <si>
    <t>old nat freq</t>
  </si>
  <si>
    <t>nat freq</t>
  </si>
  <si>
    <t>18?</t>
  </si>
  <si>
    <t>18-25?</t>
  </si>
  <si>
    <t>25?</t>
  </si>
  <si>
    <t>53?</t>
  </si>
  <si>
    <t>58?</t>
  </si>
  <si>
    <t>74?</t>
  </si>
  <si>
    <t>Hv</t>
  </si>
  <si>
    <t>H1</t>
  </si>
  <si>
    <t>H2</t>
  </si>
  <si>
    <t>f2 visual</t>
  </si>
  <si>
    <t>f1 visual</t>
  </si>
  <si>
    <t>fmax visual</t>
  </si>
  <si>
    <t>these are used in find_GVT_damping.m</t>
  </si>
  <si>
    <t>source</t>
  </si>
  <si>
    <t>GVT2</t>
  </si>
  <si>
    <t>GVT1</t>
  </si>
  <si>
    <t xml:space="preserve">     NaN</t>
  </si>
  <si>
    <t xml:space="preserve">      NaN</t>
  </si>
  <si>
    <t>GVT1_reformatted/FRF_impact_1017z_sens_1017z.mat</t>
  </si>
  <si>
    <t>GVT1_reformatted/FRF_impact_1017z_sens_1034z.mat</t>
  </si>
  <si>
    <t>GVT1_reformatted/FRF_impact_1017z_sens_2024x.mat</t>
  </si>
  <si>
    <t>GVT1_reformatted/FRF_impact_1034z_sens_1017z.mat</t>
  </si>
  <si>
    <t>GVT1_reformatted/FRF_impact_1034z_sens_1034z.mat</t>
  </si>
  <si>
    <t>GVT1_reformatted/FRF_impact_1034z_sens_2024x.mat</t>
  </si>
  <si>
    <t>GVT1_reformatted/FRF_impact_2024x_sens_1017z.mat</t>
  </si>
  <si>
    <t>GVT1_reformatted/FRF_impact_2024x_sens_1034z.mat</t>
  </si>
  <si>
    <t>GVT1_reformatted/FRF_impact_3408z_sens_1034Y.mat</t>
  </si>
  <si>
    <t>GVT1_reformatted/FRF_impact_3408z_sens_3408Z.mat</t>
  </si>
  <si>
    <t>taken from onenote page "tuning w/ marat 7/11/23"</t>
  </si>
  <si>
    <t>NaN</t>
  </si>
  <si>
    <t>?</t>
  </si>
  <si>
    <t>GVT2/FRF_impact_2012z_sens_2012z.mat</t>
  </si>
  <si>
    <t>GVT2/FRF_impact_2012z_sens_2020z.mat</t>
  </si>
  <si>
    <t>GVT2/FRF_impact_2012z_sens_2214z-2314z.mat</t>
  </si>
  <si>
    <t>GVT2/FRF_impact_2012z_sens_2214z.mat</t>
  </si>
  <si>
    <t>GVT2/FRF_impact_2012z_sens_2224z-2324z.mat</t>
  </si>
  <si>
    <t>GVT2/FRF_impact_2012z_sens_2224z.mat</t>
  </si>
  <si>
    <t>GVT2/FRF_impact_2012z_sens_2314z.mat</t>
  </si>
  <si>
    <t>GVT2/FRF_impact_2012z_sens_2324z.mat</t>
  </si>
  <si>
    <t>GVT2/FRF_impact_2020z_sens_2012z.mat</t>
  </si>
  <si>
    <t>GVT2/FRF_impact_2020z_sens_2020z.mat</t>
  </si>
  <si>
    <t>GVT2/FRF_impact_2020z_sens_2214z-2314z.mat</t>
  </si>
  <si>
    <t>GVT2/FRF_impact_2020z_sens_2214z.mat</t>
  </si>
  <si>
    <t>GVT2/FRF_impact_2020z_sens_2224z-2324z.mat</t>
  </si>
  <si>
    <t>GVT2/FRF_impact_2020z_sens_2224z.mat</t>
  </si>
  <si>
    <t>GVT2/FRF_impact_2020z_sens_2314z.mat</t>
  </si>
  <si>
    <t>GVT2/FRF_impact_2020z_sens_2324z.mat</t>
  </si>
  <si>
    <t>GVT2/FRF_impact_2214z_sens_2012z.mat</t>
  </si>
  <si>
    <t>GVT2/FRF_impact_2214z_sens_2020z.mat</t>
  </si>
  <si>
    <t>GVT2/FRF_impact_2214z_sens_2214z-2314z.mat</t>
  </si>
  <si>
    <t>GVT2/FRF_impact_2214z_sens_2214z.mat</t>
  </si>
  <si>
    <t>GVT2/FRF_impact_2214z_sens_2224z-2324z.mat</t>
  </si>
  <si>
    <t>GVT2/FRF_impact_2214z_sens_2224z.mat</t>
  </si>
  <si>
    <t>GVT2/FRF_impact_2214z_sens_2314z.mat</t>
  </si>
  <si>
    <t>GVT2/FRF_impact_2214z_sens_2324z.mat</t>
  </si>
  <si>
    <t>GVT2/FRF_impact_2224z_sens_2012z.mat</t>
  </si>
  <si>
    <t>GVT2/FRF_impact_2224z_sens_2020z.mat</t>
  </si>
  <si>
    <t>GVT2/FRF_impact_2224z_sens_2214z-2314z.mat</t>
  </si>
  <si>
    <t>GVT2/FRF_impact_2224z_sens_2214z.mat</t>
  </si>
  <si>
    <t>GVT2/FRF_impact_2224z_sens_2224z-2324z.mat</t>
  </si>
  <si>
    <t>GVT2/FRF_impact_2224z_sens_2224z.mat</t>
  </si>
  <si>
    <t>GVT2/FRF_impact_2224z_sens_2314z.mat</t>
  </si>
  <si>
    <t>GVT2/FRF_impact_2224z_sens_2324z.mat</t>
  </si>
  <si>
    <t>GVT2/FRF_impact_2314z_sens_2012z.mat</t>
  </si>
  <si>
    <t>GVT2/FRF_impact_2314z_sens_2020z.mat</t>
  </si>
  <si>
    <t>GVT2/FRF_impact_2314z_sens_2214z-2314z.mat</t>
  </si>
  <si>
    <t>GVT2/FRF_impact_2314z_sens_2214z.mat</t>
  </si>
  <si>
    <t>GVT2/FRF_impact_2314z_sens_2224z-2324z.mat</t>
  </si>
  <si>
    <t>GVT2/FRF_impact_2314z_sens_2224z.mat</t>
  </si>
  <si>
    <t>GVT2/FRF_impact_2314z_sens_2314z.mat</t>
  </si>
  <si>
    <t>GVT2/FRF_impact_2314z_sens_2324z.mat</t>
  </si>
  <si>
    <t>GVT2/FRF_impact_2324z_sens_2012z.mat</t>
  </si>
  <si>
    <t>GVT2/FRF_impact_2324z_sens_2020z.mat</t>
  </si>
  <si>
    <t>GVT2/FRF_impact_2324z_sens_2214z-2314z.mat</t>
  </si>
  <si>
    <t>GVT2/FRF_impact_2324z_sens_2214z.mat</t>
  </si>
  <si>
    <t>GVT2/FRF_impact_2324z_sens_2224z-2324z.mat</t>
  </si>
  <si>
    <t>GVT2/FRF_impact_2324z_sens_2224z.mat</t>
  </si>
  <si>
    <t>GVT2/FRF_impact_2324z_sens_2314z.mat</t>
  </si>
  <si>
    <t>GVT2/FRF_impact_2324z_sens_2324z.mat</t>
  </si>
  <si>
    <t>./FRF_impact_2014z_sens_2014z_PITCHFREEGVT1.mat</t>
  </si>
  <si>
    <t>./FRF_impact_2014z_sens_2020z_PITCHFREEGVT1.mat</t>
  </si>
  <si>
    <t>./FRF_impact_2014z_sens_2024z_PITCHFREEGVT1.mat</t>
  </si>
  <si>
    <t>./FRF_impact_2020z_sens_2014z_PITCHFREEGVT1.mat</t>
  </si>
  <si>
    <t>./FRF_impact_2020z_sens_2020z_PITCHFREEGVT1.mat</t>
  </si>
  <si>
    <t>./FRF_impact_2020z_sens_2024z_PITCHFREEGVT1.mat</t>
  </si>
  <si>
    <t>./FRF_impact_2024z_sens_2014z_PITCHFREEGVT1.mat</t>
  </si>
  <si>
    <t>./FRF_impact_2024z_sens_2020z_PITCHFREEGVT1.mat</t>
  </si>
  <si>
    <t>./FRF_impact_2024z_sens_2024z_PITCHFREEGVT1.mat</t>
  </si>
  <si>
    <t>NASTRAN (pitch-free)</t>
  </si>
  <si>
    <t>GVT1_reformatted/FRF_impact_1034y_sens_1034Y.mat</t>
  </si>
  <si>
    <t>GVT1_reformatted/FRF_impact_1034y_sens_3008Z.mat</t>
  </si>
  <si>
    <t>GVT1_reformatted/FRF_impact_1034y_sens_3408Z.mat</t>
  </si>
  <si>
    <t>GVT1_reformatted/FRF_impact_2024x_sens_2024x.mat</t>
  </si>
  <si>
    <t>GVT2/FRF_impact_2214x_sens_2214x.mat</t>
  </si>
  <si>
    <t>GVT2/FRF_impact_2214x_sens_2224x.mat</t>
  </si>
  <si>
    <t>GVT2/FRF_impact_2224x_sens_2214x.mat</t>
  </si>
  <si>
    <t>GVT2/FRF_impact_2224x_sens_2224x.mat</t>
  </si>
  <si>
    <t>new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</si>
</sst>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1F1E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2" fillId="6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right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164" fontId="2" fillId="0" borderId="1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4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3" borderId="0" xfId="0" applyFont="1" applyFill="1" applyAlignment="1"/>
    <xf numFmtId="0" fontId="1" fillId="3" borderId="1" xfId="0" applyFont="1" applyFill="1" applyBorder="1" applyAlignment="1"/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D7"/>
      <color rgb="FFFF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6462-2B57-44B6-AA8E-6B4FC8DECEF1}">
  <dimension ref="A1:T20"/>
  <sheetViews>
    <sheetView tabSelected="1" zoomScaleNormal="100" workbookViewId="0">
      <selection activeCell="C22" sqref="C22"/>
    </sheetView>
  </sheetViews>
  <sheetFormatPr defaultRowHeight="14.5" customHeight="1" x14ac:dyDescent="0.35"/>
  <cols>
    <col min="1" max="1" width="30.6328125" customWidth="1"/>
    <col min="2" max="4" width="10.6328125" customWidth="1"/>
    <col min="5" max="8" width="11.36328125" customWidth="1"/>
    <col min="9" max="12" width="11.36328125" style="14" bestFit="1" customWidth="1"/>
    <col min="13" max="20" width="8.7265625" style="14"/>
  </cols>
  <sheetData>
    <row r="1" spans="1:20" ht="14.5" customHeight="1" x14ac:dyDescent="0.35">
      <c r="A1" s="25" t="s">
        <v>6</v>
      </c>
      <c r="B1" s="31" t="s">
        <v>113</v>
      </c>
      <c r="C1" s="32"/>
      <c r="D1" s="12"/>
      <c r="E1" s="33" t="s">
        <v>21</v>
      </c>
      <c r="F1" s="24"/>
      <c r="G1" s="24"/>
      <c r="H1" s="24"/>
      <c r="I1" s="23" t="s">
        <v>31</v>
      </c>
      <c r="J1" s="23"/>
      <c r="K1" s="23"/>
      <c r="L1" s="23"/>
      <c r="M1" s="23" t="s">
        <v>32</v>
      </c>
      <c r="N1" s="23"/>
      <c r="O1" s="23"/>
      <c r="P1" s="23"/>
      <c r="Q1" s="23" t="s">
        <v>33</v>
      </c>
      <c r="R1" s="23"/>
      <c r="S1" s="23"/>
      <c r="T1" s="23"/>
    </row>
    <row r="2" spans="1:20" ht="14.5" customHeight="1" x14ac:dyDescent="0.35">
      <c r="A2" s="25"/>
      <c r="B2" s="1" t="s">
        <v>23</v>
      </c>
      <c r="C2" s="29" t="s">
        <v>24</v>
      </c>
      <c r="D2" s="4" t="s">
        <v>122</v>
      </c>
      <c r="E2" s="3" t="s">
        <v>38</v>
      </c>
      <c r="F2" s="3" t="s">
        <v>36</v>
      </c>
      <c r="G2" s="3" t="s">
        <v>35</v>
      </c>
      <c r="H2" s="15" t="s">
        <v>34</v>
      </c>
      <c r="I2" s="22" t="s">
        <v>22</v>
      </c>
      <c r="J2" s="22" t="s">
        <v>3</v>
      </c>
      <c r="K2" s="22" t="s">
        <v>4</v>
      </c>
      <c r="L2" s="21" t="s">
        <v>2</v>
      </c>
      <c r="M2" s="22" t="s">
        <v>22</v>
      </c>
      <c r="N2" s="22" t="s">
        <v>3</v>
      </c>
      <c r="O2" s="22" t="s">
        <v>4</v>
      </c>
      <c r="P2" s="21" t="s">
        <v>2</v>
      </c>
      <c r="Q2" s="22" t="s">
        <v>22</v>
      </c>
      <c r="R2" s="22" t="s">
        <v>3</v>
      </c>
      <c r="S2" s="22" t="s">
        <v>4</v>
      </c>
      <c r="T2" s="22" t="s">
        <v>2</v>
      </c>
    </row>
    <row r="3" spans="1:20" ht="14.5" customHeight="1" x14ac:dyDescent="0.35">
      <c r="A3" s="5" t="s">
        <v>7</v>
      </c>
      <c r="B3" s="2">
        <v>0</v>
      </c>
      <c r="C3" s="30">
        <v>0</v>
      </c>
      <c r="D3" s="5">
        <v>1</v>
      </c>
      <c r="E3" s="8"/>
      <c r="F3" s="8">
        <v>0</v>
      </c>
      <c r="G3" s="8"/>
      <c r="H3" s="16"/>
      <c r="L3" s="19"/>
      <c r="P3" s="19"/>
    </row>
    <row r="4" spans="1:20" ht="14.5" customHeight="1" x14ac:dyDescent="0.35">
      <c r="A4" s="5" t="s">
        <v>0</v>
      </c>
      <c r="B4" s="2">
        <v>1.4544010000000001</v>
      </c>
      <c r="C4" s="30">
        <v>1.44397</v>
      </c>
      <c r="D4" s="5">
        <v>2</v>
      </c>
      <c r="E4" s="7" t="s">
        <v>39</v>
      </c>
      <c r="F4" s="7">
        <v>1.4</v>
      </c>
      <c r="G4" s="7"/>
      <c r="H4" s="16"/>
      <c r="I4" s="13">
        <f>MEDIAN('wing bend 1'!A:A)</f>
        <v>1.4219999999999999</v>
      </c>
      <c r="J4" s="13">
        <f>MEDIAN('wing bend 1'!B:B)</f>
        <v>1.3849499999999999</v>
      </c>
      <c r="K4" s="13">
        <f>MEDIAN('wing bend 1'!C:C)</f>
        <v>1.4736500000000001</v>
      </c>
      <c r="L4" s="18">
        <f>MEDIAN('wing bend 1'!D:D)</f>
        <v>2.9899999999999999E-2</v>
      </c>
      <c r="M4" s="13">
        <f>MEDIAN('wing bend 1'!E:E)</f>
        <v>1.4219999999999999</v>
      </c>
      <c r="N4" s="13">
        <f>MEDIAN('wing bend 1'!F:F)</f>
        <v>1.3704000000000001</v>
      </c>
      <c r="O4" s="13">
        <f>MEDIAN('wing bend 1'!G:G)</f>
        <v>1.4674</v>
      </c>
      <c r="P4" s="18">
        <f>MEDIAN('wing bend 1'!H:H)</f>
        <v>3.4500000000000003E-2</v>
      </c>
      <c r="Q4" s="13">
        <f>MEDIAN('wing bend 1'!I:I)</f>
        <v>1.4219999999999999</v>
      </c>
      <c r="R4" s="13">
        <f>MEDIAN('wing bend 1'!J:J)</f>
        <v>1.3893499999999999</v>
      </c>
      <c r="S4" s="13">
        <f>MEDIAN('wing bend 1'!K:K)</f>
        <v>1.4746999999999999</v>
      </c>
      <c r="T4" s="13">
        <f>MEDIAN('wing bend 1'!L:L)</f>
        <v>2.785E-2</v>
      </c>
    </row>
    <row r="5" spans="1:20" ht="14.5" customHeight="1" x14ac:dyDescent="0.35">
      <c r="A5" s="5" t="s">
        <v>1</v>
      </c>
      <c r="B5" s="2">
        <v>10.51099</v>
      </c>
      <c r="C5" s="30">
        <v>10.48667</v>
      </c>
      <c r="D5" s="5">
        <v>3</v>
      </c>
      <c r="E5" s="7" t="s">
        <v>39</v>
      </c>
      <c r="F5" s="7">
        <v>10.49</v>
      </c>
      <c r="G5" s="7">
        <v>8</v>
      </c>
      <c r="H5" s="17">
        <v>12</v>
      </c>
      <c r="I5" s="13">
        <f>MEDIAN('wing bend 2'!A:A)</f>
        <v>10.1416</v>
      </c>
      <c r="J5" s="13">
        <f>MEDIAN('wing bend 2'!B:B)</f>
        <v>9.6440999999999999</v>
      </c>
      <c r="K5" s="13">
        <f>MEDIAN('wing bend 2'!C:C)</f>
        <v>10.5769</v>
      </c>
      <c r="L5" s="18">
        <f>MEDIAN('wing bend 2'!D:D)</f>
        <v>4.5950000000000005E-2</v>
      </c>
      <c r="M5" s="13">
        <f>MEDIAN('wing bend 2'!E:E)</f>
        <v>10.1416</v>
      </c>
      <c r="N5" s="13">
        <f>MEDIAN('wing bend 2'!F:F)</f>
        <v>9.5040999999999993</v>
      </c>
      <c r="O5" s="13">
        <f>MEDIAN('wing bend 2'!G:G)</f>
        <v>10.6235</v>
      </c>
      <c r="P5" s="18">
        <f>MEDIAN('wing bend 2'!H:H)</f>
        <v>5.4599999999999996E-2</v>
      </c>
      <c r="Q5" s="13">
        <f>MEDIAN('wing bend 2'!I:I)</f>
        <v>10.1416</v>
      </c>
      <c r="R5" s="13">
        <f>MEDIAN('wing bend 2'!J:J)</f>
        <v>9.7218</v>
      </c>
      <c r="S5" s="13">
        <f>MEDIAN('wing bend 2'!K:K)</f>
        <v>10.569099999999999</v>
      </c>
      <c r="T5" s="13">
        <f>MEDIAN('wing bend 2'!L:L)</f>
        <v>4.215E-2</v>
      </c>
    </row>
    <row r="6" spans="1:20" ht="14.5" customHeight="1" x14ac:dyDescent="0.35">
      <c r="A6" s="5" t="s">
        <v>10</v>
      </c>
      <c r="B6" s="2">
        <v>17.813939999999999</v>
      </c>
      <c r="C6" s="30">
        <v>16.638280000000002</v>
      </c>
      <c r="D6" s="5">
        <v>4</v>
      </c>
      <c r="E6" s="11" t="s">
        <v>40</v>
      </c>
      <c r="F6" s="7" t="s">
        <v>27</v>
      </c>
      <c r="G6" s="7">
        <v>19</v>
      </c>
      <c r="H6" s="5">
        <v>20.5</v>
      </c>
      <c r="I6" s="13">
        <f>MEDIAN('fuse bend 1'!A:A)</f>
        <v>19.897200000000002</v>
      </c>
      <c r="J6" s="13">
        <f>MEDIAN('fuse bend 1'!B:B)</f>
        <v>19.226749999999999</v>
      </c>
      <c r="K6" s="13">
        <f>MEDIAN('fuse bend 1'!C:C)</f>
        <v>20.464649999999999</v>
      </c>
      <c r="L6" s="18">
        <f>MEDIAN('fuse bend 1'!D:D)</f>
        <v>3.1200000000000002E-2</v>
      </c>
      <c r="M6" s="13">
        <f>MEDIAN('fuse bend 1'!E:E)</f>
        <v>19.897200000000002</v>
      </c>
      <c r="N6" s="13">
        <f>MEDIAN('fuse bend 1'!F:F)</f>
        <v>19.162600000000001</v>
      </c>
      <c r="O6" s="13">
        <f>MEDIAN('fuse bend 1'!G:G)</f>
        <v>20.476299999999998</v>
      </c>
      <c r="P6" s="18">
        <f>MEDIAN('fuse bend 1'!H:H)</f>
        <v>3.3000000000000002E-2</v>
      </c>
      <c r="Q6" s="13">
        <f>MEDIAN('fuse bend 1'!I:I)</f>
        <v>19.897200000000002</v>
      </c>
      <c r="R6" s="13">
        <f>MEDIAN('fuse bend 1'!J:J)</f>
        <v>19.257899999999999</v>
      </c>
      <c r="S6" s="13">
        <f>MEDIAN('fuse bend 1'!K:K)</f>
        <v>20.43065</v>
      </c>
      <c r="T6" s="13">
        <f>MEDIAN('fuse bend 1'!L:L)</f>
        <v>2.955E-2</v>
      </c>
    </row>
    <row r="7" spans="1:20" ht="14.5" customHeight="1" x14ac:dyDescent="0.35">
      <c r="A7" s="5" t="s">
        <v>8</v>
      </c>
      <c r="B7" s="2"/>
      <c r="C7" s="30">
        <v>19.1997</v>
      </c>
      <c r="D7" s="5">
        <v>5</v>
      </c>
      <c r="E7" s="7" t="s">
        <v>39</v>
      </c>
      <c r="F7" s="7" t="s">
        <v>25</v>
      </c>
      <c r="G7" s="7">
        <v>13</v>
      </c>
      <c r="H7" s="16">
        <v>21</v>
      </c>
      <c r="I7" s="13">
        <f>MEDIAN('wing twist 1'!A:A)</f>
        <v>18.09375</v>
      </c>
      <c r="J7" s="13">
        <f>MEDIAN('wing twist 1'!B:B)</f>
        <v>15.925000000000001</v>
      </c>
      <c r="K7" s="13">
        <f>MEDIAN('wing twist 1'!C:C)</f>
        <v>19.749500000000001</v>
      </c>
      <c r="L7" s="18">
        <f>MEDIAN('wing twist 1'!D:D)</f>
        <v>0.1132</v>
      </c>
      <c r="M7" s="13">
        <f>MEDIAN('wing twist 1'!E:E)</f>
        <v>18.09375</v>
      </c>
      <c r="N7" s="13">
        <f>MEDIAN('wing twist 1'!F:F)</f>
        <v>15.7773</v>
      </c>
      <c r="O7" s="13">
        <f>MEDIAN('wing twist 1'!G:G)</f>
        <v>19.555199999999999</v>
      </c>
      <c r="P7" s="18">
        <f>MEDIAN('wing twist 1'!H:H)</f>
        <v>0.11105</v>
      </c>
      <c r="Q7" s="13">
        <f>MEDIAN('wing twist 1'!I:I)</f>
        <v>18.09375</v>
      </c>
      <c r="R7" s="13">
        <f>MEDIAN('wing twist 1'!J:J)</f>
        <v>15.81615</v>
      </c>
      <c r="S7" s="13">
        <f>MEDIAN('wing twist 1'!K:K)</f>
        <v>19.835050000000003</v>
      </c>
      <c r="T7" s="13">
        <f>MEDIAN('wing twist 1'!L:L)</f>
        <v>0.11185</v>
      </c>
    </row>
    <row r="8" spans="1:20" ht="14.5" customHeight="1" x14ac:dyDescent="0.35">
      <c r="A8" s="5" t="s">
        <v>9</v>
      </c>
      <c r="B8" s="2">
        <v>23.135190000000001</v>
      </c>
      <c r="C8" s="30">
        <v>21.948039999999999</v>
      </c>
      <c r="D8" s="5">
        <v>6</v>
      </c>
      <c r="E8" s="11" t="s">
        <v>40</v>
      </c>
      <c r="F8" s="7" t="s">
        <v>26</v>
      </c>
      <c r="G8" s="7">
        <v>18</v>
      </c>
      <c r="H8" s="16">
        <v>22</v>
      </c>
      <c r="I8" s="13">
        <f>MEDIAN('fuse in-plane bend 1'!A:A)</f>
        <v>19.8933</v>
      </c>
      <c r="J8" s="13">
        <f>MEDIAN('fuse in-plane bend 1'!B:B)</f>
        <v>19.216099999999997</v>
      </c>
      <c r="K8" s="13">
        <f>MEDIAN('fuse in-plane bend 1'!C:C)</f>
        <v>20.535600000000002</v>
      </c>
      <c r="L8" s="18">
        <f>MEDIAN('fuse in-plane bend 1'!D:D)</f>
        <v>3.3149999999999999E-2</v>
      </c>
      <c r="M8" s="13">
        <f>MEDIAN('fuse in-plane bend 1'!E:E)</f>
        <v>19.8933</v>
      </c>
      <c r="N8" s="13">
        <f>MEDIAN('fuse in-plane bend 1'!F:F)</f>
        <v>19.201499999999999</v>
      </c>
      <c r="O8" s="13">
        <f>MEDIAN('fuse in-plane bend 1'!G:G)</f>
        <v>20.6435</v>
      </c>
      <c r="P8" s="18">
        <f>MEDIAN('fuse in-plane bend 1'!H:H)</f>
        <v>3.7199999999999997E-2</v>
      </c>
      <c r="Q8" s="13">
        <f>MEDIAN('fuse in-plane bend 1'!I:I)</f>
        <v>19.8933</v>
      </c>
      <c r="R8" s="13">
        <f>MEDIAN('fuse in-plane bend 1'!J:J)</f>
        <v>19.23845</v>
      </c>
      <c r="S8" s="13">
        <f>MEDIAN('fuse in-plane bend 1'!K:K)</f>
        <v>20.2956</v>
      </c>
      <c r="T8" s="13">
        <f>MEDIAN('fuse in-plane bend 1'!L:L)</f>
        <v>3.0550000000000001E-2</v>
      </c>
    </row>
    <row r="9" spans="1:20" ht="14.5" customHeight="1" x14ac:dyDescent="0.35">
      <c r="A9" s="5" t="s">
        <v>5</v>
      </c>
      <c r="B9" s="2">
        <v>32.331479999999999</v>
      </c>
      <c r="C9" s="30">
        <v>32.310769999999998</v>
      </c>
      <c r="D9" s="5">
        <v>7</v>
      </c>
      <c r="E9" s="7" t="s">
        <v>39</v>
      </c>
      <c r="F9" s="7">
        <v>32.58</v>
      </c>
      <c r="G9" s="7">
        <v>31.5</v>
      </c>
      <c r="H9" s="17">
        <v>34</v>
      </c>
      <c r="I9" s="13">
        <f>MEDIAN('wing bend 3'!A:A)</f>
        <v>32.544600000000003</v>
      </c>
      <c r="J9" s="13">
        <f>MEDIAN('wing bend 3'!B:B)</f>
        <v>31.883850000000002</v>
      </c>
      <c r="K9" s="13">
        <f>MEDIAN('wing bend 3'!C:C)</f>
        <v>33.143149999999999</v>
      </c>
      <c r="L9" s="18">
        <f>MEDIAN('wing bend 3'!D:D)</f>
        <v>1.8849999999999999E-2</v>
      </c>
      <c r="M9" s="13">
        <f>MEDIAN('wing bend 3'!E:E)</f>
        <v>32.544600000000003</v>
      </c>
      <c r="N9" s="13">
        <f>MEDIAN('wing bend 3'!F:F)</f>
        <v>31.844999999999999</v>
      </c>
      <c r="O9" s="13">
        <f>MEDIAN('wing bend 3'!G:G)</f>
        <v>33.135399999999997</v>
      </c>
      <c r="P9" s="18">
        <f>MEDIAN('wing bend 3'!H:H)</f>
        <v>1.9900000000000001E-2</v>
      </c>
      <c r="Q9" s="13">
        <f>MEDIAN('wing bend 3'!I:I)</f>
        <v>32.544600000000003</v>
      </c>
      <c r="R9" s="13">
        <f>MEDIAN('wing bend 3'!J:J)</f>
        <v>31.922750000000001</v>
      </c>
      <c r="S9" s="13">
        <f>MEDIAN('wing bend 3'!K:K)</f>
        <v>33.143149999999999</v>
      </c>
      <c r="T9" s="13">
        <f>MEDIAN('wing bend 3'!L:L)</f>
        <v>1.7950000000000001E-2</v>
      </c>
    </row>
    <row r="10" spans="1:20" ht="14.5" customHeight="1" x14ac:dyDescent="0.35">
      <c r="A10" s="5" t="s">
        <v>11</v>
      </c>
      <c r="B10" s="2"/>
      <c r="C10" s="30"/>
      <c r="D10" s="5"/>
      <c r="E10" s="7" t="s">
        <v>39</v>
      </c>
      <c r="F10" s="7" t="s">
        <v>28</v>
      </c>
      <c r="G10" s="7">
        <v>40</v>
      </c>
      <c r="H10" s="16">
        <v>57</v>
      </c>
      <c r="I10" s="13">
        <f>MEDIAN('wing twist 2'!A:A)</f>
        <v>51.706099999999999</v>
      </c>
      <c r="J10" s="13">
        <f>MEDIAN('wing twist 2'!B:B)</f>
        <v>46.280299999999997</v>
      </c>
      <c r="K10" s="13">
        <f>MEDIAN('wing twist 2'!C:C)</f>
        <v>55.118699999999997</v>
      </c>
      <c r="L10" s="18">
        <f>MEDIAN('wing twist 2'!D:D)</f>
        <v>8.4250000000000005E-2</v>
      </c>
      <c r="M10" s="13">
        <f>MEDIAN('wing twist 2'!E:E)</f>
        <v>51.706099999999999</v>
      </c>
      <c r="N10" s="13">
        <f>MEDIAN('wing twist 2'!F:F)</f>
        <v>46.2181</v>
      </c>
      <c r="O10" s="13">
        <f>MEDIAN('wing twist 2'!G:G)</f>
        <v>55.017600000000002</v>
      </c>
      <c r="P10" s="18">
        <f>MEDIAN('wing twist 2'!H:H)</f>
        <v>8.6099999999999996E-2</v>
      </c>
      <c r="Q10" s="13">
        <f>MEDIAN('wing twist 2'!I:I)</f>
        <v>51.706099999999999</v>
      </c>
      <c r="R10" s="13">
        <f>MEDIAN('wing twist 2'!J:J)</f>
        <v>46.334699999999998</v>
      </c>
      <c r="S10" s="13">
        <f>MEDIAN('wing twist 2'!K:K)</f>
        <v>55.258600000000001</v>
      </c>
      <c r="T10" s="13">
        <f>MEDIAN('wing twist 2'!L:L)</f>
        <v>7.9799999999999996E-2</v>
      </c>
    </row>
    <row r="11" spans="1:20" ht="14.5" customHeight="1" x14ac:dyDescent="0.35">
      <c r="A11" s="5" t="s">
        <v>14</v>
      </c>
      <c r="B11" s="2">
        <v>62.68383</v>
      </c>
      <c r="C11" s="30">
        <v>60.852179999999997</v>
      </c>
      <c r="D11" s="5">
        <v>8</v>
      </c>
      <c r="E11" s="11" t="s">
        <v>40</v>
      </c>
      <c r="F11" s="7" t="s">
        <v>30</v>
      </c>
      <c r="G11" s="7">
        <v>71</v>
      </c>
      <c r="H11" s="5">
        <v>77</v>
      </c>
      <c r="I11" s="13">
        <f>MEDIAN('fuse bend 2'!A:A)</f>
        <v>74.521199999999993</v>
      </c>
      <c r="J11" s="13">
        <f>MEDIAN('fuse bend 2'!B:B)</f>
        <v>72.428200000000004</v>
      </c>
      <c r="K11" s="13">
        <f>MEDIAN('fuse bend 2'!C:C)</f>
        <v>76.171099999999996</v>
      </c>
      <c r="L11" s="18">
        <f>MEDIAN('fuse bend 2'!D:D)</f>
        <v>2.3300000000000001E-2</v>
      </c>
      <c r="M11" s="13">
        <f>MEDIAN('fuse bend 2'!E:E)</f>
        <v>74.521199999999993</v>
      </c>
      <c r="N11" s="13">
        <f>MEDIAN('fuse bend 2'!F:F)</f>
        <v>72.373800000000003</v>
      </c>
      <c r="O11" s="13">
        <f>MEDIAN('fuse bend 2'!G:G)</f>
        <v>75.776600000000002</v>
      </c>
      <c r="P11" s="18">
        <f>MEDIAN('fuse bend 2'!H:H)</f>
        <v>2.2800000000000001E-2</v>
      </c>
      <c r="Q11" s="13">
        <f>MEDIAN('fuse bend 2'!I:I)</f>
        <v>74.521199999999993</v>
      </c>
      <c r="R11" s="13">
        <f>MEDIAN('fuse bend 2'!J:J)</f>
        <v>72.752700000000004</v>
      </c>
      <c r="S11" s="13">
        <f>MEDIAN('fuse bend 2'!K:K)</f>
        <v>76.165300000000002</v>
      </c>
      <c r="T11" s="13">
        <f>MEDIAN('fuse bend 2'!L:L)</f>
        <v>2.23E-2</v>
      </c>
    </row>
    <row r="12" spans="1:20" ht="14.5" customHeight="1" x14ac:dyDescent="0.35">
      <c r="A12" s="5" t="s">
        <v>12</v>
      </c>
      <c r="B12" s="2">
        <v>66.025790000000001</v>
      </c>
      <c r="C12" s="30">
        <v>66.010890000000003</v>
      </c>
      <c r="D12" s="5">
        <v>9</v>
      </c>
      <c r="E12" s="7" t="s">
        <v>39</v>
      </c>
      <c r="F12" s="7" t="s">
        <v>29</v>
      </c>
      <c r="G12" s="7">
        <v>56</v>
      </c>
      <c r="H12" s="17">
        <v>65</v>
      </c>
      <c r="I12" s="13">
        <f>MEDIAN('wing bend 4'!A:A)</f>
        <v>60.482300000000002</v>
      </c>
      <c r="J12" s="13">
        <f>MEDIAN('wing bend 4'!B:B)</f>
        <v>58.088099999999997</v>
      </c>
      <c r="K12" s="13">
        <f>MEDIAN('wing bend 4'!C:C)</f>
        <v>61.912700000000001</v>
      </c>
      <c r="L12" s="18">
        <f>MEDIAN('wing bend 4'!D:D)</f>
        <v>3.4700000000000002E-2</v>
      </c>
      <c r="M12" s="13">
        <f>MEDIAN('wing bend 4'!E:E)</f>
        <v>60.482300000000002</v>
      </c>
      <c r="N12" s="13">
        <f>MEDIAN('wing bend 4'!F:F)</f>
        <v>57.901600000000002</v>
      </c>
      <c r="O12" s="13">
        <f>MEDIAN('wing bend 4'!G:G)</f>
        <v>62.021500000000003</v>
      </c>
      <c r="P12" s="18">
        <f>MEDIAN('wing bend 4'!H:H)</f>
        <v>3.5700000000000003E-2</v>
      </c>
      <c r="Q12" s="13">
        <f>MEDIAN('wing bend 4'!I:I)</f>
        <v>60.482300000000002</v>
      </c>
      <c r="R12" s="13">
        <f>MEDIAN('wing bend 4'!J:J)</f>
        <v>58.554499999999997</v>
      </c>
      <c r="S12" s="13">
        <f>MEDIAN('wing bend 4'!K:K)</f>
        <v>61.819400000000002</v>
      </c>
      <c r="T12" s="13">
        <f>MEDIAN('wing bend 4'!L:L)</f>
        <v>3.2399999999999998E-2</v>
      </c>
    </row>
    <row r="13" spans="1:20" ht="14.5" customHeight="1" x14ac:dyDescent="0.35">
      <c r="A13" s="5" t="s">
        <v>13</v>
      </c>
      <c r="B13" s="2">
        <v>69.7988</v>
      </c>
      <c r="C13" s="30">
        <v>69.298259999999999</v>
      </c>
      <c r="D13" s="5">
        <v>10</v>
      </c>
      <c r="E13" s="7" t="s">
        <v>39</v>
      </c>
      <c r="F13" s="7" t="s">
        <v>55</v>
      </c>
      <c r="G13" s="7">
        <v>60</v>
      </c>
      <c r="H13" s="17">
        <v>80</v>
      </c>
      <c r="I13" s="13" t="e">
        <f>MEDIAN('wing in-plane bend 1'!A:A)</f>
        <v>#NUM!</v>
      </c>
      <c r="J13" s="13" t="e">
        <f>MEDIAN('wing in-plane bend 1'!B:B)</f>
        <v>#NUM!</v>
      </c>
      <c r="K13" s="13" t="e">
        <f>MEDIAN('wing in-plane bend 1'!C:C)</f>
        <v>#NUM!</v>
      </c>
      <c r="L13" s="18" t="e">
        <f>MEDIAN('wing in-plane bend 1'!D:D)</f>
        <v>#NUM!</v>
      </c>
      <c r="M13" s="13" t="e">
        <f>MEDIAN('wing in-plane bend 1'!E:E)</f>
        <v>#NUM!</v>
      </c>
      <c r="N13" s="13" t="e">
        <f>MEDIAN('wing in-plane bend 1'!F:F)</f>
        <v>#NUM!</v>
      </c>
      <c r="O13" s="13" t="e">
        <f>MEDIAN('wing in-plane bend 1'!G:G)</f>
        <v>#NUM!</v>
      </c>
      <c r="P13" s="18" t="e">
        <f>MEDIAN('wing in-plane bend 1'!H:H)</f>
        <v>#NUM!</v>
      </c>
      <c r="Q13" s="13" t="e">
        <f>MEDIAN('wing in-plane bend 1'!I:I)</f>
        <v>#NUM!</v>
      </c>
      <c r="R13" s="13" t="e">
        <f>MEDIAN('wing in-plane bend 1'!J:J)</f>
        <v>#NUM!</v>
      </c>
      <c r="S13" s="13" t="e">
        <f>MEDIAN('wing in-plane bend 1'!K:K)</f>
        <v>#NUM!</v>
      </c>
      <c r="T13" s="13" t="e">
        <f>MEDIAN('wing in-plane bend 1'!L:L)</f>
        <v>#NUM!</v>
      </c>
    </row>
    <row r="14" spans="1:20" ht="14.5" customHeight="1" x14ac:dyDescent="0.35">
      <c r="A14" s="5" t="s">
        <v>15</v>
      </c>
      <c r="B14" s="2">
        <v>113.68519999999999</v>
      </c>
      <c r="C14" s="30">
        <v>113.67359999999999</v>
      </c>
      <c r="D14" s="5">
        <v>11</v>
      </c>
      <c r="E14" s="7"/>
      <c r="F14" s="7"/>
      <c r="G14" s="7"/>
      <c r="H14" s="17"/>
      <c r="I14" s="13"/>
      <c r="L14" s="20"/>
      <c r="P14" s="19"/>
    </row>
    <row r="15" spans="1:20" ht="14.5" customHeight="1" x14ac:dyDescent="0.35">
      <c r="A15" s="5" t="s">
        <v>16</v>
      </c>
      <c r="B15" s="2">
        <v>120.8188</v>
      </c>
      <c r="C15" s="30">
        <v>120.64149999999999</v>
      </c>
      <c r="D15" s="5">
        <v>12</v>
      </c>
      <c r="E15" s="7"/>
      <c r="F15" s="7"/>
      <c r="G15" s="7"/>
      <c r="H15" s="17"/>
      <c r="I15" s="13"/>
      <c r="L15" s="19"/>
      <c r="P15" s="19"/>
    </row>
    <row r="16" spans="1:20" ht="14.5" customHeight="1" x14ac:dyDescent="0.35">
      <c r="A16" s="5" t="s">
        <v>17</v>
      </c>
      <c r="B16" s="2">
        <v>161.70240000000001</v>
      </c>
      <c r="C16" s="30">
        <v>153.71600000000001</v>
      </c>
      <c r="D16" s="5">
        <v>13</v>
      </c>
      <c r="E16" s="7"/>
      <c r="F16" s="7"/>
      <c r="G16" s="7"/>
      <c r="H16" s="17"/>
      <c r="I16" s="13"/>
      <c r="L16" s="19"/>
      <c r="P16" s="19"/>
    </row>
    <row r="17" spans="1:16" ht="14.5" customHeight="1" x14ac:dyDescent="0.35">
      <c r="A17" s="5" t="s">
        <v>19</v>
      </c>
      <c r="B17" s="2">
        <v>159.36000000000001</v>
      </c>
      <c r="C17" s="30">
        <v>160.9085</v>
      </c>
      <c r="D17" s="5">
        <v>14</v>
      </c>
      <c r="E17" s="7"/>
      <c r="F17" s="7"/>
      <c r="G17" s="7"/>
      <c r="H17" s="17"/>
      <c r="I17" s="13"/>
      <c r="L17" s="19"/>
      <c r="P17" s="19"/>
    </row>
    <row r="18" spans="1:16" ht="14.5" customHeight="1" x14ac:dyDescent="0.35">
      <c r="A18" s="5" t="s">
        <v>18</v>
      </c>
      <c r="B18" s="2">
        <v>175.95869999999999</v>
      </c>
      <c r="C18" s="30">
        <v>175.94069999999999</v>
      </c>
      <c r="D18" s="5">
        <v>15</v>
      </c>
      <c r="E18" s="7"/>
      <c r="F18" s="7"/>
      <c r="G18" s="7"/>
      <c r="H18" s="17"/>
      <c r="I18" s="13"/>
      <c r="L18" s="19"/>
      <c r="P18" s="19"/>
    </row>
    <row r="19" spans="1:16" ht="14.5" customHeight="1" x14ac:dyDescent="0.35">
      <c r="A19" s="5" t="s">
        <v>20</v>
      </c>
      <c r="B19" s="2">
        <v>225.77090000000001</v>
      </c>
      <c r="C19" s="30"/>
      <c r="D19" s="5"/>
      <c r="E19" s="7"/>
      <c r="F19" s="7"/>
      <c r="G19" s="7"/>
      <c r="H19" s="17"/>
      <c r="I19" s="13"/>
      <c r="L19" s="19"/>
      <c r="P19" s="19"/>
    </row>
    <row r="20" spans="1:16" ht="14.5" customHeight="1" x14ac:dyDescent="0.35">
      <c r="F20" t="s">
        <v>53</v>
      </c>
      <c r="G20" t="s">
        <v>37</v>
      </c>
    </row>
  </sheetData>
  <sortState xmlns:xlrd2="http://schemas.microsoft.com/office/spreadsheetml/2017/richdata2" ref="A4:U19">
    <sortCondition ref="D3:D19"/>
  </sortState>
  <mergeCells count="5">
    <mergeCell ref="M1:P1"/>
    <mergeCell ref="Q1:T1"/>
    <mergeCell ref="E1:H1"/>
    <mergeCell ref="A1:A2"/>
    <mergeCell ref="I1:L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B1C7-1E8F-4C13-8146-BE2299FF7059}">
  <dimension ref="A1:M6"/>
  <sheetViews>
    <sheetView workbookViewId="0">
      <selection activeCell="M12" sqref="M12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 t="s">
        <v>54</v>
      </c>
      <c r="B3" t="s">
        <v>54</v>
      </c>
      <c r="C3" t="s">
        <v>54</v>
      </c>
      <c r="D3" t="s">
        <v>54</v>
      </c>
      <c r="E3" t="s">
        <v>54</v>
      </c>
      <c r="F3" t="s">
        <v>54</v>
      </c>
      <c r="G3" t="s">
        <v>54</v>
      </c>
      <c r="H3" t="s">
        <v>54</v>
      </c>
      <c r="I3" t="s">
        <v>54</v>
      </c>
      <c r="J3" t="s">
        <v>54</v>
      </c>
      <c r="K3" t="s">
        <v>54</v>
      </c>
      <c r="L3" t="s">
        <v>54</v>
      </c>
      <c r="M3" t="s">
        <v>118</v>
      </c>
    </row>
    <row r="4" spans="1:13" x14ac:dyDescent="0.35">
      <c r="A4" t="s">
        <v>54</v>
      </c>
      <c r="B4" t="s">
        <v>54</v>
      </c>
      <c r="C4" t="s">
        <v>54</v>
      </c>
      <c r="D4" t="s">
        <v>54</v>
      </c>
      <c r="E4" t="s">
        <v>54</v>
      </c>
      <c r="F4" t="s">
        <v>54</v>
      </c>
      <c r="G4" t="s">
        <v>54</v>
      </c>
      <c r="H4" t="s">
        <v>54</v>
      </c>
      <c r="I4" t="s">
        <v>54</v>
      </c>
      <c r="J4" t="s">
        <v>54</v>
      </c>
      <c r="K4" t="s">
        <v>54</v>
      </c>
      <c r="L4" t="s">
        <v>54</v>
      </c>
      <c r="M4" t="s">
        <v>119</v>
      </c>
    </row>
    <row r="5" spans="1:13" x14ac:dyDescent="0.35">
      <c r="A5" t="s">
        <v>54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t="s">
        <v>54</v>
      </c>
      <c r="J5" t="s">
        <v>54</v>
      </c>
      <c r="K5" t="s">
        <v>54</v>
      </c>
      <c r="L5" t="s">
        <v>54</v>
      </c>
      <c r="M5" t="s">
        <v>120</v>
      </c>
    </row>
    <row r="6" spans="1:13" x14ac:dyDescent="0.35">
      <c r="A6" t="s">
        <v>54</v>
      </c>
      <c r="B6" t="s">
        <v>54</v>
      </c>
      <c r="C6" t="s">
        <v>54</v>
      </c>
      <c r="D6" t="s">
        <v>54</v>
      </c>
      <c r="E6" t="s">
        <v>54</v>
      </c>
      <c r="F6" t="s">
        <v>54</v>
      </c>
      <c r="G6" t="s">
        <v>54</v>
      </c>
      <c r="H6" t="s">
        <v>54</v>
      </c>
      <c r="I6" t="s">
        <v>54</v>
      </c>
      <c r="J6" t="s">
        <v>54</v>
      </c>
      <c r="K6" t="s">
        <v>54</v>
      </c>
      <c r="L6" t="s">
        <v>54</v>
      </c>
      <c r="M6" t="s">
        <v>121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6C54-B54F-48A4-B7B9-A418160E3BD0}">
  <dimension ref="A1:M12"/>
  <sheetViews>
    <sheetView workbookViewId="0">
      <selection activeCell="I3" sqref="I3:L12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>
        <v>74.521199999999993</v>
      </c>
      <c r="B3">
        <v>72.428200000000004</v>
      </c>
      <c r="C3">
        <v>75.796000000000006</v>
      </c>
      <c r="D3">
        <v>2.2599999999999999E-2</v>
      </c>
      <c r="E3">
        <v>74.521199999999993</v>
      </c>
      <c r="F3">
        <v>72.373800000000003</v>
      </c>
      <c r="G3">
        <v>75.776600000000002</v>
      </c>
      <c r="H3">
        <v>2.2800000000000001E-2</v>
      </c>
      <c r="I3">
        <v>74.521199999999993</v>
      </c>
      <c r="J3">
        <v>72.484499999999997</v>
      </c>
      <c r="K3">
        <v>75.809600000000003</v>
      </c>
      <c r="L3">
        <v>2.23E-2</v>
      </c>
      <c r="M3" t="s">
        <v>43</v>
      </c>
    </row>
    <row r="4" spans="1:13" x14ac:dyDescent="0.35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44</v>
      </c>
    </row>
    <row r="5" spans="1:13" x14ac:dyDescent="0.35">
      <c r="A5">
        <v>74.719399999999993</v>
      </c>
      <c r="B5">
        <v>72.692499999999995</v>
      </c>
      <c r="C5">
        <v>76.178899999999999</v>
      </c>
      <c r="D5">
        <v>2.3300000000000001E-2</v>
      </c>
      <c r="E5">
        <v>74.719399999999993</v>
      </c>
      <c r="F5">
        <v>72.638099999999994</v>
      </c>
      <c r="G5">
        <v>76.163300000000007</v>
      </c>
      <c r="H5">
        <v>2.3599999999999999E-2</v>
      </c>
      <c r="I5">
        <v>74.719399999999993</v>
      </c>
      <c r="J5">
        <v>72.752700000000004</v>
      </c>
      <c r="K5">
        <v>76.186599999999999</v>
      </c>
      <c r="L5">
        <v>2.29E-2</v>
      </c>
      <c r="M5" t="s">
        <v>45</v>
      </c>
    </row>
    <row r="6" spans="1:13" x14ac:dyDescent="0.35">
      <c r="A6">
        <v>74.383200000000002</v>
      </c>
      <c r="B6">
        <v>72.202699999999993</v>
      </c>
      <c r="C6">
        <v>75.799899999999994</v>
      </c>
      <c r="D6">
        <v>2.41E-2</v>
      </c>
      <c r="E6">
        <v>74.383200000000002</v>
      </c>
      <c r="F6">
        <v>72.012299999999996</v>
      </c>
      <c r="G6">
        <v>75.673599999999993</v>
      </c>
      <c r="H6">
        <v>2.46E-2</v>
      </c>
      <c r="I6">
        <v>74.383200000000002</v>
      </c>
      <c r="J6">
        <v>72.435900000000004</v>
      </c>
      <c r="K6">
        <v>75.877600000000001</v>
      </c>
      <c r="L6">
        <v>2.3E-2</v>
      </c>
      <c r="M6" t="s">
        <v>46</v>
      </c>
    </row>
    <row r="7" spans="1:13" x14ac:dyDescent="0.35">
      <c r="A7">
        <v>75.286900000000003</v>
      </c>
      <c r="B7">
        <v>73.858500000000006</v>
      </c>
      <c r="C7">
        <v>76.55</v>
      </c>
      <c r="D7">
        <v>1.7899999999999999E-2</v>
      </c>
      <c r="E7">
        <v>75.286900000000003</v>
      </c>
      <c r="F7">
        <v>73.827399999999997</v>
      </c>
      <c r="G7">
        <v>76.688000000000002</v>
      </c>
      <c r="H7">
        <v>1.9E-2</v>
      </c>
      <c r="I7">
        <v>75.286900000000003</v>
      </c>
      <c r="J7">
        <v>73.8857</v>
      </c>
      <c r="K7">
        <v>76.450900000000004</v>
      </c>
      <c r="L7">
        <v>1.7000000000000001E-2</v>
      </c>
      <c r="M7" t="s">
        <v>47</v>
      </c>
    </row>
    <row r="8" spans="1:13" x14ac:dyDescent="0.35">
      <c r="A8">
        <v>74.004199999999997</v>
      </c>
      <c r="B8">
        <v>72.260999999999996</v>
      </c>
      <c r="C8">
        <v>75.782399999999996</v>
      </c>
      <c r="D8">
        <v>2.3599999999999999E-2</v>
      </c>
      <c r="E8">
        <v>74.004199999999997</v>
      </c>
      <c r="F8">
        <v>72.113299999999995</v>
      </c>
      <c r="G8">
        <v>75.615300000000005</v>
      </c>
      <c r="H8">
        <v>2.3699999999999999E-2</v>
      </c>
      <c r="I8">
        <v>74.004199999999997</v>
      </c>
      <c r="J8">
        <v>72.449600000000004</v>
      </c>
      <c r="K8">
        <v>75.873800000000003</v>
      </c>
      <c r="L8">
        <v>2.29E-2</v>
      </c>
      <c r="M8" t="s">
        <v>48</v>
      </c>
    </row>
    <row r="9" spans="1:13" x14ac:dyDescent="0.35">
      <c r="A9" t="s">
        <v>42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49</v>
      </c>
    </row>
    <row r="10" spans="1:13" x14ac:dyDescent="0.35">
      <c r="A10">
        <v>72.818799999999996</v>
      </c>
      <c r="B10" t="s">
        <v>42</v>
      </c>
      <c r="C10" t="s">
        <v>42</v>
      </c>
      <c r="D10" t="s">
        <v>42</v>
      </c>
      <c r="E10">
        <v>72.818799999999996</v>
      </c>
      <c r="F10">
        <v>72.068700000000007</v>
      </c>
      <c r="G10">
        <v>74.338499999999996</v>
      </c>
      <c r="H10">
        <v>1.5599999999999999E-2</v>
      </c>
      <c r="I10">
        <v>72.818799999999996</v>
      </c>
      <c r="J10" t="s">
        <v>42</v>
      </c>
      <c r="K10" t="s">
        <v>42</v>
      </c>
      <c r="L10" t="s">
        <v>42</v>
      </c>
      <c r="M10" t="s">
        <v>50</v>
      </c>
    </row>
    <row r="11" spans="1:13" x14ac:dyDescent="0.35">
      <c r="A11" t="s">
        <v>42</v>
      </c>
      <c r="B11">
        <v>71.798500000000004</v>
      </c>
      <c r="C11">
        <v>76.171099999999996</v>
      </c>
      <c r="D11">
        <v>2.9100000000000001E-2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>
        <v>73.718599999999995</v>
      </c>
      <c r="K11">
        <v>76.165300000000002</v>
      </c>
      <c r="L11">
        <v>1.6199999999999999E-2</v>
      </c>
      <c r="M11" t="s">
        <v>51</v>
      </c>
    </row>
    <row r="12" spans="1:13" x14ac:dyDescent="0.35">
      <c r="A12">
        <v>75.539500000000004</v>
      </c>
      <c r="B12">
        <v>74.439599999999999</v>
      </c>
      <c r="C12">
        <v>76.437299999999993</v>
      </c>
      <c r="D12">
        <v>1.32E-2</v>
      </c>
      <c r="E12">
        <v>75.539500000000004</v>
      </c>
      <c r="F12">
        <v>74.344300000000004</v>
      </c>
      <c r="G12">
        <v>76.575299999999999</v>
      </c>
      <c r="H12">
        <v>1.4800000000000001E-2</v>
      </c>
      <c r="I12">
        <v>75.539500000000004</v>
      </c>
      <c r="J12">
        <v>74.511499999999998</v>
      </c>
      <c r="K12">
        <v>76.371200000000002</v>
      </c>
      <c r="L12">
        <v>1.23E-2</v>
      </c>
      <c r="M12" t="s">
        <v>52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748B-9AD2-42F9-B013-B729243CE032}">
  <dimension ref="A1:M11"/>
  <sheetViews>
    <sheetView workbookViewId="0">
      <selection activeCell="N18" sqref="N18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>
        <v>1.42</v>
      </c>
      <c r="B3">
        <v>1.3953</v>
      </c>
      <c r="C3">
        <v>1.4782</v>
      </c>
      <c r="D3">
        <v>2.8799999999999999E-2</v>
      </c>
      <c r="E3">
        <v>1.42</v>
      </c>
      <c r="F3">
        <v>1.3704000000000001</v>
      </c>
      <c r="G3">
        <v>1.4653</v>
      </c>
      <c r="H3">
        <v>3.3399999999999999E-2</v>
      </c>
      <c r="I3">
        <v>1.42</v>
      </c>
      <c r="J3">
        <v>1.4043000000000001</v>
      </c>
      <c r="K3">
        <v>1.4793000000000001</v>
      </c>
      <c r="L3">
        <v>2.5899999999999999E-2</v>
      </c>
      <c r="M3" t="s">
        <v>104</v>
      </c>
    </row>
    <row r="4" spans="1:13" x14ac:dyDescent="0.35">
      <c r="A4">
        <v>1.4274</v>
      </c>
      <c r="B4">
        <v>1.3963000000000001</v>
      </c>
      <c r="C4">
        <v>1.4781</v>
      </c>
      <c r="D4">
        <v>2.8400000000000002E-2</v>
      </c>
      <c r="E4">
        <v>1.4274</v>
      </c>
      <c r="F4">
        <v>1.3805000000000001</v>
      </c>
      <c r="G4">
        <v>1.4893000000000001</v>
      </c>
      <c r="H4">
        <v>3.8100000000000002E-2</v>
      </c>
      <c r="I4">
        <v>1.4274</v>
      </c>
      <c r="J4">
        <v>1.4016</v>
      </c>
      <c r="K4">
        <v>1.476</v>
      </c>
      <c r="L4">
        <v>2.58E-2</v>
      </c>
      <c r="M4" t="s">
        <v>105</v>
      </c>
    </row>
    <row r="5" spans="1:13" x14ac:dyDescent="0.35">
      <c r="A5">
        <v>1.4225000000000001</v>
      </c>
      <c r="B5">
        <v>1.4009</v>
      </c>
      <c r="C5">
        <v>1.4811000000000001</v>
      </c>
      <c r="D5">
        <v>2.7799999999999998E-2</v>
      </c>
      <c r="E5">
        <v>1.4225000000000001</v>
      </c>
      <c r="F5">
        <v>1.3775999999999999</v>
      </c>
      <c r="G5">
        <v>1.4662999999999999</v>
      </c>
      <c r="H5">
        <v>3.1199999999999999E-2</v>
      </c>
      <c r="I5">
        <v>1.4225000000000001</v>
      </c>
      <c r="J5">
        <v>1.4085000000000001</v>
      </c>
      <c r="K5">
        <v>1.4821</v>
      </c>
      <c r="L5">
        <v>2.5399999999999999E-2</v>
      </c>
      <c r="M5" t="s">
        <v>106</v>
      </c>
    </row>
    <row r="6" spans="1:13" x14ac:dyDescent="0.35">
      <c r="A6">
        <v>1.3962000000000001</v>
      </c>
      <c r="B6" t="s">
        <v>41</v>
      </c>
      <c r="C6" t="s">
        <v>41</v>
      </c>
      <c r="D6" t="s">
        <v>41</v>
      </c>
      <c r="E6">
        <v>1.3962000000000001</v>
      </c>
      <c r="F6">
        <v>1.3382000000000001</v>
      </c>
      <c r="G6">
        <v>1.4490000000000001</v>
      </c>
      <c r="H6">
        <v>3.9699999999999999E-2</v>
      </c>
      <c r="I6">
        <v>1.3962000000000001</v>
      </c>
      <c r="J6" t="s">
        <v>41</v>
      </c>
      <c r="K6" t="s">
        <v>41</v>
      </c>
      <c r="L6" t="s">
        <v>41</v>
      </c>
      <c r="M6" t="s">
        <v>107</v>
      </c>
    </row>
    <row r="7" spans="1:13" x14ac:dyDescent="0.35">
      <c r="A7">
        <v>1.4260999999999999</v>
      </c>
      <c r="B7">
        <v>1.3856999999999999</v>
      </c>
      <c r="C7">
        <v>1.4744999999999999</v>
      </c>
      <c r="D7">
        <v>3.1E-2</v>
      </c>
      <c r="E7">
        <v>1.4260999999999999</v>
      </c>
      <c r="F7">
        <v>1.3751</v>
      </c>
      <c r="G7">
        <v>1.4732000000000001</v>
      </c>
      <c r="H7">
        <v>3.44E-2</v>
      </c>
      <c r="I7">
        <v>1.4260999999999999</v>
      </c>
      <c r="J7">
        <v>1.3897999999999999</v>
      </c>
      <c r="K7">
        <v>1.4745999999999999</v>
      </c>
      <c r="L7">
        <v>2.9600000000000001E-2</v>
      </c>
      <c r="M7" t="s">
        <v>108</v>
      </c>
    </row>
    <row r="8" spans="1:13" x14ac:dyDescent="0.35">
      <c r="A8">
        <v>1.4219999999999999</v>
      </c>
      <c r="B8">
        <v>1.3842000000000001</v>
      </c>
      <c r="C8">
        <v>1.4728000000000001</v>
      </c>
      <c r="D8">
        <v>3.1E-2</v>
      </c>
      <c r="E8">
        <v>1.4219999999999999</v>
      </c>
      <c r="F8">
        <v>1.3704000000000001</v>
      </c>
      <c r="G8">
        <v>1.4646999999999999</v>
      </c>
      <c r="H8">
        <v>3.32E-2</v>
      </c>
      <c r="I8">
        <v>1.4219999999999999</v>
      </c>
      <c r="J8">
        <v>1.3889</v>
      </c>
      <c r="K8">
        <v>1.4748000000000001</v>
      </c>
      <c r="L8">
        <v>2.9899999999999999E-2</v>
      </c>
      <c r="M8" t="s">
        <v>109</v>
      </c>
    </row>
    <row r="9" spans="1:13" x14ac:dyDescent="0.35">
      <c r="A9">
        <v>1.4265000000000001</v>
      </c>
      <c r="B9">
        <v>1.3661000000000001</v>
      </c>
      <c r="C9">
        <v>1.4557</v>
      </c>
      <c r="D9">
        <v>3.1800000000000002E-2</v>
      </c>
      <c r="E9">
        <v>1.4265000000000001</v>
      </c>
      <c r="F9">
        <v>1.3814</v>
      </c>
      <c r="G9">
        <v>1.4798</v>
      </c>
      <c r="H9">
        <v>3.4500000000000003E-2</v>
      </c>
      <c r="I9">
        <v>1.4265000000000001</v>
      </c>
      <c r="J9">
        <v>1.3627</v>
      </c>
      <c r="K9">
        <v>1.4488000000000001</v>
      </c>
      <c r="L9">
        <v>3.0700000000000002E-2</v>
      </c>
      <c r="M9" t="s">
        <v>110</v>
      </c>
    </row>
    <row r="10" spans="1:13" x14ac:dyDescent="0.35">
      <c r="A10">
        <v>1.4202999999999999</v>
      </c>
      <c r="B10">
        <v>1.3689</v>
      </c>
      <c r="C10">
        <v>1.4542999999999999</v>
      </c>
      <c r="D10">
        <v>3.0300000000000001E-2</v>
      </c>
      <c r="E10">
        <v>1.4202999999999999</v>
      </c>
      <c r="F10">
        <v>1.3703000000000001</v>
      </c>
      <c r="G10">
        <v>1.4713000000000001</v>
      </c>
      <c r="H10">
        <v>3.5499999999999997E-2</v>
      </c>
      <c r="I10">
        <v>1.4202999999999999</v>
      </c>
      <c r="J10">
        <v>1.3689</v>
      </c>
      <c r="K10">
        <v>1.4484999999999999</v>
      </c>
      <c r="L10">
        <v>2.8299999999999999E-2</v>
      </c>
      <c r="M10" t="s">
        <v>111</v>
      </c>
    </row>
    <row r="11" spans="1:13" x14ac:dyDescent="0.35">
      <c r="A11">
        <v>1.4139999999999999</v>
      </c>
      <c r="B11">
        <v>1.3694</v>
      </c>
      <c r="C11">
        <v>1.4527000000000001</v>
      </c>
      <c r="D11">
        <v>2.9499999999999998E-2</v>
      </c>
      <c r="E11">
        <v>1.4139999999999999</v>
      </c>
      <c r="F11">
        <v>1.3609</v>
      </c>
      <c r="G11">
        <v>1.4674</v>
      </c>
      <c r="H11">
        <v>3.7600000000000001E-2</v>
      </c>
      <c r="I11">
        <v>1.4139999999999999</v>
      </c>
      <c r="J11">
        <v>1.3714999999999999</v>
      </c>
      <c r="K11">
        <v>1.4487000000000001</v>
      </c>
      <c r="L11">
        <v>2.7400000000000001E-2</v>
      </c>
      <c r="M11" t="s">
        <v>112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CEEB-635F-4DAC-9A50-F568A2C9379C}">
  <dimension ref="A1:M50"/>
  <sheetViews>
    <sheetView workbookViewId="0">
      <selection activeCell="M3" sqref="M3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>
        <v>10.0016</v>
      </c>
      <c r="B3">
        <v>9.6285000000000007</v>
      </c>
      <c r="C3">
        <v>10.530200000000001</v>
      </c>
      <c r="D3">
        <v>4.4600000000000001E-2</v>
      </c>
      <c r="E3">
        <v>10.0016</v>
      </c>
      <c r="F3">
        <v>9.3176000000000005</v>
      </c>
      <c r="G3">
        <v>10.514699999999999</v>
      </c>
      <c r="H3">
        <v>5.9799999999999999E-2</v>
      </c>
      <c r="I3">
        <v>10.0016</v>
      </c>
      <c r="J3">
        <v>9.7218</v>
      </c>
      <c r="K3">
        <v>10.5458</v>
      </c>
      <c r="L3">
        <v>4.0599999999999997E-2</v>
      </c>
      <c r="M3" t="s">
        <v>56</v>
      </c>
    </row>
    <row r="4" spans="1:13" x14ac:dyDescent="0.35">
      <c r="A4">
        <v>10.1416</v>
      </c>
      <c r="B4">
        <v>9.6752000000000002</v>
      </c>
      <c r="C4">
        <v>10.5458</v>
      </c>
      <c r="D4">
        <v>4.2999999999999997E-2</v>
      </c>
      <c r="E4">
        <v>10.1416</v>
      </c>
      <c r="F4">
        <v>9.5040999999999993</v>
      </c>
      <c r="G4">
        <v>10.608000000000001</v>
      </c>
      <c r="H4">
        <v>5.4399999999999997E-2</v>
      </c>
      <c r="I4">
        <v>10.1416</v>
      </c>
      <c r="J4">
        <v>9.7218</v>
      </c>
      <c r="K4">
        <v>10.530200000000001</v>
      </c>
      <c r="L4">
        <v>3.9899999999999998E-2</v>
      </c>
      <c r="M4" t="s">
        <v>57</v>
      </c>
    </row>
    <row r="5" spans="1:13" x14ac:dyDescent="0.35">
      <c r="A5" t="s">
        <v>42</v>
      </c>
      <c r="B5" t="s">
        <v>42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58</v>
      </c>
    </row>
    <row r="6" spans="1:13" x14ac:dyDescent="0.35">
      <c r="A6">
        <v>10.125999999999999</v>
      </c>
      <c r="B6">
        <v>9.6440999999999999</v>
      </c>
      <c r="C6">
        <v>10.5769</v>
      </c>
      <c r="D6">
        <v>4.5999999999999999E-2</v>
      </c>
      <c r="E6">
        <v>10.125999999999999</v>
      </c>
      <c r="F6">
        <v>9.5040999999999993</v>
      </c>
      <c r="G6">
        <v>10.608000000000001</v>
      </c>
      <c r="H6">
        <v>5.45E-2</v>
      </c>
      <c r="I6">
        <v>10.125999999999999</v>
      </c>
      <c r="J6">
        <v>9.6906999999999996</v>
      </c>
      <c r="K6">
        <v>10.561299999999999</v>
      </c>
      <c r="L6">
        <v>4.2900000000000001E-2</v>
      </c>
      <c r="M6" t="s">
        <v>59</v>
      </c>
    </row>
    <row r="7" spans="1:13" x14ac:dyDescent="0.35">
      <c r="A7" t="s">
        <v>42</v>
      </c>
      <c r="B7">
        <v>10.9811</v>
      </c>
      <c r="C7">
        <v>11.0122</v>
      </c>
      <c r="D7">
        <v>1.4E-3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>
        <v>10.9811</v>
      </c>
      <c r="K7">
        <v>11.0122</v>
      </c>
      <c r="L7">
        <v>1.4E-3</v>
      </c>
      <c r="M7" t="s">
        <v>60</v>
      </c>
    </row>
    <row r="8" spans="1:13" x14ac:dyDescent="0.35">
      <c r="A8">
        <v>10.1882</v>
      </c>
      <c r="B8">
        <v>9.6906999999999996</v>
      </c>
      <c r="C8">
        <v>10.670199999999999</v>
      </c>
      <c r="D8">
        <v>4.8000000000000001E-2</v>
      </c>
      <c r="E8">
        <v>10.1882</v>
      </c>
      <c r="F8">
        <v>9.6129999999999995</v>
      </c>
      <c r="G8">
        <v>10.7323</v>
      </c>
      <c r="H8">
        <v>5.4899999999999997E-2</v>
      </c>
      <c r="I8">
        <v>10.1882</v>
      </c>
      <c r="J8">
        <v>9.7218</v>
      </c>
      <c r="K8">
        <v>10.639099999999999</v>
      </c>
      <c r="L8">
        <v>4.4900000000000002E-2</v>
      </c>
      <c r="M8" t="s">
        <v>61</v>
      </c>
    </row>
    <row r="9" spans="1:13" x14ac:dyDescent="0.35">
      <c r="A9">
        <v>10.125999999999999</v>
      </c>
      <c r="B9">
        <v>9.6129999999999995</v>
      </c>
      <c r="C9">
        <v>10.5924</v>
      </c>
      <c r="D9">
        <v>4.8399999999999999E-2</v>
      </c>
      <c r="E9">
        <v>10.125999999999999</v>
      </c>
      <c r="F9">
        <v>9.4730000000000008</v>
      </c>
      <c r="G9">
        <v>10.6546</v>
      </c>
      <c r="H9">
        <v>5.8299999999999998E-2</v>
      </c>
      <c r="I9">
        <v>10.125999999999999</v>
      </c>
      <c r="J9">
        <v>9.6752000000000002</v>
      </c>
      <c r="K9">
        <v>10.561299999999999</v>
      </c>
      <c r="L9">
        <v>4.3799999999999999E-2</v>
      </c>
      <c r="M9" t="s">
        <v>62</v>
      </c>
    </row>
    <row r="10" spans="1:13" x14ac:dyDescent="0.35">
      <c r="A10">
        <v>9.9084000000000003</v>
      </c>
      <c r="B10">
        <v>9.5040999999999993</v>
      </c>
      <c r="C10">
        <v>10.779</v>
      </c>
      <c r="D10">
        <v>6.3100000000000003E-2</v>
      </c>
      <c r="E10">
        <v>9.9084000000000003</v>
      </c>
      <c r="F10">
        <v>9.2088000000000001</v>
      </c>
      <c r="G10">
        <v>10.3437</v>
      </c>
      <c r="H10">
        <v>5.7299999999999997E-2</v>
      </c>
      <c r="I10">
        <v>9.9084000000000003</v>
      </c>
      <c r="J10">
        <v>9.6752000000000002</v>
      </c>
      <c r="K10">
        <v>10.8567</v>
      </c>
      <c r="L10">
        <v>5.5E-2</v>
      </c>
      <c r="M10" t="s">
        <v>63</v>
      </c>
    </row>
    <row r="11" spans="1:13" x14ac:dyDescent="0.35">
      <c r="A11">
        <v>10.1571</v>
      </c>
      <c r="B11">
        <v>9.7062000000000008</v>
      </c>
      <c r="C11">
        <v>10.561299999999999</v>
      </c>
      <c r="D11">
        <v>4.2200000000000001E-2</v>
      </c>
      <c r="E11">
        <v>10.1571</v>
      </c>
      <c r="F11">
        <v>9.5508000000000006</v>
      </c>
      <c r="G11">
        <v>10.6235</v>
      </c>
      <c r="H11">
        <v>5.28E-2</v>
      </c>
      <c r="I11">
        <v>10.1571</v>
      </c>
      <c r="J11">
        <v>9.7372999999999994</v>
      </c>
      <c r="K11">
        <v>10.5458</v>
      </c>
      <c r="L11">
        <v>3.9899999999999998E-2</v>
      </c>
      <c r="M11" t="s">
        <v>64</v>
      </c>
    </row>
    <row r="12" spans="1:13" x14ac:dyDescent="0.35">
      <c r="A12">
        <v>10.172700000000001</v>
      </c>
      <c r="B12">
        <v>9.6752000000000002</v>
      </c>
      <c r="C12">
        <v>10.561299999999999</v>
      </c>
      <c r="D12">
        <v>4.3799999999999999E-2</v>
      </c>
      <c r="E12">
        <v>10.172700000000001</v>
      </c>
      <c r="F12">
        <v>9.5974000000000004</v>
      </c>
      <c r="G12">
        <v>10.639099999999999</v>
      </c>
      <c r="H12">
        <v>5.1200000000000002E-2</v>
      </c>
      <c r="I12">
        <v>10.172700000000001</v>
      </c>
      <c r="J12">
        <v>9.7062000000000008</v>
      </c>
      <c r="K12">
        <v>10.5458</v>
      </c>
      <c r="L12">
        <v>4.1500000000000002E-2</v>
      </c>
      <c r="M12" t="s">
        <v>65</v>
      </c>
    </row>
    <row r="13" spans="1:13" x14ac:dyDescent="0.35">
      <c r="A13">
        <v>8.8512000000000004</v>
      </c>
      <c r="B13">
        <v>8.3225999999999996</v>
      </c>
      <c r="C13">
        <v>9.1155000000000008</v>
      </c>
      <c r="D13">
        <v>4.5900000000000003E-2</v>
      </c>
      <c r="E13">
        <v>8.8512000000000004</v>
      </c>
      <c r="F13">
        <v>8.4002999999999997</v>
      </c>
      <c r="G13">
        <v>9.4420000000000002</v>
      </c>
      <c r="H13">
        <v>5.8799999999999998E-2</v>
      </c>
      <c r="I13">
        <v>8.8512000000000004</v>
      </c>
      <c r="J13">
        <v>8.3381000000000007</v>
      </c>
      <c r="K13">
        <v>8.8978000000000002</v>
      </c>
      <c r="L13">
        <v>3.2599999999999997E-2</v>
      </c>
      <c r="M13" t="s">
        <v>66</v>
      </c>
    </row>
    <row r="14" spans="1:13" x14ac:dyDescent="0.35">
      <c r="A14">
        <v>10.1416</v>
      </c>
      <c r="B14">
        <v>9.6752000000000002</v>
      </c>
      <c r="C14">
        <v>10.5769</v>
      </c>
      <c r="D14">
        <v>4.4499999999999998E-2</v>
      </c>
      <c r="E14">
        <v>10.1416</v>
      </c>
      <c r="F14">
        <v>9.5351999999999997</v>
      </c>
      <c r="G14">
        <v>10.608000000000001</v>
      </c>
      <c r="H14">
        <v>5.2900000000000003E-2</v>
      </c>
      <c r="I14">
        <v>10.1416</v>
      </c>
      <c r="J14">
        <v>9.7218</v>
      </c>
      <c r="K14">
        <v>10.561299999999999</v>
      </c>
      <c r="L14">
        <v>4.1399999999999999E-2</v>
      </c>
      <c r="M14" t="s">
        <v>67</v>
      </c>
    </row>
    <row r="15" spans="1:13" x14ac:dyDescent="0.35">
      <c r="A15" t="s">
        <v>42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>
        <v>10.9345</v>
      </c>
      <c r="K15">
        <v>11.385300000000001</v>
      </c>
      <c r="L15">
        <v>2.0400000000000001E-2</v>
      </c>
      <c r="M15" t="s">
        <v>68</v>
      </c>
    </row>
    <row r="16" spans="1:13" x14ac:dyDescent="0.35">
      <c r="A16">
        <v>10.1571</v>
      </c>
      <c r="B16">
        <v>9.6752000000000002</v>
      </c>
      <c r="C16">
        <v>10.6235</v>
      </c>
      <c r="D16">
        <v>4.65E-2</v>
      </c>
      <c r="E16">
        <v>10.1571</v>
      </c>
      <c r="F16">
        <v>9.5040999999999993</v>
      </c>
      <c r="G16">
        <v>10.670199999999999</v>
      </c>
      <c r="H16">
        <v>5.74E-2</v>
      </c>
      <c r="I16">
        <v>10.1571</v>
      </c>
      <c r="J16">
        <v>9.7372999999999994</v>
      </c>
      <c r="K16">
        <v>10.608000000000001</v>
      </c>
      <c r="L16">
        <v>4.2700000000000002E-2</v>
      </c>
      <c r="M16" t="s">
        <v>69</v>
      </c>
    </row>
    <row r="17" spans="1:13" x14ac:dyDescent="0.35">
      <c r="A17">
        <v>10.172700000000001</v>
      </c>
      <c r="B17">
        <v>9.6752000000000002</v>
      </c>
      <c r="C17">
        <v>10.5924</v>
      </c>
      <c r="D17">
        <v>4.5199999999999997E-2</v>
      </c>
      <c r="E17">
        <v>10.172700000000001</v>
      </c>
      <c r="F17">
        <v>9.5818999999999992</v>
      </c>
      <c r="G17">
        <v>10.670199999999999</v>
      </c>
      <c r="H17">
        <v>5.3499999999999999E-2</v>
      </c>
      <c r="I17">
        <v>10.172700000000001</v>
      </c>
      <c r="J17">
        <v>9.7062000000000008</v>
      </c>
      <c r="K17">
        <v>10.5458</v>
      </c>
      <c r="L17">
        <v>4.1500000000000002E-2</v>
      </c>
      <c r="M17" t="s">
        <v>70</v>
      </c>
    </row>
    <row r="18" spans="1:13" x14ac:dyDescent="0.35">
      <c r="A18" t="s">
        <v>42</v>
      </c>
      <c r="B18">
        <v>9.2088000000000001</v>
      </c>
      <c r="C18">
        <v>10.5458</v>
      </c>
      <c r="D18">
        <v>6.6799999999999998E-2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>
        <v>9.4885999999999999</v>
      </c>
      <c r="K18">
        <v>10.670199999999999</v>
      </c>
      <c r="L18">
        <v>5.8000000000000003E-2</v>
      </c>
      <c r="M18" t="s">
        <v>71</v>
      </c>
    </row>
    <row r="19" spans="1:13" x14ac:dyDescent="0.35">
      <c r="A19">
        <v>10.1416</v>
      </c>
      <c r="B19">
        <v>9.7062000000000008</v>
      </c>
      <c r="C19">
        <v>10.5769</v>
      </c>
      <c r="D19">
        <v>4.2900000000000001E-2</v>
      </c>
      <c r="E19">
        <v>10.1416</v>
      </c>
      <c r="F19">
        <v>9.5508000000000006</v>
      </c>
      <c r="G19">
        <v>10.561299999999999</v>
      </c>
      <c r="H19">
        <v>4.9799999999999997E-2</v>
      </c>
      <c r="I19">
        <v>10.1416</v>
      </c>
      <c r="J19">
        <v>9.7529000000000003</v>
      </c>
      <c r="K19">
        <v>10.5769</v>
      </c>
      <c r="L19">
        <v>4.0500000000000001E-2</v>
      </c>
      <c r="M19" t="s">
        <v>72</v>
      </c>
    </row>
    <row r="20" spans="1:13" x14ac:dyDescent="0.35">
      <c r="A20">
        <v>10.1571</v>
      </c>
      <c r="B20">
        <v>9.7218</v>
      </c>
      <c r="C20">
        <v>10.5769</v>
      </c>
      <c r="D20">
        <v>4.2000000000000003E-2</v>
      </c>
      <c r="E20">
        <v>10.1571</v>
      </c>
      <c r="F20">
        <v>9.5818999999999992</v>
      </c>
      <c r="G20">
        <v>10.5924</v>
      </c>
      <c r="H20">
        <v>4.9700000000000001E-2</v>
      </c>
      <c r="I20">
        <v>10.1571</v>
      </c>
      <c r="J20">
        <v>9.7529000000000003</v>
      </c>
      <c r="K20">
        <v>10.5769</v>
      </c>
      <c r="L20">
        <v>4.0500000000000001E-2</v>
      </c>
      <c r="M20" t="s">
        <v>73</v>
      </c>
    </row>
    <row r="21" spans="1:13" x14ac:dyDescent="0.35">
      <c r="A21">
        <v>8.7111999999999998</v>
      </c>
      <c r="B21" t="s">
        <v>42</v>
      </c>
      <c r="C21" t="s">
        <v>42</v>
      </c>
      <c r="D21" t="s">
        <v>42</v>
      </c>
      <c r="E21">
        <v>8.7111999999999998</v>
      </c>
      <c r="F21">
        <v>8.0115999999999996</v>
      </c>
      <c r="G21">
        <v>11.929500000000001</v>
      </c>
      <c r="H21">
        <v>0.22489999999999999</v>
      </c>
      <c r="I21">
        <v>8.7111999999999998</v>
      </c>
      <c r="J21" t="s">
        <v>42</v>
      </c>
      <c r="K21" t="s">
        <v>42</v>
      </c>
      <c r="L21" t="s">
        <v>42</v>
      </c>
      <c r="M21" t="s">
        <v>74</v>
      </c>
    </row>
    <row r="22" spans="1:13" x14ac:dyDescent="0.35">
      <c r="A22">
        <v>10.063800000000001</v>
      </c>
      <c r="B22">
        <v>9.6285000000000007</v>
      </c>
      <c r="C22">
        <v>10.561299999999999</v>
      </c>
      <c r="D22">
        <v>4.6100000000000002E-2</v>
      </c>
      <c r="E22">
        <v>10.063800000000001</v>
      </c>
      <c r="F22">
        <v>9.4263999999999992</v>
      </c>
      <c r="G22">
        <v>10.514699999999999</v>
      </c>
      <c r="H22">
        <v>5.4100000000000002E-2</v>
      </c>
      <c r="I22">
        <v>10.063800000000001</v>
      </c>
      <c r="J22">
        <v>9.7062000000000008</v>
      </c>
      <c r="K22">
        <v>10.5769</v>
      </c>
      <c r="L22">
        <v>4.2900000000000001E-2</v>
      </c>
      <c r="M22" t="s">
        <v>75</v>
      </c>
    </row>
    <row r="23" spans="1:13" x14ac:dyDescent="0.35">
      <c r="A23" t="s">
        <v>42</v>
      </c>
      <c r="B23" t="s">
        <v>42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76</v>
      </c>
    </row>
    <row r="24" spans="1:13" x14ac:dyDescent="0.35">
      <c r="A24">
        <v>10.2193</v>
      </c>
      <c r="B24">
        <v>9.7683999999999997</v>
      </c>
      <c r="C24">
        <v>10.685700000000001</v>
      </c>
      <c r="D24">
        <v>4.48E-2</v>
      </c>
      <c r="E24">
        <v>10.2193</v>
      </c>
      <c r="F24">
        <v>9.7218</v>
      </c>
      <c r="G24">
        <v>10.8101</v>
      </c>
      <c r="H24">
        <v>5.3199999999999997E-2</v>
      </c>
      <c r="I24">
        <v>10.2193</v>
      </c>
      <c r="J24">
        <v>9.7995000000000001</v>
      </c>
      <c r="K24">
        <v>10.6546</v>
      </c>
      <c r="L24">
        <v>4.1700000000000001E-2</v>
      </c>
      <c r="M24" t="s">
        <v>77</v>
      </c>
    </row>
    <row r="25" spans="1:13" x14ac:dyDescent="0.35">
      <c r="A25">
        <v>10.1416</v>
      </c>
      <c r="B25">
        <v>9.6440999999999999</v>
      </c>
      <c r="C25">
        <v>10.5924</v>
      </c>
      <c r="D25">
        <v>4.6800000000000001E-2</v>
      </c>
      <c r="E25">
        <v>10.1416</v>
      </c>
      <c r="F25">
        <v>9.5197000000000003</v>
      </c>
      <c r="G25">
        <v>10.6235</v>
      </c>
      <c r="H25">
        <v>5.4399999999999997E-2</v>
      </c>
      <c r="I25">
        <v>10.1416</v>
      </c>
      <c r="J25">
        <v>9.6906999999999996</v>
      </c>
      <c r="K25">
        <v>10.561299999999999</v>
      </c>
      <c r="L25">
        <v>4.2999999999999997E-2</v>
      </c>
      <c r="M25" t="s">
        <v>78</v>
      </c>
    </row>
    <row r="26" spans="1:13" x14ac:dyDescent="0.35">
      <c r="A26">
        <v>9.9704999999999995</v>
      </c>
      <c r="B26">
        <v>9.5508000000000006</v>
      </c>
      <c r="C26">
        <v>10.5924</v>
      </c>
      <c r="D26">
        <v>5.1499999999999997E-2</v>
      </c>
      <c r="E26">
        <v>9.9704999999999995</v>
      </c>
      <c r="F26">
        <v>9.3331</v>
      </c>
      <c r="G26">
        <v>10.3748</v>
      </c>
      <c r="H26">
        <v>5.2200000000000003E-2</v>
      </c>
      <c r="I26">
        <v>9.9704999999999995</v>
      </c>
      <c r="J26">
        <v>9.6906999999999996</v>
      </c>
      <c r="K26">
        <v>10.763400000000001</v>
      </c>
      <c r="L26">
        <v>5.2299999999999999E-2</v>
      </c>
      <c r="M26" t="s">
        <v>79</v>
      </c>
    </row>
    <row r="27" spans="1:13" x14ac:dyDescent="0.35">
      <c r="A27">
        <v>10.2659</v>
      </c>
      <c r="B27">
        <v>9.7683999999999997</v>
      </c>
      <c r="C27">
        <v>10.5924</v>
      </c>
      <c r="D27">
        <v>4.0399999999999998E-2</v>
      </c>
      <c r="E27">
        <v>10.2659</v>
      </c>
      <c r="F27">
        <v>9.7062000000000008</v>
      </c>
      <c r="G27">
        <v>10.716799999999999</v>
      </c>
      <c r="H27">
        <v>4.9200000000000001E-2</v>
      </c>
      <c r="I27">
        <v>10.2659</v>
      </c>
      <c r="J27">
        <v>9.7840000000000007</v>
      </c>
      <c r="K27">
        <v>10.561299999999999</v>
      </c>
      <c r="L27">
        <v>3.8300000000000001E-2</v>
      </c>
      <c r="M27" t="s">
        <v>80</v>
      </c>
    </row>
    <row r="28" spans="1:13" x14ac:dyDescent="0.35">
      <c r="A28">
        <v>10.2193</v>
      </c>
      <c r="B28">
        <v>9.7529000000000003</v>
      </c>
      <c r="C28">
        <v>10.5769</v>
      </c>
      <c r="D28">
        <v>4.0500000000000001E-2</v>
      </c>
      <c r="E28">
        <v>10.2193</v>
      </c>
      <c r="F28">
        <v>9.5818999999999992</v>
      </c>
      <c r="G28">
        <v>10.6546</v>
      </c>
      <c r="H28">
        <v>5.2499999999999998E-2</v>
      </c>
      <c r="I28">
        <v>10.2193</v>
      </c>
      <c r="J28">
        <v>9.7840000000000007</v>
      </c>
      <c r="K28">
        <v>10.561299999999999</v>
      </c>
      <c r="L28">
        <v>3.8300000000000001E-2</v>
      </c>
      <c r="M28" t="s">
        <v>81</v>
      </c>
    </row>
    <row r="29" spans="1:13" x14ac:dyDescent="0.35">
      <c r="A29" t="s">
        <v>42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82</v>
      </c>
    </row>
    <row r="30" spans="1:13" x14ac:dyDescent="0.35">
      <c r="A30">
        <v>10.2659</v>
      </c>
      <c r="B30">
        <v>9.7218</v>
      </c>
      <c r="C30">
        <v>10.608000000000001</v>
      </c>
      <c r="D30">
        <v>4.36E-2</v>
      </c>
      <c r="E30">
        <v>10.2659</v>
      </c>
      <c r="F30">
        <v>9.6752000000000002</v>
      </c>
      <c r="G30">
        <v>10.7479</v>
      </c>
      <c r="H30">
        <v>5.2200000000000003E-2</v>
      </c>
      <c r="I30">
        <v>10.2659</v>
      </c>
      <c r="J30">
        <v>9.7529000000000003</v>
      </c>
      <c r="K30">
        <v>10.561299999999999</v>
      </c>
      <c r="L30">
        <v>3.9899999999999998E-2</v>
      </c>
      <c r="M30" t="s">
        <v>83</v>
      </c>
    </row>
    <row r="31" spans="1:13" x14ac:dyDescent="0.35">
      <c r="A31" t="s">
        <v>42</v>
      </c>
      <c r="B31" t="s">
        <v>42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84</v>
      </c>
    </row>
    <row r="32" spans="1:13" x14ac:dyDescent="0.35">
      <c r="A32">
        <v>10.2037</v>
      </c>
      <c r="B32">
        <v>9.7218</v>
      </c>
      <c r="C32">
        <v>10.670199999999999</v>
      </c>
      <c r="D32">
        <v>4.65E-2</v>
      </c>
      <c r="E32">
        <v>10.2037</v>
      </c>
      <c r="F32">
        <v>9.7062000000000008</v>
      </c>
      <c r="G32">
        <v>10.7479</v>
      </c>
      <c r="H32">
        <v>5.0999999999999997E-2</v>
      </c>
      <c r="I32">
        <v>10.2037</v>
      </c>
      <c r="J32">
        <v>9.7218</v>
      </c>
      <c r="K32">
        <v>10.639099999999999</v>
      </c>
      <c r="L32">
        <v>4.4999999999999998E-2</v>
      </c>
      <c r="M32" t="s">
        <v>85</v>
      </c>
    </row>
    <row r="33" spans="1:13" x14ac:dyDescent="0.35">
      <c r="A33">
        <v>10.2348</v>
      </c>
      <c r="B33">
        <v>9.7062000000000008</v>
      </c>
      <c r="C33">
        <v>10.5924</v>
      </c>
      <c r="D33">
        <v>4.3700000000000003E-2</v>
      </c>
      <c r="E33">
        <v>10.2348</v>
      </c>
      <c r="F33">
        <v>9.5663</v>
      </c>
      <c r="G33">
        <v>10.716799999999999</v>
      </c>
      <c r="H33">
        <v>5.62E-2</v>
      </c>
      <c r="I33">
        <v>10.2348</v>
      </c>
      <c r="J33">
        <v>9.7372999999999994</v>
      </c>
      <c r="K33">
        <v>10.5458</v>
      </c>
      <c r="L33">
        <v>3.9899999999999998E-2</v>
      </c>
      <c r="M33" t="s">
        <v>86</v>
      </c>
    </row>
    <row r="34" spans="1:13" x14ac:dyDescent="0.35">
      <c r="A34" t="s">
        <v>42</v>
      </c>
      <c r="B34">
        <v>9.8617000000000008</v>
      </c>
      <c r="C34">
        <v>11.0899</v>
      </c>
      <c r="D34">
        <v>5.9400000000000001E-2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>
        <v>9.7683999999999997</v>
      </c>
      <c r="K34">
        <v>10.8256</v>
      </c>
      <c r="L34">
        <v>5.1499999999999997E-2</v>
      </c>
      <c r="M34" t="s">
        <v>87</v>
      </c>
    </row>
    <row r="35" spans="1:13" x14ac:dyDescent="0.35">
      <c r="A35">
        <v>10.125999999999999</v>
      </c>
      <c r="B35">
        <v>9.6285000000000007</v>
      </c>
      <c r="C35">
        <v>10.5458</v>
      </c>
      <c r="D35">
        <v>4.5400000000000003E-2</v>
      </c>
      <c r="E35">
        <v>10.125999999999999</v>
      </c>
      <c r="F35">
        <v>9.4574999999999996</v>
      </c>
      <c r="G35">
        <v>10.608000000000001</v>
      </c>
      <c r="H35">
        <v>5.6800000000000003E-2</v>
      </c>
      <c r="I35">
        <v>10.125999999999999</v>
      </c>
      <c r="J35">
        <v>9.6906999999999996</v>
      </c>
      <c r="K35">
        <v>10.514699999999999</v>
      </c>
      <c r="L35">
        <v>4.07E-2</v>
      </c>
      <c r="M35" t="s">
        <v>88</v>
      </c>
    </row>
    <row r="36" spans="1:13" x14ac:dyDescent="0.35">
      <c r="A36">
        <v>10.1416</v>
      </c>
      <c r="B36">
        <v>9.6440999999999999</v>
      </c>
      <c r="C36">
        <v>10.5458</v>
      </c>
      <c r="D36">
        <v>4.4600000000000001E-2</v>
      </c>
      <c r="E36">
        <v>10.1416</v>
      </c>
      <c r="F36">
        <v>9.5040999999999993</v>
      </c>
      <c r="G36">
        <v>10.6235</v>
      </c>
      <c r="H36">
        <v>5.5199999999999999E-2</v>
      </c>
      <c r="I36">
        <v>10.1416</v>
      </c>
      <c r="J36">
        <v>9.6906999999999996</v>
      </c>
      <c r="K36">
        <v>10.514699999999999</v>
      </c>
      <c r="L36">
        <v>4.07E-2</v>
      </c>
      <c r="M36" t="s">
        <v>89</v>
      </c>
    </row>
    <row r="37" spans="1:13" x14ac:dyDescent="0.35">
      <c r="A37" t="s">
        <v>42</v>
      </c>
      <c r="B37" t="s">
        <v>42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90</v>
      </c>
    </row>
    <row r="38" spans="1:13" x14ac:dyDescent="0.35">
      <c r="A38">
        <v>10.017200000000001</v>
      </c>
      <c r="B38">
        <v>9.5663</v>
      </c>
      <c r="C38">
        <v>10.530200000000001</v>
      </c>
      <c r="D38">
        <v>4.7800000000000002E-2</v>
      </c>
      <c r="E38">
        <v>10.017200000000001</v>
      </c>
      <c r="F38">
        <v>9.4263999999999992</v>
      </c>
      <c r="G38">
        <v>10.561299999999999</v>
      </c>
      <c r="H38">
        <v>5.6599999999999998E-2</v>
      </c>
      <c r="I38">
        <v>10.017200000000001</v>
      </c>
      <c r="J38">
        <v>9.6285000000000007</v>
      </c>
      <c r="K38">
        <v>10.514699999999999</v>
      </c>
      <c r="L38">
        <v>4.3900000000000002E-2</v>
      </c>
      <c r="M38" t="s">
        <v>91</v>
      </c>
    </row>
    <row r="39" spans="1:13" x14ac:dyDescent="0.35">
      <c r="A39" t="s">
        <v>42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  <c r="J39" t="s">
        <v>42</v>
      </c>
      <c r="K39" t="s">
        <v>42</v>
      </c>
      <c r="L39" t="s">
        <v>42</v>
      </c>
      <c r="M39" t="s">
        <v>92</v>
      </c>
    </row>
    <row r="40" spans="1:13" x14ac:dyDescent="0.35">
      <c r="A40">
        <v>10.1105</v>
      </c>
      <c r="B40">
        <v>9.6129999999999995</v>
      </c>
      <c r="C40">
        <v>10.608000000000001</v>
      </c>
      <c r="D40">
        <v>4.9099999999999998E-2</v>
      </c>
      <c r="E40">
        <v>10.1105</v>
      </c>
      <c r="F40">
        <v>9.5040999999999993</v>
      </c>
      <c r="G40">
        <v>10.639099999999999</v>
      </c>
      <c r="H40">
        <v>5.6099999999999997E-2</v>
      </c>
      <c r="I40">
        <v>10.1105</v>
      </c>
      <c r="J40">
        <v>9.6595999999999993</v>
      </c>
      <c r="K40">
        <v>10.608000000000001</v>
      </c>
      <c r="L40">
        <v>4.6800000000000001E-2</v>
      </c>
      <c r="M40" t="s">
        <v>93</v>
      </c>
    </row>
    <row r="41" spans="1:13" x14ac:dyDescent="0.35">
      <c r="A41">
        <v>10.094900000000001</v>
      </c>
      <c r="B41">
        <v>9.5818999999999992</v>
      </c>
      <c r="C41">
        <v>10.5769</v>
      </c>
      <c r="D41">
        <v>4.9299999999999997E-2</v>
      </c>
      <c r="E41">
        <v>10.094900000000001</v>
      </c>
      <c r="F41">
        <v>9.5040999999999993</v>
      </c>
      <c r="G41">
        <v>10.6546</v>
      </c>
      <c r="H41">
        <v>5.7000000000000002E-2</v>
      </c>
      <c r="I41">
        <v>10.094900000000001</v>
      </c>
      <c r="J41">
        <v>9.6129999999999995</v>
      </c>
      <c r="K41">
        <v>10.5458</v>
      </c>
      <c r="L41">
        <v>4.6199999999999998E-2</v>
      </c>
      <c r="M41" t="s">
        <v>94</v>
      </c>
    </row>
    <row r="42" spans="1:13" x14ac:dyDescent="0.35">
      <c r="A42">
        <v>9.9550000000000001</v>
      </c>
      <c r="B42">
        <v>9.5663</v>
      </c>
      <c r="C42">
        <v>10.5458</v>
      </c>
      <c r="D42">
        <v>4.8500000000000001E-2</v>
      </c>
      <c r="E42">
        <v>9.9550000000000001</v>
      </c>
      <c r="F42">
        <v>9.3331</v>
      </c>
      <c r="G42">
        <v>10.4214</v>
      </c>
      <c r="H42">
        <v>5.4699999999999999E-2</v>
      </c>
      <c r="I42">
        <v>9.9550000000000001</v>
      </c>
      <c r="J42">
        <v>9.6595999999999993</v>
      </c>
      <c r="K42">
        <v>10.5924</v>
      </c>
      <c r="L42">
        <v>4.5999999999999999E-2</v>
      </c>
      <c r="M42" t="s">
        <v>95</v>
      </c>
    </row>
    <row r="43" spans="1:13" x14ac:dyDescent="0.35">
      <c r="A43" t="s">
        <v>42</v>
      </c>
      <c r="B43">
        <v>9.6440999999999999</v>
      </c>
      <c r="C43">
        <v>10.608000000000001</v>
      </c>
      <c r="D43">
        <v>4.7399999999999998E-2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>
        <v>9.7529000000000003</v>
      </c>
      <c r="K43">
        <v>10.6235</v>
      </c>
      <c r="L43">
        <v>4.2599999999999999E-2</v>
      </c>
      <c r="M43" t="s">
        <v>96</v>
      </c>
    </row>
    <row r="44" spans="1:13" x14ac:dyDescent="0.35">
      <c r="A44" t="s">
        <v>42</v>
      </c>
      <c r="B44" t="s">
        <v>42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>
        <v>9.5351999999999997</v>
      </c>
      <c r="K44">
        <v>10.6235</v>
      </c>
      <c r="L44">
        <v>5.3600000000000002E-2</v>
      </c>
      <c r="M44" t="s">
        <v>97</v>
      </c>
    </row>
    <row r="45" spans="1:13" x14ac:dyDescent="0.35">
      <c r="A45">
        <v>10.125999999999999</v>
      </c>
      <c r="B45">
        <v>9.6285000000000007</v>
      </c>
      <c r="C45">
        <v>10.716799999999999</v>
      </c>
      <c r="D45">
        <v>5.2900000000000003E-2</v>
      </c>
      <c r="E45">
        <v>10.125999999999999</v>
      </c>
      <c r="F45">
        <v>9.3953000000000007</v>
      </c>
      <c r="G45">
        <v>10.514699999999999</v>
      </c>
      <c r="H45">
        <v>5.5300000000000002E-2</v>
      </c>
      <c r="I45">
        <v>10.125999999999999</v>
      </c>
      <c r="J45">
        <v>9.8150999999999993</v>
      </c>
      <c r="K45">
        <v>10.794499999999999</v>
      </c>
      <c r="L45">
        <v>4.6800000000000001E-2</v>
      </c>
      <c r="M45" t="s">
        <v>98</v>
      </c>
    </row>
    <row r="46" spans="1:13" x14ac:dyDescent="0.35">
      <c r="A46" t="s">
        <v>42</v>
      </c>
      <c r="B46">
        <v>9.4263999999999992</v>
      </c>
      <c r="C46">
        <v>10.514699999999999</v>
      </c>
      <c r="D46">
        <v>5.4199999999999998E-2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>
        <v>9.5663</v>
      </c>
      <c r="K46">
        <v>10.5458</v>
      </c>
      <c r="L46">
        <v>4.8500000000000001E-2</v>
      </c>
      <c r="M46" t="s">
        <v>99</v>
      </c>
    </row>
    <row r="47" spans="1:13" x14ac:dyDescent="0.35">
      <c r="A47" t="s">
        <v>42</v>
      </c>
      <c r="B47" t="s">
        <v>42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100</v>
      </c>
    </row>
    <row r="48" spans="1:13" x14ac:dyDescent="0.35">
      <c r="A48" t="s">
        <v>42</v>
      </c>
      <c r="B48" t="s">
        <v>42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101</v>
      </c>
    </row>
    <row r="49" spans="1:13" x14ac:dyDescent="0.35">
      <c r="A49">
        <v>10.0016</v>
      </c>
      <c r="B49">
        <v>9.6440999999999999</v>
      </c>
      <c r="C49">
        <v>10.5458</v>
      </c>
      <c r="D49">
        <v>4.4499999999999998E-2</v>
      </c>
      <c r="E49">
        <v>10.0016</v>
      </c>
      <c r="F49">
        <v>9.1931999999999992</v>
      </c>
      <c r="G49">
        <v>10.452500000000001</v>
      </c>
      <c r="H49">
        <v>6.3E-2</v>
      </c>
      <c r="I49">
        <v>10.0016</v>
      </c>
      <c r="J49">
        <v>9.7529000000000003</v>
      </c>
      <c r="K49">
        <v>10.5924</v>
      </c>
      <c r="L49">
        <v>4.1300000000000003E-2</v>
      </c>
      <c r="M49" t="s">
        <v>102</v>
      </c>
    </row>
    <row r="50" spans="1:13" x14ac:dyDescent="0.35">
      <c r="A50" t="s">
        <v>42</v>
      </c>
      <c r="B50" t="s">
        <v>42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103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4DB9-9428-4542-A238-1223E9EB59D5}">
  <dimension ref="A1:M50"/>
  <sheetViews>
    <sheetView workbookViewId="0">
      <selection activeCell="I3" sqref="I3:L50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>
        <v>17.3398</v>
      </c>
      <c r="B3">
        <v>15.069900000000001</v>
      </c>
      <c r="C3">
        <v>19.1432</v>
      </c>
      <c r="D3">
        <v>0.1173</v>
      </c>
      <c r="E3">
        <v>17.3398</v>
      </c>
      <c r="F3">
        <v>15.0855</v>
      </c>
      <c r="G3">
        <v>19.096599999999999</v>
      </c>
      <c r="H3">
        <v>0.1157</v>
      </c>
      <c r="I3">
        <v>17.3398</v>
      </c>
      <c r="J3">
        <v>15.054399999999999</v>
      </c>
      <c r="K3">
        <v>19.189800000000002</v>
      </c>
      <c r="L3">
        <v>0.1191</v>
      </c>
      <c r="M3" t="s">
        <v>56</v>
      </c>
    </row>
    <row r="4" spans="1:13" x14ac:dyDescent="0.35">
      <c r="A4">
        <v>18.303699999999999</v>
      </c>
      <c r="B4">
        <v>15.956099999999999</v>
      </c>
      <c r="C4">
        <v>20.558</v>
      </c>
      <c r="D4">
        <v>0.12559999999999999</v>
      </c>
      <c r="E4">
        <v>18.303699999999999</v>
      </c>
      <c r="F4">
        <v>15.956099999999999</v>
      </c>
      <c r="G4">
        <v>20.6357</v>
      </c>
      <c r="H4">
        <v>0.1278</v>
      </c>
      <c r="I4">
        <v>18.303699999999999</v>
      </c>
      <c r="J4">
        <v>15.956099999999999</v>
      </c>
      <c r="K4">
        <v>20.4802</v>
      </c>
      <c r="L4">
        <v>0.1234</v>
      </c>
      <c r="M4" t="s">
        <v>57</v>
      </c>
    </row>
    <row r="5" spans="1:13" x14ac:dyDescent="0.35">
      <c r="A5" t="s">
        <v>42</v>
      </c>
      <c r="B5" t="s">
        <v>42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58</v>
      </c>
    </row>
    <row r="6" spans="1:13" x14ac:dyDescent="0.35">
      <c r="A6">
        <v>17.961600000000001</v>
      </c>
      <c r="B6">
        <v>15.925000000000001</v>
      </c>
      <c r="C6">
        <v>19.4697</v>
      </c>
      <c r="D6">
        <v>9.8799999999999999E-2</v>
      </c>
      <c r="E6">
        <v>17.961600000000001</v>
      </c>
      <c r="F6">
        <v>15.925000000000001</v>
      </c>
      <c r="G6">
        <v>19.438600000000001</v>
      </c>
      <c r="H6">
        <v>9.7799999999999998E-2</v>
      </c>
      <c r="I6">
        <v>17.961600000000001</v>
      </c>
      <c r="J6">
        <v>15.925000000000001</v>
      </c>
      <c r="K6">
        <v>19.485199999999999</v>
      </c>
      <c r="L6">
        <v>9.9299999999999999E-2</v>
      </c>
      <c r="M6" t="s">
        <v>59</v>
      </c>
    </row>
    <row r="7" spans="1:13" x14ac:dyDescent="0.35">
      <c r="A7" t="s">
        <v>42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60</v>
      </c>
    </row>
    <row r="8" spans="1:13" x14ac:dyDescent="0.35">
      <c r="A8">
        <v>17.230899999999998</v>
      </c>
      <c r="B8">
        <v>14.743399999999999</v>
      </c>
      <c r="C8">
        <v>19.329799999999999</v>
      </c>
      <c r="D8">
        <v>0.13300000000000001</v>
      </c>
      <c r="E8">
        <v>17.230899999999998</v>
      </c>
      <c r="F8">
        <v>14.6968</v>
      </c>
      <c r="G8">
        <v>19.267600000000002</v>
      </c>
      <c r="H8">
        <v>0.1326</v>
      </c>
      <c r="I8">
        <v>17.230899999999998</v>
      </c>
      <c r="J8">
        <v>14.790100000000001</v>
      </c>
      <c r="K8">
        <v>19.391999999999999</v>
      </c>
      <c r="L8">
        <v>0.13320000000000001</v>
      </c>
      <c r="M8" t="s">
        <v>61</v>
      </c>
    </row>
    <row r="9" spans="1:13" x14ac:dyDescent="0.35">
      <c r="A9">
        <v>17.914999999999999</v>
      </c>
      <c r="B9">
        <v>15.536300000000001</v>
      </c>
      <c r="C9">
        <v>20.355899999999998</v>
      </c>
      <c r="D9">
        <v>0.13450000000000001</v>
      </c>
      <c r="E9">
        <v>17.914999999999999</v>
      </c>
      <c r="F9">
        <v>15.5519</v>
      </c>
      <c r="G9">
        <v>20.355899999999998</v>
      </c>
      <c r="H9">
        <v>0.1341</v>
      </c>
      <c r="I9">
        <v>17.914999999999999</v>
      </c>
      <c r="J9">
        <v>15.536300000000001</v>
      </c>
      <c r="K9">
        <v>20.371400000000001</v>
      </c>
      <c r="L9">
        <v>0.1351</v>
      </c>
      <c r="M9" t="s">
        <v>62</v>
      </c>
    </row>
    <row r="10" spans="1:13" x14ac:dyDescent="0.35">
      <c r="A10">
        <v>17.681799999999999</v>
      </c>
      <c r="B10">
        <v>15.5519</v>
      </c>
      <c r="C10">
        <v>19.4697</v>
      </c>
      <c r="D10">
        <v>0.11020000000000001</v>
      </c>
      <c r="E10">
        <v>17.681799999999999</v>
      </c>
      <c r="F10">
        <v>15.520799999999999</v>
      </c>
      <c r="G10">
        <v>19.407499999999999</v>
      </c>
      <c r="H10">
        <v>0.1099</v>
      </c>
      <c r="I10">
        <v>17.681799999999999</v>
      </c>
      <c r="J10">
        <v>15.567399999999999</v>
      </c>
      <c r="K10">
        <v>19.5319</v>
      </c>
      <c r="L10">
        <v>0.1109</v>
      </c>
      <c r="M10" t="s">
        <v>63</v>
      </c>
    </row>
    <row r="11" spans="1:13" x14ac:dyDescent="0.35">
      <c r="A11" t="s">
        <v>42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64</v>
      </c>
    </row>
    <row r="12" spans="1:13" x14ac:dyDescent="0.35">
      <c r="A12">
        <v>18.257000000000001</v>
      </c>
      <c r="B12" t="s">
        <v>42</v>
      </c>
      <c r="C12" t="s">
        <v>42</v>
      </c>
      <c r="D12" t="s">
        <v>42</v>
      </c>
      <c r="E12">
        <v>18.257000000000001</v>
      </c>
      <c r="F12">
        <v>16.096</v>
      </c>
      <c r="G12">
        <v>19.422999999999998</v>
      </c>
      <c r="H12">
        <v>9.11E-2</v>
      </c>
      <c r="I12">
        <v>18.257000000000001</v>
      </c>
      <c r="J12" t="s">
        <v>42</v>
      </c>
      <c r="K12" t="s">
        <v>42</v>
      </c>
      <c r="L12" t="s">
        <v>42</v>
      </c>
      <c r="M12" t="s">
        <v>65</v>
      </c>
    </row>
    <row r="13" spans="1:13" x14ac:dyDescent="0.35">
      <c r="A13" t="s">
        <v>42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66</v>
      </c>
    </row>
    <row r="14" spans="1:13" x14ac:dyDescent="0.35">
      <c r="A14">
        <v>18.459099999999999</v>
      </c>
      <c r="B14">
        <v>16.7179</v>
      </c>
      <c r="C14">
        <v>19.6252</v>
      </c>
      <c r="D14">
        <v>7.8700000000000006E-2</v>
      </c>
      <c r="E14">
        <v>18.459099999999999</v>
      </c>
      <c r="F14">
        <v>16.702300000000001</v>
      </c>
      <c r="G14">
        <v>19.578499999999998</v>
      </c>
      <c r="H14">
        <v>7.7899999999999997E-2</v>
      </c>
      <c r="I14">
        <v>18.459099999999999</v>
      </c>
      <c r="J14">
        <v>16.7334</v>
      </c>
      <c r="K14">
        <v>19.671800000000001</v>
      </c>
      <c r="L14">
        <v>7.9500000000000001E-2</v>
      </c>
      <c r="M14" t="s">
        <v>67</v>
      </c>
    </row>
    <row r="15" spans="1:13" x14ac:dyDescent="0.35">
      <c r="A15" t="s">
        <v>42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68</v>
      </c>
    </row>
    <row r="16" spans="1:13" x14ac:dyDescent="0.35">
      <c r="A16">
        <v>18.2881</v>
      </c>
      <c r="B16">
        <v>16.033799999999999</v>
      </c>
      <c r="C16">
        <v>19.578499999999998</v>
      </c>
      <c r="D16">
        <v>9.6699999999999994E-2</v>
      </c>
      <c r="E16">
        <v>18.2881</v>
      </c>
      <c r="F16">
        <v>16.0183</v>
      </c>
      <c r="G16">
        <v>19.5319</v>
      </c>
      <c r="H16">
        <v>9.6100000000000005E-2</v>
      </c>
      <c r="I16">
        <v>18.2881</v>
      </c>
      <c r="J16">
        <v>16.049399999999999</v>
      </c>
      <c r="K16">
        <v>19.6252</v>
      </c>
      <c r="L16">
        <v>9.7299999999999998E-2</v>
      </c>
      <c r="M16" t="s">
        <v>69</v>
      </c>
    </row>
    <row r="17" spans="1:13" x14ac:dyDescent="0.35">
      <c r="A17" t="s">
        <v>42</v>
      </c>
      <c r="B17" t="s">
        <v>42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70</v>
      </c>
    </row>
    <row r="18" spans="1:13" x14ac:dyDescent="0.35">
      <c r="A18">
        <v>17.697299999999998</v>
      </c>
      <c r="B18">
        <v>15.054399999999999</v>
      </c>
      <c r="C18">
        <v>19.283100000000001</v>
      </c>
      <c r="D18">
        <v>0.11899999999999999</v>
      </c>
      <c r="E18">
        <v>17.697299999999998</v>
      </c>
      <c r="F18">
        <v>15.0077</v>
      </c>
      <c r="G18">
        <v>19.2209</v>
      </c>
      <c r="H18">
        <v>0.11899999999999999</v>
      </c>
      <c r="I18">
        <v>17.697299999999998</v>
      </c>
      <c r="J18">
        <v>15.0855</v>
      </c>
      <c r="K18">
        <v>19.345300000000002</v>
      </c>
      <c r="L18">
        <v>0.1193</v>
      </c>
      <c r="M18" t="s">
        <v>71</v>
      </c>
    </row>
    <row r="19" spans="1:13" x14ac:dyDescent="0.35">
      <c r="A19">
        <v>18.334800000000001</v>
      </c>
      <c r="B19">
        <v>16.033799999999999</v>
      </c>
      <c r="C19">
        <v>19.749500000000001</v>
      </c>
      <c r="D19">
        <v>0.1012</v>
      </c>
      <c r="E19">
        <v>18.334800000000001</v>
      </c>
      <c r="F19">
        <v>16.033799999999999</v>
      </c>
      <c r="G19">
        <v>19.7029</v>
      </c>
      <c r="H19">
        <v>0.10009999999999999</v>
      </c>
      <c r="I19">
        <v>18.334800000000001</v>
      </c>
      <c r="J19">
        <v>16.049399999999999</v>
      </c>
      <c r="K19">
        <v>19.796199999999999</v>
      </c>
      <c r="L19">
        <v>0.1017</v>
      </c>
      <c r="M19" t="s">
        <v>72</v>
      </c>
    </row>
    <row r="20" spans="1:13" x14ac:dyDescent="0.35">
      <c r="A20">
        <v>18.319199999999999</v>
      </c>
      <c r="B20">
        <v>16.096</v>
      </c>
      <c r="C20">
        <v>19.967199999999998</v>
      </c>
      <c r="D20">
        <v>0.1057</v>
      </c>
      <c r="E20">
        <v>18.319199999999999</v>
      </c>
      <c r="F20">
        <v>16.080500000000001</v>
      </c>
      <c r="G20">
        <v>20.029399999999999</v>
      </c>
      <c r="H20">
        <v>0.10780000000000001</v>
      </c>
      <c r="I20">
        <v>18.319199999999999</v>
      </c>
      <c r="J20">
        <v>16.096</v>
      </c>
      <c r="K20">
        <v>19.951599999999999</v>
      </c>
      <c r="L20">
        <v>0.1051</v>
      </c>
      <c r="M20" t="s">
        <v>73</v>
      </c>
    </row>
    <row r="21" spans="1:13" x14ac:dyDescent="0.35">
      <c r="A21" t="s">
        <v>42</v>
      </c>
      <c r="B21" t="s">
        <v>42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74</v>
      </c>
    </row>
    <row r="22" spans="1:13" x14ac:dyDescent="0.35">
      <c r="A22">
        <v>18.428000000000001</v>
      </c>
      <c r="B22">
        <v>16.064900000000002</v>
      </c>
      <c r="C22">
        <v>19.6096</v>
      </c>
      <c r="D22">
        <v>9.6199999999999994E-2</v>
      </c>
      <c r="E22">
        <v>18.428000000000001</v>
      </c>
      <c r="F22">
        <v>16.080500000000001</v>
      </c>
      <c r="G22">
        <v>19.5319</v>
      </c>
      <c r="H22">
        <v>9.3600000000000003E-2</v>
      </c>
      <c r="I22">
        <v>18.428000000000001</v>
      </c>
      <c r="J22">
        <v>16.049399999999999</v>
      </c>
      <c r="K22">
        <v>19.6873</v>
      </c>
      <c r="L22">
        <v>9.8699999999999996E-2</v>
      </c>
      <c r="M22" t="s">
        <v>75</v>
      </c>
    </row>
    <row r="23" spans="1:13" x14ac:dyDescent="0.35">
      <c r="A23" t="s">
        <v>42</v>
      </c>
      <c r="B23" t="s">
        <v>42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76</v>
      </c>
    </row>
    <row r="24" spans="1:13" x14ac:dyDescent="0.35">
      <c r="A24">
        <v>17.868400000000001</v>
      </c>
      <c r="B24">
        <v>15.272</v>
      </c>
      <c r="C24">
        <v>19.7806</v>
      </c>
      <c r="D24">
        <v>0.12239999999999999</v>
      </c>
      <c r="E24">
        <v>17.868400000000001</v>
      </c>
      <c r="F24">
        <v>15.2254</v>
      </c>
      <c r="G24">
        <v>19.6873</v>
      </c>
      <c r="H24">
        <v>0.1249</v>
      </c>
      <c r="I24">
        <v>17.868400000000001</v>
      </c>
      <c r="J24">
        <v>15.334199999999999</v>
      </c>
      <c r="K24">
        <v>19.8428</v>
      </c>
      <c r="L24">
        <v>0.1216</v>
      </c>
      <c r="M24" t="s">
        <v>77</v>
      </c>
    </row>
    <row r="25" spans="1:13" x14ac:dyDescent="0.35">
      <c r="A25" t="s">
        <v>42</v>
      </c>
      <c r="B25" t="s">
        <v>42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78</v>
      </c>
    </row>
    <row r="26" spans="1:13" x14ac:dyDescent="0.35">
      <c r="A26">
        <v>18.225899999999999</v>
      </c>
      <c r="B26">
        <v>15.6607</v>
      </c>
      <c r="C26">
        <v>19.796199999999999</v>
      </c>
      <c r="D26">
        <v>0.112</v>
      </c>
      <c r="E26">
        <v>18.225899999999999</v>
      </c>
      <c r="F26">
        <v>15.6296</v>
      </c>
      <c r="G26">
        <v>19.718399999999999</v>
      </c>
      <c r="H26">
        <v>0.11219999999999999</v>
      </c>
      <c r="I26">
        <v>18.225899999999999</v>
      </c>
      <c r="J26">
        <v>15.7073</v>
      </c>
      <c r="K26">
        <v>19.873899999999999</v>
      </c>
      <c r="L26">
        <v>0.11219999999999999</v>
      </c>
      <c r="M26" t="s">
        <v>79</v>
      </c>
    </row>
    <row r="27" spans="1:13" x14ac:dyDescent="0.35">
      <c r="A27">
        <v>18.630199999999999</v>
      </c>
      <c r="B27">
        <v>16.2515</v>
      </c>
      <c r="C27">
        <v>19.811699999999998</v>
      </c>
      <c r="D27">
        <v>9.5600000000000004E-2</v>
      </c>
      <c r="E27">
        <v>18.630199999999999</v>
      </c>
      <c r="F27">
        <v>16.220400000000001</v>
      </c>
      <c r="G27">
        <v>19.734000000000002</v>
      </c>
      <c r="H27">
        <v>9.4299999999999995E-2</v>
      </c>
      <c r="I27">
        <v>18.630199999999999</v>
      </c>
      <c r="J27">
        <v>16.298100000000002</v>
      </c>
      <c r="K27">
        <v>19.873899999999999</v>
      </c>
      <c r="L27">
        <v>9.6000000000000002E-2</v>
      </c>
      <c r="M27" t="s">
        <v>80</v>
      </c>
    </row>
    <row r="28" spans="1:13" x14ac:dyDescent="0.35">
      <c r="A28" t="s">
        <v>42</v>
      </c>
      <c r="B28">
        <v>16.220400000000001</v>
      </c>
      <c r="C28">
        <v>19.873899999999999</v>
      </c>
      <c r="D28">
        <v>9.8500000000000004E-2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>
        <v>16.235900000000001</v>
      </c>
      <c r="K28">
        <v>19.889500000000002</v>
      </c>
      <c r="L28">
        <v>9.8500000000000004E-2</v>
      </c>
      <c r="M28" t="s">
        <v>81</v>
      </c>
    </row>
    <row r="29" spans="1:13" x14ac:dyDescent="0.35">
      <c r="A29" t="s">
        <v>42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82</v>
      </c>
    </row>
    <row r="30" spans="1:13" x14ac:dyDescent="0.35">
      <c r="A30">
        <v>18.381399999999999</v>
      </c>
      <c r="B30">
        <v>16.344799999999999</v>
      </c>
      <c r="C30">
        <v>19.749500000000001</v>
      </c>
      <c r="D30">
        <v>9.2499999999999999E-2</v>
      </c>
      <c r="E30">
        <v>18.381399999999999</v>
      </c>
      <c r="F30">
        <v>16.313700000000001</v>
      </c>
      <c r="G30">
        <v>19.656199999999998</v>
      </c>
      <c r="H30">
        <v>9.0899999999999995E-2</v>
      </c>
      <c r="I30">
        <v>18.381399999999999</v>
      </c>
      <c r="J30">
        <v>16.375900000000001</v>
      </c>
      <c r="K30">
        <v>19.8428</v>
      </c>
      <c r="L30">
        <v>9.4100000000000003E-2</v>
      </c>
      <c r="M30" t="s">
        <v>83</v>
      </c>
    </row>
    <row r="31" spans="1:13" x14ac:dyDescent="0.35">
      <c r="A31">
        <v>15.054399999999999</v>
      </c>
      <c r="B31">
        <v>13.1266</v>
      </c>
      <c r="C31">
        <v>17.075500000000002</v>
      </c>
      <c r="D31">
        <v>0.13100000000000001</v>
      </c>
      <c r="E31">
        <v>15.054399999999999</v>
      </c>
      <c r="F31">
        <v>13.095499999999999</v>
      </c>
      <c r="G31">
        <v>17.091000000000001</v>
      </c>
      <c r="H31">
        <v>0.13270000000000001</v>
      </c>
      <c r="I31">
        <v>15.054399999999999</v>
      </c>
      <c r="J31">
        <v>13.1577</v>
      </c>
      <c r="K31">
        <v>17.059899999999999</v>
      </c>
      <c r="L31">
        <v>0.1293</v>
      </c>
      <c r="M31" t="s">
        <v>84</v>
      </c>
    </row>
    <row r="32" spans="1:13" x14ac:dyDescent="0.35">
      <c r="A32" t="s">
        <v>42</v>
      </c>
      <c r="B32">
        <v>16.780100000000001</v>
      </c>
      <c r="C32">
        <v>20.977699999999999</v>
      </c>
      <c r="D32">
        <v>0.1132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>
        <v>16.780100000000001</v>
      </c>
      <c r="K32">
        <v>20.915500000000002</v>
      </c>
      <c r="L32">
        <v>0.1115</v>
      </c>
      <c r="M32" t="s">
        <v>85</v>
      </c>
    </row>
    <row r="33" spans="1:13" x14ac:dyDescent="0.35">
      <c r="A33" t="s">
        <v>42</v>
      </c>
      <c r="B33" t="s">
        <v>42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86</v>
      </c>
    </row>
    <row r="34" spans="1:13" x14ac:dyDescent="0.35">
      <c r="A34">
        <v>17.168700000000001</v>
      </c>
      <c r="B34">
        <v>14.8834</v>
      </c>
      <c r="C34">
        <v>19.236499999999999</v>
      </c>
      <c r="D34">
        <v>0.12640000000000001</v>
      </c>
      <c r="E34">
        <v>17.168700000000001</v>
      </c>
      <c r="F34">
        <v>14.7745</v>
      </c>
      <c r="G34">
        <v>19.127700000000001</v>
      </c>
      <c r="H34">
        <v>0.1268</v>
      </c>
      <c r="I34">
        <v>17.168700000000001</v>
      </c>
      <c r="J34">
        <v>14.976599999999999</v>
      </c>
      <c r="K34">
        <v>19.391999999999999</v>
      </c>
      <c r="L34">
        <v>0.12790000000000001</v>
      </c>
      <c r="M34" t="s">
        <v>87</v>
      </c>
    </row>
    <row r="35" spans="1:13" x14ac:dyDescent="0.35">
      <c r="A35">
        <v>18.319199999999999</v>
      </c>
      <c r="B35">
        <v>16.3292</v>
      </c>
      <c r="C35">
        <v>20.044899999999998</v>
      </c>
      <c r="D35">
        <v>0.1014</v>
      </c>
      <c r="E35">
        <v>18.319199999999999</v>
      </c>
      <c r="F35">
        <v>16.3292</v>
      </c>
      <c r="G35">
        <v>19.9983</v>
      </c>
      <c r="H35">
        <v>0.10009999999999999</v>
      </c>
      <c r="I35">
        <v>18.319199999999999</v>
      </c>
      <c r="J35">
        <v>16.3292</v>
      </c>
      <c r="K35">
        <v>20.0916</v>
      </c>
      <c r="L35">
        <v>0.1027</v>
      </c>
      <c r="M35" t="s">
        <v>88</v>
      </c>
    </row>
    <row r="36" spans="1:13" x14ac:dyDescent="0.35">
      <c r="A36" t="s">
        <v>42</v>
      </c>
      <c r="B36" t="s">
        <v>42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89</v>
      </c>
    </row>
    <row r="37" spans="1:13" x14ac:dyDescent="0.35">
      <c r="A37" t="s">
        <v>42</v>
      </c>
      <c r="B37" t="s">
        <v>42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90</v>
      </c>
    </row>
    <row r="38" spans="1:13" x14ac:dyDescent="0.35">
      <c r="A38">
        <v>17.759499999999999</v>
      </c>
      <c r="B38">
        <v>16.033799999999999</v>
      </c>
      <c r="C38">
        <v>19.485199999999999</v>
      </c>
      <c r="D38">
        <v>9.7299999999999998E-2</v>
      </c>
      <c r="E38">
        <v>17.759499999999999</v>
      </c>
      <c r="F38">
        <v>16.049399999999999</v>
      </c>
      <c r="G38">
        <v>19.485199999999999</v>
      </c>
      <c r="H38">
        <v>9.6699999999999994E-2</v>
      </c>
      <c r="I38">
        <v>17.759499999999999</v>
      </c>
      <c r="J38">
        <v>16.0183</v>
      </c>
      <c r="K38">
        <v>19.485199999999999</v>
      </c>
      <c r="L38">
        <v>9.8000000000000004E-2</v>
      </c>
      <c r="M38" t="s">
        <v>91</v>
      </c>
    </row>
    <row r="39" spans="1:13" x14ac:dyDescent="0.35">
      <c r="A39" t="s">
        <v>42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  <c r="J39" t="s">
        <v>42</v>
      </c>
      <c r="K39" t="s">
        <v>42</v>
      </c>
      <c r="L39" t="s">
        <v>42</v>
      </c>
      <c r="M39" t="s">
        <v>92</v>
      </c>
    </row>
    <row r="40" spans="1:13" x14ac:dyDescent="0.35">
      <c r="A40" t="s">
        <v>42</v>
      </c>
      <c r="B40" t="s">
        <v>42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93</v>
      </c>
    </row>
    <row r="41" spans="1:13" x14ac:dyDescent="0.35">
      <c r="A41" t="s">
        <v>42</v>
      </c>
      <c r="B41" t="s">
        <v>42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94</v>
      </c>
    </row>
    <row r="42" spans="1:13" x14ac:dyDescent="0.35">
      <c r="A42">
        <v>17.2776</v>
      </c>
      <c r="B42" t="s">
        <v>42</v>
      </c>
      <c r="C42" t="s">
        <v>42</v>
      </c>
      <c r="D42" t="s">
        <v>42</v>
      </c>
      <c r="E42">
        <v>17.2776</v>
      </c>
      <c r="F42">
        <v>15.5052</v>
      </c>
      <c r="G42">
        <v>18.941099999999999</v>
      </c>
      <c r="H42">
        <v>9.9400000000000002E-2</v>
      </c>
      <c r="I42">
        <v>17.2776</v>
      </c>
      <c r="J42" t="s">
        <v>42</v>
      </c>
      <c r="K42" t="s">
        <v>42</v>
      </c>
      <c r="L42" t="s">
        <v>42</v>
      </c>
      <c r="M42" t="s">
        <v>95</v>
      </c>
    </row>
    <row r="43" spans="1:13" x14ac:dyDescent="0.35">
      <c r="A43" t="s">
        <v>42</v>
      </c>
      <c r="B43" t="s">
        <v>42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96</v>
      </c>
    </row>
    <row r="44" spans="1:13" x14ac:dyDescent="0.35">
      <c r="A44">
        <v>18.257000000000001</v>
      </c>
      <c r="B44">
        <v>14.479100000000001</v>
      </c>
      <c r="C44">
        <v>19.8428</v>
      </c>
      <c r="D44">
        <v>0.14649999999999999</v>
      </c>
      <c r="E44">
        <v>18.257000000000001</v>
      </c>
      <c r="F44">
        <v>14.4636</v>
      </c>
      <c r="G44">
        <v>19.7651</v>
      </c>
      <c r="H44">
        <v>0.1452</v>
      </c>
      <c r="I44">
        <v>18.257000000000001</v>
      </c>
      <c r="J44">
        <v>14.510199999999999</v>
      </c>
      <c r="K44">
        <v>19.920500000000001</v>
      </c>
      <c r="L44">
        <v>0.1474</v>
      </c>
      <c r="M44" t="s">
        <v>97</v>
      </c>
    </row>
    <row r="45" spans="1:13" x14ac:dyDescent="0.35">
      <c r="A45" t="s">
        <v>42</v>
      </c>
      <c r="B45" t="s">
        <v>42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98</v>
      </c>
    </row>
    <row r="46" spans="1:13" x14ac:dyDescent="0.35">
      <c r="A46">
        <v>18.847799999999999</v>
      </c>
      <c r="B46">
        <v>16.391400000000001</v>
      </c>
      <c r="C46">
        <v>20.9466</v>
      </c>
      <c r="D46">
        <v>0.1208</v>
      </c>
      <c r="E46">
        <v>18.847799999999999</v>
      </c>
      <c r="F46">
        <v>16.344799999999999</v>
      </c>
      <c r="G46">
        <v>20.9</v>
      </c>
      <c r="H46">
        <v>0.1208</v>
      </c>
      <c r="I46">
        <v>18.847799999999999</v>
      </c>
      <c r="J46" t="s">
        <v>42</v>
      </c>
      <c r="K46" t="s">
        <v>42</v>
      </c>
      <c r="L46" t="s">
        <v>42</v>
      </c>
      <c r="M46" t="s">
        <v>99</v>
      </c>
    </row>
    <row r="47" spans="1:13" x14ac:dyDescent="0.35">
      <c r="A47">
        <v>20.604600000000001</v>
      </c>
      <c r="B47" t="s">
        <v>42</v>
      </c>
      <c r="C47" t="s">
        <v>42</v>
      </c>
      <c r="D47" t="s">
        <v>42</v>
      </c>
      <c r="E47">
        <v>20.604600000000001</v>
      </c>
      <c r="F47">
        <v>18.194800000000001</v>
      </c>
      <c r="G47">
        <v>20.931100000000001</v>
      </c>
      <c r="H47">
        <v>6.6400000000000001E-2</v>
      </c>
      <c r="I47">
        <v>20.604600000000001</v>
      </c>
      <c r="J47" t="s">
        <v>42</v>
      </c>
      <c r="K47" t="s">
        <v>42</v>
      </c>
      <c r="L47" t="s">
        <v>42</v>
      </c>
      <c r="M47" t="s">
        <v>100</v>
      </c>
    </row>
    <row r="48" spans="1:13" x14ac:dyDescent="0.35">
      <c r="A48">
        <v>17.8217</v>
      </c>
      <c r="B48">
        <v>14.634600000000001</v>
      </c>
      <c r="C48">
        <v>19.6873</v>
      </c>
      <c r="D48">
        <v>0.1419</v>
      </c>
      <c r="E48">
        <v>17.8217</v>
      </c>
      <c r="F48">
        <v>14.6191</v>
      </c>
      <c r="G48">
        <v>19.5319</v>
      </c>
      <c r="H48">
        <v>0.13780000000000001</v>
      </c>
      <c r="I48">
        <v>17.8217</v>
      </c>
      <c r="J48">
        <v>14.665699999999999</v>
      </c>
      <c r="K48">
        <v>19.8428</v>
      </c>
      <c r="L48">
        <v>0.14119999999999999</v>
      </c>
      <c r="M48" t="s">
        <v>101</v>
      </c>
    </row>
    <row r="49" spans="1:13" x14ac:dyDescent="0.35">
      <c r="A49">
        <v>17.2776</v>
      </c>
      <c r="B49">
        <v>14.2926</v>
      </c>
      <c r="C49">
        <v>20.744499999999999</v>
      </c>
      <c r="D49">
        <v>0.17100000000000001</v>
      </c>
      <c r="E49">
        <v>17.2776</v>
      </c>
      <c r="F49">
        <v>14.245900000000001</v>
      </c>
      <c r="G49">
        <v>20.6357</v>
      </c>
      <c r="H49">
        <v>0.18490000000000001</v>
      </c>
      <c r="I49">
        <v>17.2776</v>
      </c>
      <c r="J49">
        <v>14.3703</v>
      </c>
      <c r="K49">
        <v>20.806699999999999</v>
      </c>
      <c r="L49">
        <v>0.17</v>
      </c>
      <c r="M49" t="s">
        <v>102</v>
      </c>
    </row>
    <row r="50" spans="1:13" x14ac:dyDescent="0.35">
      <c r="A50">
        <v>17.8217</v>
      </c>
      <c r="B50">
        <v>14.3703</v>
      </c>
      <c r="C50">
        <v>19.656199999999998</v>
      </c>
      <c r="D50">
        <v>0.1484</v>
      </c>
      <c r="E50">
        <v>17.8217</v>
      </c>
      <c r="F50">
        <v>14.3703</v>
      </c>
      <c r="G50">
        <v>19.4697</v>
      </c>
      <c r="H50">
        <v>0.1431</v>
      </c>
      <c r="I50">
        <v>17.8217</v>
      </c>
      <c r="J50">
        <v>14.385899999999999</v>
      </c>
      <c r="K50">
        <v>19.827300000000001</v>
      </c>
      <c r="L50">
        <v>0.15290000000000001</v>
      </c>
      <c r="M50" t="s">
        <v>103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C8BE-880A-459D-B760-CB3AF9C894D4}">
  <dimension ref="A1:M10"/>
  <sheetViews>
    <sheetView workbookViewId="0">
      <selection activeCell="P16" sqref="P16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 t="s">
        <v>42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45</v>
      </c>
    </row>
    <row r="4" spans="1:13" x14ac:dyDescent="0.35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114</v>
      </c>
    </row>
    <row r="5" spans="1:13" x14ac:dyDescent="0.35">
      <c r="A5" t="s">
        <v>42</v>
      </c>
      <c r="B5">
        <v>18.968299999999999</v>
      </c>
      <c r="C5">
        <v>20.604600000000001</v>
      </c>
      <c r="D5">
        <v>4.1599999999999998E-2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>
        <v>18.707899999999999</v>
      </c>
      <c r="K5">
        <v>20.114899999999999</v>
      </c>
      <c r="L5">
        <v>3.61E-2</v>
      </c>
      <c r="M5" t="s">
        <v>115</v>
      </c>
    </row>
    <row r="6" spans="1:13" x14ac:dyDescent="0.35">
      <c r="A6">
        <v>19.8933</v>
      </c>
      <c r="B6">
        <v>19.217099999999999</v>
      </c>
      <c r="C6">
        <v>20.315000000000001</v>
      </c>
      <c r="D6">
        <v>2.7799999999999998E-2</v>
      </c>
      <c r="E6">
        <v>19.8933</v>
      </c>
      <c r="F6">
        <v>19.1646</v>
      </c>
      <c r="G6">
        <v>20.6435</v>
      </c>
      <c r="H6">
        <v>3.7199999999999997E-2</v>
      </c>
      <c r="I6">
        <v>19.8933</v>
      </c>
      <c r="J6">
        <v>19.246200000000002</v>
      </c>
      <c r="K6">
        <v>20.1829</v>
      </c>
      <c r="L6">
        <v>2.3800000000000002E-2</v>
      </c>
      <c r="M6" t="s">
        <v>116</v>
      </c>
    </row>
    <row r="7" spans="1:13" x14ac:dyDescent="0.35">
      <c r="A7" t="s">
        <v>42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48</v>
      </c>
    </row>
    <row r="8" spans="1:13" x14ac:dyDescent="0.35">
      <c r="A8">
        <v>19.710699999999999</v>
      </c>
      <c r="B8">
        <v>19.2151</v>
      </c>
      <c r="C8">
        <v>20.4666</v>
      </c>
      <c r="D8">
        <v>3.1600000000000003E-2</v>
      </c>
      <c r="E8">
        <v>19.710699999999999</v>
      </c>
      <c r="F8">
        <v>19.201499999999999</v>
      </c>
      <c r="G8">
        <v>20.546299999999999</v>
      </c>
      <c r="H8">
        <v>3.4099999999999998E-2</v>
      </c>
      <c r="I8">
        <v>19.710699999999999</v>
      </c>
      <c r="J8">
        <v>19.230699999999999</v>
      </c>
      <c r="K8">
        <v>20.408300000000001</v>
      </c>
      <c r="L8">
        <v>2.9700000000000001E-2</v>
      </c>
      <c r="M8" t="s">
        <v>49</v>
      </c>
    </row>
    <row r="9" spans="1:13" x14ac:dyDescent="0.35">
      <c r="A9">
        <v>20.058499999999999</v>
      </c>
      <c r="B9">
        <v>19.308399999999999</v>
      </c>
      <c r="C9">
        <v>20.688199999999998</v>
      </c>
      <c r="D9">
        <v>3.4700000000000002E-2</v>
      </c>
      <c r="E9">
        <v>20.058499999999999</v>
      </c>
      <c r="F9">
        <v>19.3064</v>
      </c>
      <c r="G9">
        <v>20.863099999999999</v>
      </c>
      <c r="H9">
        <v>3.8800000000000001E-2</v>
      </c>
      <c r="I9">
        <v>20.058499999999999</v>
      </c>
      <c r="J9">
        <v>19.316199999999998</v>
      </c>
      <c r="K9">
        <v>20.563800000000001</v>
      </c>
      <c r="L9">
        <v>3.1399999999999997E-2</v>
      </c>
      <c r="M9" t="s">
        <v>50</v>
      </c>
    </row>
    <row r="10" spans="1:13" x14ac:dyDescent="0.35">
      <c r="A10" t="s">
        <v>42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117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6B1A-54F7-4A9F-9187-1DD9FD524ECF}">
  <dimension ref="A1:M12"/>
  <sheetViews>
    <sheetView workbookViewId="0">
      <selection activeCell="M3" sqref="M3:M12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 t="s">
        <v>42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43</v>
      </c>
    </row>
    <row r="4" spans="1:13" x14ac:dyDescent="0.35">
      <c r="A4">
        <v>19.897200000000002</v>
      </c>
      <c r="B4">
        <v>19.238399999999999</v>
      </c>
      <c r="C4">
        <v>20.462700000000002</v>
      </c>
      <c r="D4">
        <v>3.0800000000000001E-2</v>
      </c>
      <c r="E4">
        <v>19.897200000000002</v>
      </c>
      <c r="F4">
        <v>19.162600000000001</v>
      </c>
      <c r="G4">
        <v>20.476299999999998</v>
      </c>
      <c r="H4">
        <v>3.3000000000000002E-2</v>
      </c>
      <c r="I4">
        <v>19.897200000000002</v>
      </c>
      <c r="J4">
        <v>19.2851</v>
      </c>
      <c r="K4">
        <v>20.452999999999999</v>
      </c>
      <c r="L4">
        <v>2.9399999999999999E-2</v>
      </c>
      <c r="M4" t="s">
        <v>44</v>
      </c>
    </row>
    <row r="5" spans="1:13" x14ac:dyDescent="0.35">
      <c r="A5" t="s">
        <v>42</v>
      </c>
      <c r="B5" t="s">
        <v>42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45</v>
      </c>
    </row>
    <row r="6" spans="1:13" x14ac:dyDescent="0.35">
      <c r="A6" t="s">
        <v>42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46</v>
      </c>
    </row>
    <row r="7" spans="1:13" x14ac:dyDescent="0.35">
      <c r="A7" t="s">
        <v>42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47</v>
      </c>
    </row>
    <row r="8" spans="1:13" x14ac:dyDescent="0.35">
      <c r="A8" t="s">
        <v>42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48</v>
      </c>
    </row>
    <row r="9" spans="1:13" x14ac:dyDescent="0.35">
      <c r="A9" t="s">
        <v>42</v>
      </c>
      <c r="B9">
        <v>19.2151</v>
      </c>
      <c r="C9">
        <v>20.4666</v>
      </c>
      <c r="D9">
        <v>3.1600000000000003E-2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>
        <v>19.230699999999999</v>
      </c>
      <c r="K9">
        <v>20.408300000000001</v>
      </c>
      <c r="L9">
        <v>2.9700000000000001E-2</v>
      </c>
      <c r="M9" t="s">
        <v>49</v>
      </c>
    </row>
    <row r="10" spans="1:13" x14ac:dyDescent="0.35">
      <c r="A10" t="s">
        <v>42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50</v>
      </c>
    </row>
    <row r="11" spans="1:13" x14ac:dyDescent="0.35">
      <c r="A11" t="s">
        <v>42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51</v>
      </c>
    </row>
    <row r="12" spans="1:13" x14ac:dyDescent="0.35">
      <c r="A12" t="s">
        <v>42</v>
      </c>
      <c r="B12" t="s">
        <v>42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52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7929-3BC3-4A9C-B6B9-9A8631585A78}">
  <dimension ref="A1:M50"/>
  <sheetViews>
    <sheetView workbookViewId="0">
      <selection activeCell="I3" sqref="I3:L50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>
        <v>32.389099999999999</v>
      </c>
      <c r="B3">
        <v>31.798400000000001</v>
      </c>
      <c r="C3">
        <v>32.979900000000001</v>
      </c>
      <c r="D3">
        <v>1.8200000000000001E-2</v>
      </c>
      <c r="E3">
        <v>32.389099999999999</v>
      </c>
      <c r="F3">
        <v>31.767299999999999</v>
      </c>
      <c r="G3">
        <v>32.948799999999999</v>
      </c>
      <c r="H3">
        <v>1.8200000000000001E-2</v>
      </c>
      <c r="I3">
        <v>32.389099999999999</v>
      </c>
      <c r="J3">
        <v>31.829499999999999</v>
      </c>
      <c r="K3">
        <v>32.9955</v>
      </c>
      <c r="L3">
        <v>1.7999999999999999E-2</v>
      </c>
      <c r="M3" t="s">
        <v>56</v>
      </c>
    </row>
    <row r="4" spans="1:13" x14ac:dyDescent="0.35">
      <c r="A4">
        <v>32.342500000000001</v>
      </c>
      <c r="B4">
        <v>31.767299999999999</v>
      </c>
      <c r="C4">
        <v>32.933300000000003</v>
      </c>
      <c r="D4">
        <v>1.7999999999999999E-2</v>
      </c>
      <c r="E4">
        <v>32.342500000000001</v>
      </c>
      <c r="F4">
        <v>31.720600000000001</v>
      </c>
      <c r="G4">
        <v>32.917700000000004</v>
      </c>
      <c r="H4">
        <v>1.8499999999999999E-2</v>
      </c>
      <c r="I4">
        <v>32.342500000000001</v>
      </c>
      <c r="J4">
        <v>31.8139</v>
      </c>
      <c r="K4">
        <v>32.964399999999998</v>
      </c>
      <c r="L4">
        <v>1.77E-2</v>
      </c>
      <c r="M4" t="s">
        <v>57</v>
      </c>
    </row>
    <row r="5" spans="1:13" x14ac:dyDescent="0.35">
      <c r="A5">
        <v>32.8245</v>
      </c>
      <c r="B5">
        <v>32.109299999999998</v>
      </c>
      <c r="C5">
        <v>33.679499999999997</v>
      </c>
      <c r="D5">
        <v>2.3900000000000001E-2</v>
      </c>
      <c r="E5">
        <v>32.8245</v>
      </c>
      <c r="F5">
        <v>32.1248</v>
      </c>
      <c r="G5">
        <v>33.881599999999999</v>
      </c>
      <c r="H5">
        <v>2.6800000000000001E-2</v>
      </c>
      <c r="I5">
        <v>32.8245</v>
      </c>
      <c r="J5">
        <v>32.109299999999998</v>
      </c>
      <c r="K5">
        <v>33.555199999999999</v>
      </c>
      <c r="L5">
        <v>2.2100000000000002E-2</v>
      </c>
      <c r="M5" t="s">
        <v>58</v>
      </c>
    </row>
    <row r="6" spans="1:13" x14ac:dyDescent="0.35">
      <c r="A6" t="s">
        <v>42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59</v>
      </c>
    </row>
    <row r="7" spans="1:13" x14ac:dyDescent="0.35">
      <c r="A7" t="s">
        <v>42</v>
      </c>
      <c r="B7">
        <v>31.503</v>
      </c>
      <c r="C7">
        <v>33.057699999999997</v>
      </c>
      <c r="D7">
        <v>2.3900000000000001E-2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>
        <v>31.673999999999999</v>
      </c>
      <c r="K7">
        <v>33.213099999999997</v>
      </c>
      <c r="L7">
        <v>2.35E-2</v>
      </c>
      <c r="M7" t="s">
        <v>60</v>
      </c>
    </row>
    <row r="8" spans="1:13" x14ac:dyDescent="0.35">
      <c r="A8" t="s">
        <v>42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61</v>
      </c>
    </row>
    <row r="9" spans="1:13" x14ac:dyDescent="0.35">
      <c r="A9">
        <v>32.715600000000002</v>
      </c>
      <c r="B9">
        <v>32.0471</v>
      </c>
      <c r="C9">
        <v>33.477400000000003</v>
      </c>
      <c r="D9">
        <v>2.1899999999999999E-2</v>
      </c>
      <c r="E9">
        <v>32.715600000000002</v>
      </c>
      <c r="F9">
        <v>32.0627</v>
      </c>
      <c r="G9">
        <v>33.586199999999998</v>
      </c>
      <c r="H9">
        <v>2.3300000000000001E-2</v>
      </c>
      <c r="I9">
        <v>32.715600000000002</v>
      </c>
      <c r="J9">
        <v>32.0471</v>
      </c>
      <c r="K9">
        <v>33.384099999999997</v>
      </c>
      <c r="L9">
        <v>2.0500000000000001E-2</v>
      </c>
      <c r="M9" t="s">
        <v>62</v>
      </c>
    </row>
    <row r="10" spans="1:13" x14ac:dyDescent="0.35">
      <c r="A10" t="s">
        <v>42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63</v>
      </c>
    </row>
    <row r="11" spans="1:13" x14ac:dyDescent="0.35">
      <c r="A11">
        <v>32.4358</v>
      </c>
      <c r="B11">
        <v>31.844999999999999</v>
      </c>
      <c r="C11">
        <v>33.057699999999997</v>
      </c>
      <c r="D11">
        <v>1.8700000000000001E-2</v>
      </c>
      <c r="E11">
        <v>32.4358</v>
      </c>
      <c r="F11">
        <v>31.767299999999999</v>
      </c>
      <c r="G11">
        <v>33.057699999999997</v>
      </c>
      <c r="H11">
        <v>1.9900000000000001E-2</v>
      </c>
      <c r="I11">
        <v>32.4358</v>
      </c>
      <c r="J11">
        <v>31.8916</v>
      </c>
      <c r="K11">
        <v>33.042099999999998</v>
      </c>
      <c r="L11">
        <v>1.77E-2</v>
      </c>
      <c r="M11" t="s">
        <v>64</v>
      </c>
    </row>
    <row r="12" spans="1:13" x14ac:dyDescent="0.35">
      <c r="A12">
        <v>32.575699999999998</v>
      </c>
      <c r="B12">
        <v>31.953800000000001</v>
      </c>
      <c r="C12">
        <v>33.182000000000002</v>
      </c>
      <c r="D12">
        <v>1.89E-2</v>
      </c>
      <c r="E12">
        <v>32.575699999999998</v>
      </c>
      <c r="F12">
        <v>31.953800000000001</v>
      </c>
      <c r="G12">
        <v>33.259799999999998</v>
      </c>
      <c r="H12">
        <v>0.02</v>
      </c>
      <c r="I12">
        <v>32.575699999999998</v>
      </c>
      <c r="J12">
        <v>31.953800000000001</v>
      </c>
      <c r="K12">
        <v>33.119799999999998</v>
      </c>
      <c r="L12">
        <v>1.7899999999999999E-2</v>
      </c>
      <c r="M12" t="s">
        <v>65</v>
      </c>
    </row>
    <row r="13" spans="1:13" x14ac:dyDescent="0.35">
      <c r="A13">
        <v>32.497999999999998</v>
      </c>
      <c r="B13">
        <v>31.8916</v>
      </c>
      <c r="C13">
        <v>33.088700000000003</v>
      </c>
      <c r="D13">
        <v>1.84E-2</v>
      </c>
      <c r="E13">
        <v>32.497999999999998</v>
      </c>
      <c r="F13">
        <v>31.829499999999999</v>
      </c>
      <c r="G13">
        <v>33.104300000000002</v>
      </c>
      <c r="H13">
        <v>1.9599999999999999E-2</v>
      </c>
      <c r="I13">
        <v>32.497999999999998</v>
      </c>
      <c r="J13">
        <v>31.953800000000001</v>
      </c>
      <c r="K13">
        <v>33.0732</v>
      </c>
      <c r="L13">
        <v>1.72E-2</v>
      </c>
      <c r="M13" t="s">
        <v>66</v>
      </c>
    </row>
    <row r="14" spans="1:13" x14ac:dyDescent="0.35">
      <c r="A14" t="s">
        <v>42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67</v>
      </c>
    </row>
    <row r="15" spans="1:13" x14ac:dyDescent="0.35">
      <c r="A15">
        <v>32.1404</v>
      </c>
      <c r="B15">
        <v>31.5185</v>
      </c>
      <c r="C15">
        <v>32.917700000000004</v>
      </c>
      <c r="D15">
        <v>2.18E-2</v>
      </c>
      <c r="E15">
        <v>32.1404</v>
      </c>
      <c r="F15">
        <v>31.549600000000002</v>
      </c>
      <c r="G15">
        <v>32.9955</v>
      </c>
      <c r="H15">
        <v>2.2499999999999999E-2</v>
      </c>
      <c r="I15">
        <v>32.1404</v>
      </c>
      <c r="J15" t="s">
        <v>42</v>
      </c>
      <c r="K15" t="s">
        <v>42</v>
      </c>
      <c r="L15" t="s">
        <v>42</v>
      </c>
      <c r="M15" t="s">
        <v>68</v>
      </c>
    </row>
    <row r="16" spans="1:13" x14ac:dyDescent="0.35">
      <c r="A16">
        <v>32.746699999999997</v>
      </c>
      <c r="B16">
        <v>32.1404</v>
      </c>
      <c r="C16">
        <v>33.353000000000002</v>
      </c>
      <c r="D16">
        <v>1.8499999999999999E-2</v>
      </c>
      <c r="E16">
        <v>32.746699999999997</v>
      </c>
      <c r="F16">
        <v>32.171500000000002</v>
      </c>
      <c r="G16">
        <v>33.477400000000003</v>
      </c>
      <c r="H16">
        <v>1.9900000000000001E-2</v>
      </c>
      <c r="I16">
        <v>32.746699999999997</v>
      </c>
      <c r="J16">
        <v>32.109299999999998</v>
      </c>
      <c r="K16">
        <v>33.259799999999998</v>
      </c>
      <c r="L16">
        <v>1.7600000000000001E-2</v>
      </c>
      <c r="M16" t="s">
        <v>69</v>
      </c>
    </row>
    <row r="17" spans="1:13" x14ac:dyDescent="0.35">
      <c r="A17">
        <v>32.5291</v>
      </c>
      <c r="B17">
        <v>31.844999999999999</v>
      </c>
      <c r="C17">
        <v>33.1509</v>
      </c>
      <c r="D17">
        <v>2.01E-2</v>
      </c>
      <c r="E17">
        <v>32.5291</v>
      </c>
      <c r="F17">
        <v>31.798400000000001</v>
      </c>
      <c r="G17">
        <v>33.1509</v>
      </c>
      <c r="H17">
        <v>2.0799999999999999E-2</v>
      </c>
      <c r="I17">
        <v>32.5291</v>
      </c>
      <c r="J17">
        <v>31.8916</v>
      </c>
      <c r="K17">
        <v>33.1509</v>
      </c>
      <c r="L17">
        <v>1.9300000000000001E-2</v>
      </c>
      <c r="M17" t="s">
        <v>70</v>
      </c>
    </row>
    <row r="18" spans="1:13" x14ac:dyDescent="0.35">
      <c r="A18">
        <v>32.575699999999998</v>
      </c>
      <c r="B18">
        <v>31.938300000000002</v>
      </c>
      <c r="C18">
        <v>33.166499999999999</v>
      </c>
      <c r="D18">
        <v>1.8800000000000001E-2</v>
      </c>
      <c r="E18">
        <v>32.575699999999998</v>
      </c>
      <c r="F18">
        <v>31.9072</v>
      </c>
      <c r="G18">
        <v>33.197600000000001</v>
      </c>
      <c r="H18">
        <v>1.9800000000000002E-2</v>
      </c>
      <c r="I18">
        <v>32.575699999999998</v>
      </c>
      <c r="J18">
        <v>31.9694</v>
      </c>
      <c r="K18">
        <v>33.1509</v>
      </c>
      <c r="L18">
        <v>1.8100000000000002E-2</v>
      </c>
      <c r="M18" t="s">
        <v>71</v>
      </c>
    </row>
    <row r="19" spans="1:13" x14ac:dyDescent="0.35">
      <c r="A19" t="s">
        <v>42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>
        <v>31.5807</v>
      </c>
      <c r="K19">
        <v>32.964399999999998</v>
      </c>
      <c r="L19">
        <v>2.1299999999999999E-2</v>
      </c>
      <c r="M19" t="s">
        <v>72</v>
      </c>
    </row>
    <row r="20" spans="1:13" x14ac:dyDescent="0.35">
      <c r="A20" t="s">
        <v>42</v>
      </c>
      <c r="B20" t="s">
        <v>42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73</v>
      </c>
    </row>
    <row r="21" spans="1:13" x14ac:dyDescent="0.35">
      <c r="A21" t="s">
        <v>42</v>
      </c>
      <c r="B21">
        <v>31.534099999999999</v>
      </c>
      <c r="C21">
        <v>32.948799999999999</v>
      </c>
      <c r="D21">
        <v>2.1899999999999999E-2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>
        <v>31.611799999999999</v>
      </c>
      <c r="K21">
        <v>32.9955</v>
      </c>
      <c r="L21">
        <v>2.1299999999999999E-2</v>
      </c>
      <c r="M21" t="s">
        <v>74</v>
      </c>
    </row>
    <row r="22" spans="1:13" x14ac:dyDescent="0.35">
      <c r="A22" t="s">
        <v>42</v>
      </c>
      <c r="B22" t="s">
        <v>42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75</v>
      </c>
    </row>
    <row r="23" spans="1:13" x14ac:dyDescent="0.35">
      <c r="A23" t="s">
        <v>42</v>
      </c>
      <c r="B23" t="s">
        <v>42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76</v>
      </c>
    </row>
    <row r="24" spans="1:13" x14ac:dyDescent="0.35">
      <c r="A24" t="s">
        <v>42</v>
      </c>
      <c r="B24" t="s">
        <v>42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77</v>
      </c>
    </row>
    <row r="25" spans="1:13" x14ac:dyDescent="0.35">
      <c r="A25" t="s">
        <v>42</v>
      </c>
      <c r="B25" t="s">
        <v>42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78</v>
      </c>
    </row>
    <row r="26" spans="1:13" x14ac:dyDescent="0.35">
      <c r="A26" t="s">
        <v>42</v>
      </c>
      <c r="B26" t="s">
        <v>42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79</v>
      </c>
    </row>
    <row r="27" spans="1:13" x14ac:dyDescent="0.35">
      <c r="A27">
        <v>32.295900000000003</v>
      </c>
      <c r="B27">
        <v>31.611799999999999</v>
      </c>
      <c r="C27">
        <v>32.917700000000004</v>
      </c>
      <c r="D27">
        <v>2.0199999999999999E-2</v>
      </c>
      <c r="E27">
        <v>32.295900000000003</v>
      </c>
      <c r="F27">
        <v>31.534099999999999</v>
      </c>
      <c r="G27">
        <v>32.855499999999999</v>
      </c>
      <c r="H27">
        <v>2.0500000000000001E-2</v>
      </c>
      <c r="I27">
        <v>32.295900000000003</v>
      </c>
      <c r="J27">
        <v>31.705100000000002</v>
      </c>
      <c r="K27">
        <v>32.948799999999999</v>
      </c>
      <c r="L27">
        <v>1.9199999999999998E-2</v>
      </c>
      <c r="M27" t="s">
        <v>80</v>
      </c>
    </row>
    <row r="28" spans="1:13" x14ac:dyDescent="0.35">
      <c r="A28">
        <v>32.746699999999997</v>
      </c>
      <c r="B28">
        <v>32.1404</v>
      </c>
      <c r="C28">
        <v>33.399700000000003</v>
      </c>
      <c r="D28">
        <v>1.9300000000000001E-2</v>
      </c>
      <c r="E28">
        <v>32.746699999999997</v>
      </c>
      <c r="F28">
        <v>32.155900000000003</v>
      </c>
      <c r="G28">
        <v>33.555199999999999</v>
      </c>
      <c r="H28">
        <v>2.1399999999999999E-2</v>
      </c>
      <c r="I28">
        <v>32.746699999999997</v>
      </c>
      <c r="J28">
        <v>32.1248</v>
      </c>
      <c r="K28">
        <v>33.290900000000001</v>
      </c>
      <c r="L28">
        <v>1.7899999999999999E-2</v>
      </c>
      <c r="M28" t="s">
        <v>81</v>
      </c>
    </row>
    <row r="29" spans="1:13" x14ac:dyDescent="0.35">
      <c r="A29">
        <v>32.700099999999999</v>
      </c>
      <c r="B29">
        <v>32.109299999999998</v>
      </c>
      <c r="C29">
        <v>33.290900000000001</v>
      </c>
      <c r="D29">
        <v>1.8100000000000002E-2</v>
      </c>
      <c r="E29">
        <v>32.700099999999999</v>
      </c>
      <c r="F29">
        <v>32.109299999999998</v>
      </c>
      <c r="G29">
        <v>33.384099999999997</v>
      </c>
      <c r="H29">
        <v>1.95E-2</v>
      </c>
      <c r="I29">
        <v>32.700099999999999</v>
      </c>
      <c r="J29">
        <v>32.1248</v>
      </c>
      <c r="K29">
        <v>33.228700000000003</v>
      </c>
      <c r="L29">
        <v>1.6899999999999998E-2</v>
      </c>
      <c r="M29" t="s">
        <v>82</v>
      </c>
    </row>
    <row r="30" spans="1:13" x14ac:dyDescent="0.35">
      <c r="A30" t="s">
        <v>42</v>
      </c>
      <c r="B30" t="s">
        <v>42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83</v>
      </c>
    </row>
    <row r="31" spans="1:13" x14ac:dyDescent="0.35">
      <c r="A31" t="s">
        <v>42</v>
      </c>
      <c r="B31" t="s">
        <v>42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84</v>
      </c>
    </row>
    <row r="32" spans="1:13" x14ac:dyDescent="0.35">
      <c r="A32" t="s">
        <v>42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85</v>
      </c>
    </row>
    <row r="33" spans="1:13" x14ac:dyDescent="0.35">
      <c r="A33">
        <v>32.715600000000002</v>
      </c>
      <c r="B33">
        <v>32.109299999999998</v>
      </c>
      <c r="C33">
        <v>33.322000000000003</v>
      </c>
      <c r="D33">
        <v>1.8499999999999999E-2</v>
      </c>
      <c r="E33">
        <v>32.715600000000002</v>
      </c>
      <c r="F33">
        <v>32.109299999999998</v>
      </c>
      <c r="G33">
        <v>33.430799999999998</v>
      </c>
      <c r="H33">
        <v>2.0199999999999999E-2</v>
      </c>
      <c r="I33">
        <v>32.715600000000002</v>
      </c>
      <c r="J33">
        <v>32.109299999999998</v>
      </c>
      <c r="K33">
        <v>33.259799999999998</v>
      </c>
      <c r="L33">
        <v>1.7600000000000001E-2</v>
      </c>
      <c r="M33" t="s">
        <v>86</v>
      </c>
    </row>
    <row r="34" spans="1:13" x14ac:dyDescent="0.35">
      <c r="A34" t="s">
        <v>42</v>
      </c>
      <c r="B34" t="s">
        <v>42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87</v>
      </c>
    </row>
    <row r="35" spans="1:13" x14ac:dyDescent="0.35">
      <c r="A35">
        <v>32.622300000000003</v>
      </c>
      <c r="B35">
        <v>32.000500000000002</v>
      </c>
      <c r="C35">
        <v>33.259799999999998</v>
      </c>
      <c r="D35">
        <v>1.9300000000000001E-2</v>
      </c>
      <c r="E35">
        <v>32.622300000000003</v>
      </c>
      <c r="F35">
        <v>32.015999999999998</v>
      </c>
      <c r="G35">
        <v>33.368600000000001</v>
      </c>
      <c r="H35">
        <v>2.07E-2</v>
      </c>
      <c r="I35">
        <v>32.622300000000003</v>
      </c>
      <c r="J35">
        <v>31.9849</v>
      </c>
      <c r="K35">
        <v>33.182000000000002</v>
      </c>
      <c r="L35">
        <v>1.84E-2</v>
      </c>
      <c r="M35" t="s">
        <v>88</v>
      </c>
    </row>
    <row r="36" spans="1:13" x14ac:dyDescent="0.35">
      <c r="A36">
        <v>32.357999999999997</v>
      </c>
      <c r="B36">
        <v>31.782800000000002</v>
      </c>
      <c r="C36">
        <v>32.948799999999999</v>
      </c>
      <c r="D36">
        <v>1.7999999999999999E-2</v>
      </c>
      <c r="E36">
        <v>32.357999999999997</v>
      </c>
      <c r="F36">
        <v>31.7362</v>
      </c>
      <c r="G36">
        <v>32.933300000000003</v>
      </c>
      <c r="H36">
        <v>1.8499999999999999E-2</v>
      </c>
      <c r="I36">
        <v>32.357999999999997</v>
      </c>
      <c r="J36">
        <v>31.8139</v>
      </c>
      <c r="K36">
        <v>32.948799999999999</v>
      </c>
      <c r="L36">
        <v>1.7500000000000002E-2</v>
      </c>
      <c r="M36" t="s">
        <v>89</v>
      </c>
    </row>
    <row r="37" spans="1:13" x14ac:dyDescent="0.35">
      <c r="A37">
        <v>32.560200000000002</v>
      </c>
      <c r="B37">
        <v>31.844999999999999</v>
      </c>
      <c r="C37">
        <v>33.306399999999996</v>
      </c>
      <c r="D37">
        <v>2.24E-2</v>
      </c>
      <c r="E37">
        <v>32.560200000000002</v>
      </c>
      <c r="F37">
        <v>31.844999999999999</v>
      </c>
      <c r="G37">
        <v>33.399700000000003</v>
      </c>
      <c r="H37">
        <v>2.3900000000000001E-2</v>
      </c>
      <c r="I37">
        <v>32.560200000000002</v>
      </c>
      <c r="J37">
        <v>31.844999999999999</v>
      </c>
      <c r="K37">
        <v>33.244199999999999</v>
      </c>
      <c r="L37">
        <v>2.1499999999999998E-2</v>
      </c>
      <c r="M37" t="s">
        <v>90</v>
      </c>
    </row>
    <row r="38" spans="1:13" x14ac:dyDescent="0.35">
      <c r="A38" t="s">
        <v>42</v>
      </c>
      <c r="B38" t="s">
        <v>42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91</v>
      </c>
    </row>
    <row r="39" spans="1:13" x14ac:dyDescent="0.35">
      <c r="A39">
        <v>32.6068</v>
      </c>
      <c r="B39">
        <v>32.171500000000002</v>
      </c>
      <c r="C39">
        <v>33.135399999999997</v>
      </c>
      <c r="D39">
        <v>1.47E-2</v>
      </c>
      <c r="E39">
        <v>32.6068</v>
      </c>
      <c r="F39">
        <v>31.9849</v>
      </c>
      <c r="G39">
        <v>33.135399999999997</v>
      </c>
      <c r="H39">
        <v>1.7600000000000001E-2</v>
      </c>
      <c r="I39">
        <v>32.6068</v>
      </c>
      <c r="J39">
        <v>32.311399999999999</v>
      </c>
      <c r="K39">
        <v>33.135399999999997</v>
      </c>
      <c r="L39">
        <v>1.26E-2</v>
      </c>
      <c r="M39" t="s">
        <v>92</v>
      </c>
    </row>
    <row r="40" spans="1:13" x14ac:dyDescent="0.35">
      <c r="A40">
        <v>32.544600000000003</v>
      </c>
      <c r="B40">
        <v>31.922699999999999</v>
      </c>
      <c r="C40">
        <v>33.0732</v>
      </c>
      <c r="D40">
        <v>1.77E-2</v>
      </c>
      <c r="E40">
        <v>32.544600000000003</v>
      </c>
      <c r="F40">
        <v>31.8916</v>
      </c>
      <c r="G40">
        <v>33.135399999999997</v>
      </c>
      <c r="H40">
        <v>1.9099999999999999E-2</v>
      </c>
      <c r="I40">
        <v>32.544600000000003</v>
      </c>
      <c r="J40">
        <v>31.938300000000002</v>
      </c>
      <c r="K40">
        <v>33.042099999999998</v>
      </c>
      <c r="L40">
        <v>1.7000000000000001E-2</v>
      </c>
      <c r="M40" t="s">
        <v>93</v>
      </c>
    </row>
    <row r="41" spans="1:13" x14ac:dyDescent="0.35">
      <c r="A41">
        <v>32.5291</v>
      </c>
      <c r="B41">
        <v>31.844999999999999</v>
      </c>
      <c r="C41">
        <v>33.275300000000001</v>
      </c>
      <c r="D41">
        <v>2.1999999999999999E-2</v>
      </c>
      <c r="E41">
        <v>32.5291</v>
      </c>
      <c r="F41">
        <v>31.844999999999999</v>
      </c>
      <c r="G41">
        <v>33.368600000000001</v>
      </c>
      <c r="H41">
        <v>2.3400000000000001E-2</v>
      </c>
      <c r="I41">
        <v>32.5291</v>
      </c>
      <c r="J41">
        <v>31.844999999999999</v>
      </c>
      <c r="K41">
        <v>33.213099999999997</v>
      </c>
      <c r="L41">
        <v>2.1000000000000001E-2</v>
      </c>
      <c r="M41" t="s">
        <v>94</v>
      </c>
    </row>
    <row r="42" spans="1:13" x14ac:dyDescent="0.35">
      <c r="A42">
        <v>32.451300000000003</v>
      </c>
      <c r="B42">
        <v>31.876100000000001</v>
      </c>
      <c r="C42">
        <v>33.026600000000002</v>
      </c>
      <c r="D42">
        <v>1.77E-2</v>
      </c>
      <c r="E42">
        <v>32.451300000000003</v>
      </c>
      <c r="F42">
        <v>31.829499999999999</v>
      </c>
      <c r="G42">
        <v>33.042099999999998</v>
      </c>
      <c r="H42">
        <v>1.8700000000000001E-2</v>
      </c>
      <c r="I42">
        <v>32.451300000000003</v>
      </c>
      <c r="J42">
        <v>31.9072</v>
      </c>
      <c r="K42">
        <v>33.026600000000002</v>
      </c>
      <c r="L42">
        <v>1.72E-2</v>
      </c>
      <c r="M42" t="s">
        <v>95</v>
      </c>
    </row>
    <row r="43" spans="1:13" x14ac:dyDescent="0.35">
      <c r="A43" t="s">
        <v>42</v>
      </c>
      <c r="B43" t="s">
        <v>42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96</v>
      </c>
    </row>
    <row r="44" spans="1:13" x14ac:dyDescent="0.35">
      <c r="A44">
        <v>32.575699999999998</v>
      </c>
      <c r="B44">
        <v>32.078200000000002</v>
      </c>
      <c r="C44">
        <v>33.166499999999999</v>
      </c>
      <c r="D44">
        <v>1.67E-2</v>
      </c>
      <c r="E44">
        <v>32.575699999999998</v>
      </c>
      <c r="F44">
        <v>31.9849</v>
      </c>
      <c r="G44">
        <v>33.119799999999998</v>
      </c>
      <c r="H44">
        <v>1.7399999999999999E-2</v>
      </c>
      <c r="I44">
        <v>32.575699999999998</v>
      </c>
      <c r="J44">
        <v>32.1404</v>
      </c>
      <c r="K44">
        <v>33.182000000000002</v>
      </c>
      <c r="L44">
        <v>1.5900000000000001E-2</v>
      </c>
      <c r="M44" t="s">
        <v>97</v>
      </c>
    </row>
    <row r="45" spans="1:13" x14ac:dyDescent="0.35">
      <c r="A45">
        <v>32.2181</v>
      </c>
      <c r="B45">
        <v>31.5185</v>
      </c>
      <c r="C45">
        <v>32.964399999999998</v>
      </c>
      <c r="D45">
        <v>2.24E-2</v>
      </c>
      <c r="E45">
        <v>32.2181</v>
      </c>
      <c r="F45">
        <v>31.5185</v>
      </c>
      <c r="G45">
        <v>32.902200000000001</v>
      </c>
      <c r="H45">
        <v>2.1499999999999998E-2</v>
      </c>
      <c r="I45">
        <v>32.2181</v>
      </c>
      <c r="J45">
        <v>31.534099999999999</v>
      </c>
      <c r="K45">
        <v>33.011000000000003</v>
      </c>
      <c r="L45">
        <v>2.2800000000000001E-2</v>
      </c>
      <c r="M45" t="s">
        <v>98</v>
      </c>
    </row>
    <row r="46" spans="1:13" x14ac:dyDescent="0.35">
      <c r="A46" t="s">
        <v>42</v>
      </c>
      <c r="B46" t="s">
        <v>42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99</v>
      </c>
    </row>
    <row r="47" spans="1:13" x14ac:dyDescent="0.35">
      <c r="A47" t="s">
        <v>42</v>
      </c>
      <c r="B47" t="s">
        <v>42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100</v>
      </c>
    </row>
    <row r="48" spans="1:13" x14ac:dyDescent="0.35">
      <c r="A48" t="s">
        <v>42</v>
      </c>
      <c r="B48" t="s">
        <v>42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101</v>
      </c>
    </row>
    <row r="49" spans="1:13" x14ac:dyDescent="0.35">
      <c r="A49">
        <v>32.233699999999999</v>
      </c>
      <c r="B49" t="s">
        <v>42</v>
      </c>
      <c r="C49" t="s">
        <v>42</v>
      </c>
      <c r="D49" t="s">
        <v>42</v>
      </c>
      <c r="E49">
        <v>32.233699999999999</v>
      </c>
      <c r="F49">
        <v>31.5185</v>
      </c>
      <c r="G49">
        <v>32.777799999999999</v>
      </c>
      <c r="H49">
        <v>1.95E-2</v>
      </c>
      <c r="I49">
        <v>32.233699999999999</v>
      </c>
      <c r="J49" t="s">
        <v>42</v>
      </c>
      <c r="K49" t="s">
        <v>42</v>
      </c>
      <c r="L49" t="s">
        <v>42</v>
      </c>
      <c r="M49" t="s">
        <v>102</v>
      </c>
    </row>
    <row r="50" spans="1:13" x14ac:dyDescent="0.35">
      <c r="A50" t="s">
        <v>42</v>
      </c>
      <c r="B50" t="s">
        <v>42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103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C7D-5904-4A60-991F-11DA4FF5959A}">
  <dimension ref="A1:M50"/>
  <sheetViews>
    <sheetView workbookViewId="0">
      <selection activeCell="I3" sqref="I3:L50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>
        <v>50.485700000000001</v>
      </c>
      <c r="B3">
        <v>46.256999999999998</v>
      </c>
      <c r="C3">
        <v>53.781599999999997</v>
      </c>
      <c r="D3">
        <v>7.4499999999999997E-2</v>
      </c>
      <c r="E3">
        <v>50.485700000000001</v>
      </c>
      <c r="F3">
        <v>46.303600000000003</v>
      </c>
      <c r="G3">
        <v>53.8127</v>
      </c>
      <c r="H3">
        <v>7.4399999999999994E-2</v>
      </c>
      <c r="I3">
        <v>50.485700000000001</v>
      </c>
      <c r="J3">
        <v>46.210299999999997</v>
      </c>
      <c r="K3">
        <v>53.750500000000002</v>
      </c>
      <c r="L3">
        <v>7.4700000000000003E-2</v>
      </c>
      <c r="M3" t="s">
        <v>56</v>
      </c>
    </row>
    <row r="4" spans="1:13" x14ac:dyDescent="0.35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57</v>
      </c>
    </row>
    <row r="5" spans="1:13" x14ac:dyDescent="0.35">
      <c r="A5" t="s">
        <v>42</v>
      </c>
      <c r="B5" t="s">
        <v>42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58</v>
      </c>
    </row>
    <row r="6" spans="1:13" x14ac:dyDescent="0.35">
      <c r="A6">
        <v>53.159799999999997</v>
      </c>
      <c r="B6">
        <v>49.070900000000002</v>
      </c>
      <c r="C6">
        <v>55.585099999999997</v>
      </c>
      <c r="D6">
        <v>6.13E-2</v>
      </c>
      <c r="E6">
        <v>53.159799999999997</v>
      </c>
      <c r="F6">
        <v>49.148699999999998</v>
      </c>
      <c r="G6">
        <v>55.616199999999999</v>
      </c>
      <c r="H6">
        <v>6.08E-2</v>
      </c>
      <c r="I6">
        <v>53.159799999999997</v>
      </c>
      <c r="J6">
        <v>48.993200000000002</v>
      </c>
      <c r="K6">
        <v>55.538400000000003</v>
      </c>
      <c r="L6">
        <v>6.1600000000000002E-2</v>
      </c>
      <c r="M6" t="s">
        <v>59</v>
      </c>
    </row>
    <row r="7" spans="1:13" x14ac:dyDescent="0.35">
      <c r="A7" t="s">
        <v>42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60</v>
      </c>
    </row>
    <row r="8" spans="1:13" x14ac:dyDescent="0.35">
      <c r="A8">
        <v>50.874400000000001</v>
      </c>
      <c r="B8">
        <v>46.381300000000003</v>
      </c>
      <c r="C8">
        <v>55.118699999999997</v>
      </c>
      <c r="D8">
        <v>8.5900000000000004E-2</v>
      </c>
      <c r="E8">
        <v>50.874400000000001</v>
      </c>
      <c r="F8">
        <v>46.116999999999997</v>
      </c>
      <c r="G8">
        <v>54.978700000000003</v>
      </c>
      <c r="H8">
        <v>8.7099999999999997E-2</v>
      </c>
      <c r="I8">
        <v>50.874400000000001</v>
      </c>
      <c r="J8">
        <v>47.143099999999997</v>
      </c>
      <c r="K8">
        <v>55.258600000000001</v>
      </c>
      <c r="L8">
        <v>7.9799999999999996E-2</v>
      </c>
      <c r="M8" t="s">
        <v>61</v>
      </c>
    </row>
    <row r="9" spans="1:13" x14ac:dyDescent="0.35">
      <c r="A9" t="s">
        <v>42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62</v>
      </c>
    </row>
    <row r="10" spans="1:13" x14ac:dyDescent="0.35">
      <c r="A10">
        <v>50.874400000000001</v>
      </c>
      <c r="B10">
        <v>46.738900000000001</v>
      </c>
      <c r="C10">
        <v>55.118699999999997</v>
      </c>
      <c r="D10">
        <v>8.2400000000000001E-2</v>
      </c>
      <c r="E10">
        <v>50.874400000000001</v>
      </c>
      <c r="F10">
        <v>46.287999999999997</v>
      </c>
      <c r="G10">
        <v>54.947699999999998</v>
      </c>
      <c r="H10">
        <v>8.5099999999999995E-2</v>
      </c>
      <c r="I10">
        <v>50.874400000000001</v>
      </c>
      <c r="J10">
        <v>47.283000000000001</v>
      </c>
      <c r="K10">
        <v>55.258600000000001</v>
      </c>
      <c r="L10">
        <v>7.5200000000000003E-2</v>
      </c>
      <c r="M10" t="s">
        <v>63</v>
      </c>
    </row>
    <row r="11" spans="1:13" x14ac:dyDescent="0.35">
      <c r="A11" t="s">
        <v>42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64</v>
      </c>
    </row>
    <row r="12" spans="1:13" x14ac:dyDescent="0.35">
      <c r="A12" t="s">
        <v>42</v>
      </c>
      <c r="B12" t="s">
        <v>42</v>
      </c>
      <c r="C12" t="s">
        <v>42</v>
      </c>
      <c r="D12" t="s">
        <v>42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65</v>
      </c>
    </row>
    <row r="13" spans="1:13" x14ac:dyDescent="0.35">
      <c r="A13" t="s">
        <v>42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66</v>
      </c>
    </row>
    <row r="14" spans="1:13" x14ac:dyDescent="0.35">
      <c r="A14" t="s">
        <v>42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67</v>
      </c>
    </row>
    <row r="15" spans="1:13" x14ac:dyDescent="0.35">
      <c r="A15" t="s">
        <v>42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68</v>
      </c>
    </row>
    <row r="16" spans="1:13" x14ac:dyDescent="0.35">
      <c r="A16" t="s">
        <v>42</v>
      </c>
      <c r="B16" t="s">
        <v>42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69</v>
      </c>
    </row>
    <row r="17" spans="1:13" x14ac:dyDescent="0.35">
      <c r="A17" t="s">
        <v>42</v>
      </c>
      <c r="B17" t="s">
        <v>42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70</v>
      </c>
    </row>
    <row r="18" spans="1:13" x14ac:dyDescent="0.35">
      <c r="A18" t="s">
        <v>42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71</v>
      </c>
    </row>
    <row r="19" spans="1:13" x14ac:dyDescent="0.35">
      <c r="A19">
        <v>51.589500000000001</v>
      </c>
      <c r="B19">
        <v>47.2209</v>
      </c>
      <c r="C19">
        <v>55.040900000000001</v>
      </c>
      <c r="D19">
        <v>7.5800000000000006E-2</v>
      </c>
      <c r="E19">
        <v>51.589500000000001</v>
      </c>
      <c r="F19">
        <v>47.174199999999999</v>
      </c>
      <c r="G19">
        <v>54.994300000000003</v>
      </c>
      <c r="H19">
        <v>7.5800000000000006E-2</v>
      </c>
      <c r="I19">
        <v>51.589500000000001</v>
      </c>
      <c r="J19">
        <v>47.267499999999998</v>
      </c>
      <c r="K19">
        <v>55.103099999999998</v>
      </c>
      <c r="L19">
        <v>7.5899999999999995E-2</v>
      </c>
      <c r="M19" t="s">
        <v>72</v>
      </c>
    </row>
    <row r="20" spans="1:13" x14ac:dyDescent="0.35">
      <c r="A20" t="s">
        <v>42</v>
      </c>
      <c r="B20" t="s">
        <v>42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73</v>
      </c>
    </row>
    <row r="21" spans="1:13" x14ac:dyDescent="0.35">
      <c r="A21" t="s">
        <v>42</v>
      </c>
      <c r="B21" t="s">
        <v>42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74</v>
      </c>
    </row>
    <row r="22" spans="1:13" x14ac:dyDescent="0.35">
      <c r="A22">
        <v>51.947099999999999</v>
      </c>
      <c r="B22">
        <v>47.158700000000003</v>
      </c>
      <c r="C22">
        <v>54.8855</v>
      </c>
      <c r="D22">
        <v>7.4499999999999997E-2</v>
      </c>
      <c r="E22">
        <v>51.947099999999999</v>
      </c>
      <c r="F22">
        <v>47.205300000000001</v>
      </c>
      <c r="G22">
        <v>54.854399999999998</v>
      </c>
      <c r="H22">
        <v>7.3599999999999999E-2</v>
      </c>
      <c r="I22">
        <v>51.947099999999999</v>
      </c>
      <c r="J22">
        <v>47.112000000000002</v>
      </c>
      <c r="K22">
        <v>54.901000000000003</v>
      </c>
      <c r="L22">
        <v>7.5200000000000003E-2</v>
      </c>
      <c r="M22" t="s">
        <v>75</v>
      </c>
    </row>
    <row r="23" spans="1:13" x14ac:dyDescent="0.35">
      <c r="A23">
        <v>54.869900000000001</v>
      </c>
      <c r="B23">
        <v>50.003700000000002</v>
      </c>
      <c r="C23">
        <v>56.673400000000001</v>
      </c>
      <c r="D23">
        <v>6.0699999999999997E-2</v>
      </c>
      <c r="E23">
        <v>54.869900000000001</v>
      </c>
      <c r="F23">
        <v>49.552900000000001</v>
      </c>
      <c r="G23">
        <v>56.580100000000002</v>
      </c>
      <c r="H23">
        <v>6.4000000000000001E-2</v>
      </c>
      <c r="I23">
        <v>54.869900000000001</v>
      </c>
      <c r="J23">
        <v>50.454599999999999</v>
      </c>
      <c r="K23">
        <v>56.735500000000002</v>
      </c>
      <c r="L23">
        <v>5.7000000000000002E-2</v>
      </c>
      <c r="M23" t="s">
        <v>76</v>
      </c>
    </row>
    <row r="24" spans="1:13" x14ac:dyDescent="0.35">
      <c r="A24">
        <v>50.050400000000003</v>
      </c>
      <c r="B24">
        <v>43.645099999999999</v>
      </c>
      <c r="C24">
        <v>54.154800000000002</v>
      </c>
      <c r="D24">
        <v>0.1052</v>
      </c>
      <c r="E24">
        <v>50.050400000000003</v>
      </c>
      <c r="F24">
        <v>43.5518</v>
      </c>
      <c r="G24">
        <v>54.1081</v>
      </c>
      <c r="H24">
        <v>0.1055</v>
      </c>
      <c r="I24">
        <v>50.050400000000003</v>
      </c>
      <c r="J24">
        <v>43.722799999999999</v>
      </c>
      <c r="K24">
        <v>54.2014</v>
      </c>
      <c r="L24">
        <v>0.10489999999999999</v>
      </c>
      <c r="M24" t="s">
        <v>77</v>
      </c>
    </row>
    <row r="25" spans="1:13" x14ac:dyDescent="0.35">
      <c r="A25">
        <v>52.5379</v>
      </c>
      <c r="B25">
        <v>43.0077</v>
      </c>
      <c r="C25">
        <v>56.564500000000002</v>
      </c>
      <c r="D25">
        <v>0.1288</v>
      </c>
      <c r="E25">
        <v>52.5379</v>
      </c>
      <c r="F25">
        <v>42.945500000000003</v>
      </c>
      <c r="G25">
        <v>56.5334</v>
      </c>
      <c r="H25">
        <v>0.1293</v>
      </c>
      <c r="I25">
        <v>52.5379</v>
      </c>
      <c r="J25" t="s">
        <v>42</v>
      </c>
      <c r="K25" t="s">
        <v>42</v>
      </c>
      <c r="L25" t="s">
        <v>42</v>
      </c>
      <c r="M25" t="s">
        <v>78</v>
      </c>
    </row>
    <row r="26" spans="1:13" x14ac:dyDescent="0.35">
      <c r="A26">
        <v>50.579000000000001</v>
      </c>
      <c r="B26">
        <v>43.816099999999999</v>
      </c>
      <c r="C26">
        <v>54.325800000000001</v>
      </c>
      <c r="D26">
        <v>0.1041</v>
      </c>
      <c r="E26">
        <v>50.579000000000001</v>
      </c>
      <c r="F26">
        <v>43.769500000000001</v>
      </c>
      <c r="G26">
        <v>54.2791</v>
      </c>
      <c r="H26">
        <v>0.10390000000000001</v>
      </c>
      <c r="I26">
        <v>50.579000000000001</v>
      </c>
      <c r="J26">
        <v>43.878300000000003</v>
      </c>
      <c r="K26">
        <v>54.387999999999998</v>
      </c>
      <c r="L26">
        <v>0.1045</v>
      </c>
      <c r="M26" t="s">
        <v>79</v>
      </c>
    </row>
    <row r="27" spans="1:13" x14ac:dyDescent="0.35">
      <c r="A27">
        <v>52.553400000000003</v>
      </c>
      <c r="B27">
        <v>47.702800000000003</v>
      </c>
      <c r="C27">
        <v>56.082599999999999</v>
      </c>
      <c r="D27">
        <v>7.9699999999999993E-2</v>
      </c>
      <c r="E27">
        <v>52.553400000000003</v>
      </c>
      <c r="F27">
        <v>47.625100000000003</v>
      </c>
      <c r="G27">
        <v>56.098100000000002</v>
      </c>
      <c r="H27">
        <v>8.0600000000000005E-2</v>
      </c>
      <c r="I27">
        <v>52.553400000000003</v>
      </c>
      <c r="J27">
        <v>47.796100000000003</v>
      </c>
      <c r="K27">
        <v>56.067</v>
      </c>
      <c r="L27">
        <v>7.8600000000000003E-2</v>
      </c>
      <c r="M27" t="s">
        <v>80</v>
      </c>
    </row>
    <row r="28" spans="1:13" x14ac:dyDescent="0.35">
      <c r="A28" t="s">
        <v>42</v>
      </c>
      <c r="B28" t="s">
        <v>42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81</v>
      </c>
    </row>
    <row r="29" spans="1:13" x14ac:dyDescent="0.35">
      <c r="A29" t="s">
        <v>42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82</v>
      </c>
    </row>
    <row r="30" spans="1:13" x14ac:dyDescent="0.35">
      <c r="A30">
        <v>51.558399999999999</v>
      </c>
      <c r="B30">
        <v>46.225900000000003</v>
      </c>
      <c r="C30">
        <v>54.7455</v>
      </c>
      <c r="D30">
        <v>8.2600000000000007E-2</v>
      </c>
      <c r="E30">
        <v>51.558399999999999</v>
      </c>
      <c r="F30">
        <v>46.179200000000002</v>
      </c>
      <c r="G30">
        <v>54.7455</v>
      </c>
      <c r="H30">
        <v>8.3099999999999993E-2</v>
      </c>
      <c r="I30">
        <v>51.558399999999999</v>
      </c>
      <c r="J30">
        <v>46.256999999999998</v>
      </c>
      <c r="K30">
        <v>54.73</v>
      </c>
      <c r="L30">
        <v>8.2199999999999995E-2</v>
      </c>
      <c r="M30" t="s">
        <v>83</v>
      </c>
    </row>
    <row r="31" spans="1:13" x14ac:dyDescent="0.35">
      <c r="A31">
        <v>48.433500000000002</v>
      </c>
      <c r="B31">
        <v>44.313600000000001</v>
      </c>
      <c r="C31">
        <v>53.766100000000002</v>
      </c>
      <c r="D31">
        <v>9.7600000000000006E-2</v>
      </c>
      <c r="E31">
        <v>48.433500000000002</v>
      </c>
      <c r="F31">
        <v>44.251399999999997</v>
      </c>
      <c r="G31">
        <v>53.781599999999997</v>
      </c>
      <c r="H31">
        <v>9.8400000000000001E-2</v>
      </c>
      <c r="I31">
        <v>48.433500000000002</v>
      </c>
      <c r="J31">
        <v>44.360199999999999</v>
      </c>
      <c r="K31">
        <v>53.750500000000002</v>
      </c>
      <c r="L31">
        <v>9.69E-2</v>
      </c>
      <c r="M31" t="s">
        <v>84</v>
      </c>
    </row>
    <row r="32" spans="1:13" x14ac:dyDescent="0.35">
      <c r="A32" t="s">
        <v>42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85</v>
      </c>
    </row>
    <row r="33" spans="1:13" x14ac:dyDescent="0.35">
      <c r="A33" t="s">
        <v>42</v>
      </c>
      <c r="B33" t="s">
        <v>42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86</v>
      </c>
    </row>
    <row r="34" spans="1:13" x14ac:dyDescent="0.35">
      <c r="A34">
        <v>51.822699999999998</v>
      </c>
      <c r="B34">
        <v>45.075400000000002</v>
      </c>
      <c r="C34">
        <v>56.175899999999999</v>
      </c>
      <c r="D34">
        <v>0.107</v>
      </c>
      <c r="E34">
        <v>51.822699999999998</v>
      </c>
      <c r="F34">
        <v>45.059800000000003</v>
      </c>
      <c r="G34">
        <v>56.098100000000002</v>
      </c>
      <c r="H34">
        <v>0.1065</v>
      </c>
      <c r="I34">
        <v>51.822699999999998</v>
      </c>
      <c r="J34">
        <v>45.106499999999997</v>
      </c>
      <c r="K34">
        <v>56.284700000000001</v>
      </c>
      <c r="L34">
        <v>0.1077</v>
      </c>
      <c r="M34" t="s">
        <v>87</v>
      </c>
    </row>
    <row r="35" spans="1:13" x14ac:dyDescent="0.35">
      <c r="A35" t="s">
        <v>42</v>
      </c>
      <c r="B35" t="s">
        <v>42</v>
      </c>
      <c r="C35" t="s">
        <v>42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88</v>
      </c>
    </row>
    <row r="36" spans="1:13" x14ac:dyDescent="0.35">
      <c r="A36" t="s">
        <v>42</v>
      </c>
      <c r="B36" t="s">
        <v>42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89</v>
      </c>
    </row>
    <row r="37" spans="1:13" x14ac:dyDescent="0.35">
      <c r="A37" t="s">
        <v>42</v>
      </c>
      <c r="B37" t="s">
        <v>42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90</v>
      </c>
    </row>
    <row r="38" spans="1:13" x14ac:dyDescent="0.35">
      <c r="A38" t="s">
        <v>42</v>
      </c>
      <c r="B38" t="s">
        <v>42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91</v>
      </c>
    </row>
    <row r="39" spans="1:13" x14ac:dyDescent="0.35">
      <c r="A39">
        <v>47.438499999999998</v>
      </c>
      <c r="B39">
        <v>42.883299999999998</v>
      </c>
      <c r="C39">
        <v>50.097000000000001</v>
      </c>
      <c r="D39">
        <v>7.6100000000000001E-2</v>
      </c>
      <c r="E39">
        <v>47.438499999999998</v>
      </c>
      <c r="F39">
        <v>42.929900000000004</v>
      </c>
      <c r="G39">
        <v>50.2059</v>
      </c>
      <c r="H39">
        <v>7.6700000000000004E-2</v>
      </c>
      <c r="I39">
        <v>47.438499999999998</v>
      </c>
      <c r="J39">
        <v>42.852200000000003</v>
      </c>
      <c r="K39">
        <v>49.988199999999999</v>
      </c>
      <c r="L39">
        <v>7.5399999999999995E-2</v>
      </c>
      <c r="M39" t="s">
        <v>92</v>
      </c>
    </row>
    <row r="40" spans="1:13" x14ac:dyDescent="0.35">
      <c r="A40" t="s">
        <v>42</v>
      </c>
      <c r="B40" t="s">
        <v>42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93</v>
      </c>
    </row>
    <row r="41" spans="1:13" x14ac:dyDescent="0.35">
      <c r="A41" t="s">
        <v>42</v>
      </c>
      <c r="B41" t="s">
        <v>42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94</v>
      </c>
    </row>
    <row r="42" spans="1:13" x14ac:dyDescent="0.35">
      <c r="A42" t="s">
        <v>42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95</v>
      </c>
    </row>
    <row r="43" spans="1:13" x14ac:dyDescent="0.35">
      <c r="A43">
        <v>52.009300000000003</v>
      </c>
      <c r="B43">
        <v>46.303600000000003</v>
      </c>
      <c r="C43">
        <v>56.424599999999998</v>
      </c>
      <c r="D43">
        <v>9.7199999999999995E-2</v>
      </c>
      <c r="E43">
        <v>52.009300000000003</v>
      </c>
      <c r="F43">
        <v>46.256999999999998</v>
      </c>
      <c r="G43">
        <v>56.409100000000002</v>
      </c>
      <c r="H43">
        <v>9.7600000000000006E-2</v>
      </c>
      <c r="I43">
        <v>52.009300000000003</v>
      </c>
      <c r="J43">
        <v>46.334699999999998</v>
      </c>
      <c r="K43">
        <v>56.440199999999997</v>
      </c>
      <c r="L43">
        <v>9.7100000000000006E-2</v>
      </c>
      <c r="M43" t="s">
        <v>96</v>
      </c>
    </row>
    <row r="44" spans="1:13" x14ac:dyDescent="0.35">
      <c r="A44" t="s">
        <v>42</v>
      </c>
      <c r="B44" t="s">
        <v>42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97</v>
      </c>
    </row>
    <row r="45" spans="1:13" x14ac:dyDescent="0.35">
      <c r="A45" t="s">
        <v>42</v>
      </c>
      <c r="B45" t="s">
        <v>42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98</v>
      </c>
    </row>
    <row r="46" spans="1:13" x14ac:dyDescent="0.35">
      <c r="A46">
        <v>51.822699999999998</v>
      </c>
      <c r="B46">
        <v>45.246400000000001</v>
      </c>
      <c r="C46">
        <v>55.0565</v>
      </c>
      <c r="D46">
        <v>9.4600000000000004E-2</v>
      </c>
      <c r="E46">
        <v>51.822699999999998</v>
      </c>
      <c r="F46">
        <v>45.215299999999999</v>
      </c>
      <c r="G46">
        <v>55.040900000000001</v>
      </c>
      <c r="H46">
        <v>9.4799999999999995E-2</v>
      </c>
      <c r="I46">
        <v>51.822699999999998</v>
      </c>
      <c r="J46">
        <v>45.277500000000003</v>
      </c>
      <c r="K46">
        <v>55.0565</v>
      </c>
      <c r="L46">
        <v>9.4299999999999995E-2</v>
      </c>
      <c r="M46" t="s">
        <v>99</v>
      </c>
    </row>
    <row r="47" spans="1:13" x14ac:dyDescent="0.35">
      <c r="A47" t="s">
        <v>42</v>
      </c>
      <c r="B47" t="s">
        <v>42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100</v>
      </c>
    </row>
    <row r="48" spans="1:13" x14ac:dyDescent="0.35">
      <c r="A48">
        <v>52.569000000000003</v>
      </c>
      <c r="B48">
        <v>46.9099</v>
      </c>
      <c r="C48">
        <v>56.315800000000003</v>
      </c>
      <c r="D48">
        <v>8.9499999999999996E-2</v>
      </c>
      <c r="E48">
        <v>52.569000000000003</v>
      </c>
      <c r="F48">
        <v>46.9099</v>
      </c>
      <c r="G48">
        <v>56.300199999999997</v>
      </c>
      <c r="H48">
        <v>8.9300000000000004E-2</v>
      </c>
      <c r="I48">
        <v>52.569000000000003</v>
      </c>
      <c r="J48">
        <v>46.9255</v>
      </c>
      <c r="K48">
        <v>56.315800000000003</v>
      </c>
      <c r="L48">
        <v>8.9499999999999996E-2</v>
      </c>
      <c r="M48" t="s">
        <v>101</v>
      </c>
    </row>
    <row r="49" spans="1:13" x14ac:dyDescent="0.35">
      <c r="A49">
        <v>52.988700000000001</v>
      </c>
      <c r="B49">
        <v>48.884399999999999</v>
      </c>
      <c r="C49">
        <v>55.507300000000001</v>
      </c>
      <c r="D49">
        <v>6.25E-2</v>
      </c>
      <c r="E49">
        <v>52.988700000000001</v>
      </c>
      <c r="F49">
        <v>48.7911</v>
      </c>
      <c r="G49">
        <v>55.476300000000002</v>
      </c>
      <c r="H49">
        <v>6.3100000000000003E-2</v>
      </c>
      <c r="I49">
        <v>52.988700000000001</v>
      </c>
      <c r="J49">
        <v>48.9621</v>
      </c>
      <c r="K49">
        <v>55.538400000000003</v>
      </c>
      <c r="L49">
        <v>6.2100000000000002E-2</v>
      </c>
      <c r="M49" t="s">
        <v>102</v>
      </c>
    </row>
    <row r="50" spans="1:13" x14ac:dyDescent="0.35">
      <c r="A50">
        <v>50.75</v>
      </c>
      <c r="B50">
        <v>44.733400000000003</v>
      </c>
      <c r="C50">
        <v>55.6006</v>
      </c>
      <c r="D50">
        <v>0.1071</v>
      </c>
      <c r="E50">
        <v>50.75</v>
      </c>
      <c r="F50">
        <v>44.982100000000003</v>
      </c>
      <c r="G50">
        <v>55.460700000000003</v>
      </c>
      <c r="H50">
        <v>0.1032</v>
      </c>
      <c r="I50">
        <v>50.75</v>
      </c>
      <c r="J50">
        <v>44.329099999999997</v>
      </c>
      <c r="K50">
        <v>55.756100000000004</v>
      </c>
      <c r="L50">
        <v>0.1125</v>
      </c>
      <c r="M50" t="s">
        <v>103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6866-73FB-4AEA-A4FC-EA3783E52AED}">
  <dimension ref="A1:M50"/>
  <sheetViews>
    <sheetView workbookViewId="0">
      <selection activeCell="L21" sqref="L21"/>
    </sheetView>
  </sheetViews>
  <sheetFormatPr defaultRowHeight="14.5" x14ac:dyDescent="0.35"/>
  <sheetData>
    <row r="1" spans="1:13" x14ac:dyDescent="0.35">
      <c r="A1" s="26" t="s">
        <v>31</v>
      </c>
      <c r="B1" s="26"/>
      <c r="C1" s="26"/>
      <c r="D1" s="26"/>
      <c r="E1" s="27" t="s">
        <v>32</v>
      </c>
      <c r="F1" s="27"/>
      <c r="G1" s="27"/>
      <c r="H1" s="27"/>
      <c r="I1" s="28" t="s">
        <v>33</v>
      </c>
      <c r="J1" s="28"/>
      <c r="K1" s="28"/>
      <c r="L1" s="28"/>
    </row>
    <row r="2" spans="1:13" x14ac:dyDescent="0.35">
      <c r="A2" s="6" t="s">
        <v>22</v>
      </c>
      <c r="B2" s="6" t="s">
        <v>3</v>
      </c>
      <c r="C2" s="6" t="s">
        <v>4</v>
      </c>
      <c r="D2" s="6" t="s">
        <v>2</v>
      </c>
      <c r="E2" s="9" t="s">
        <v>22</v>
      </c>
      <c r="F2" s="9" t="s">
        <v>3</v>
      </c>
      <c r="G2" s="9" t="s">
        <v>4</v>
      </c>
      <c r="H2" s="9" t="s">
        <v>2</v>
      </c>
      <c r="I2" s="10" t="s">
        <v>22</v>
      </c>
      <c r="J2" s="10" t="s">
        <v>3</v>
      </c>
      <c r="K2" s="10" t="s">
        <v>4</v>
      </c>
      <c r="L2" s="10" t="s">
        <v>2</v>
      </c>
      <c r="M2" t="s">
        <v>38</v>
      </c>
    </row>
    <row r="3" spans="1:13" x14ac:dyDescent="0.35">
      <c r="A3" t="s">
        <v>42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56</v>
      </c>
    </row>
    <row r="4" spans="1:13" x14ac:dyDescent="0.35">
      <c r="A4" t="s">
        <v>42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57</v>
      </c>
    </row>
    <row r="5" spans="1:13" x14ac:dyDescent="0.35">
      <c r="A5">
        <v>60.513399999999997</v>
      </c>
      <c r="B5">
        <v>59.580599999999997</v>
      </c>
      <c r="C5">
        <v>64.648899999999998</v>
      </c>
      <c r="D5">
        <v>4.19E-2</v>
      </c>
      <c r="E5">
        <v>60.513399999999997</v>
      </c>
      <c r="F5">
        <v>59.596200000000003</v>
      </c>
      <c r="G5">
        <v>64.7577</v>
      </c>
      <c r="H5">
        <v>4.2599999999999999E-2</v>
      </c>
      <c r="I5">
        <v>60.513399999999997</v>
      </c>
      <c r="J5">
        <v>59.565100000000001</v>
      </c>
      <c r="K5">
        <v>64.555599999999998</v>
      </c>
      <c r="L5">
        <v>4.1300000000000003E-2</v>
      </c>
      <c r="M5" t="s">
        <v>58</v>
      </c>
    </row>
    <row r="6" spans="1:13" x14ac:dyDescent="0.35">
      <c r="A6" t="s">
        <v>42</v>
      </c>
      <c r="B6" t="s">
        <v>42</v>
      </c>
      <c r="C6" t="s">
        <v>42</v>
      </c>
      <c r="D6" t="s">
        <v>42</v>
      </c>
      <c r="E6" t="s">
        <v>42</v>
      </c>
      <c r="F6" t="s">
        <v>42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59</v>
      </c>
    </row>
    <row r="7" spans="1:13" x14ac:dyDescent="0.35">
      <c r="A7" t="s">
        <v>42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60</v>
      </c>
    </row>
    <row r="8" spans="1:13" x14ac:dyDescent="0.35">
      <c r="A8" t="s">
        <v>42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61</v>
      </c>
    </row>
    <row r="9" spans="1:13" x14ac:dyDescent="0.35">
      <c r="A9" t="s">
        <v>42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62</v>
      </c>
    </row>
    <row r="10" spans="1:13" x14ac:dyDescent="0.35">
      <c r="A10" t="s">
        <v>42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63</v>
      </c>
    </row>
    <row r="11" spans="1:13" x14ac:dyDescent="0.35">
      <c r="A11" t="s">
        <v>42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64</v>
      </c>
    </row>
    <row r="12" spans="1:13" x14ac:dyDescent="0.35">
      <c r="A12">
        <v>60.622300000000003</v>
      </c>
      <c r="B12">
        <v>57.839399999999998</v>
      </c>
      <c r="C12">
        <v>61.866</v>
      </c>
      <c r="D12">
        <v>3.32E-2</v>
      </c>
      <c r="E12">
        <v>60.622300000000003</v>
      </c>
      <c r="F12">
        <v>57.808300000000003</v>
      </c>
      <c r="G12">
        <v>61.990400000000001</v>
      </c>
      <c r="H12">
        <v>3.4500000000000003E-2</v>
      </c>
      <c r="I12">
        <v>60.622300000000003</v>
      </c>
      <c r="J12">
        <v>57.8705</v>
      </c>
      <c r="K12">
        <v>61.7883</v>
      </c>
      <c r="L12">
        <v>3.2399999999999998E-2</v>
      </c>
      <c r="M12" t="s">
        <v>65</v>
      </c>
    </row>
    <row r="13" spans="1:13" x14ac:dyDescent="0.35">
      <c r="A13" t="s">
        <v>42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66</v>
      </c>
    </row>
    <row r="14" spans="1:13" x14ac:dyDescent="0.35">
      <c r="A14" t="s">
        <v>42</v>
      </c>
      <c r="B14" t="s">
        <v>42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67</v>
      </c>
    </row>
    <row r="15" spans="1:13" x14ac:dyDescent="0.35">
      <c r="A15" t="s">
        <v>42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68</v>
      </c>
    </row>
    <row r="16" spans="1:13" x14ac:dyDescent="0.35">
      <c r="A16" t="s">
        <v>42</v>
      </c>
      <c r="B16" t="s">
        <v>42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69</v>
      </c>
    </row>
    <row r="17" spans="1:13" x14ac:dyDescent="0.35">
      <c r="A17">
        <v>60.233600000000003</v>
      </c>
      <c r="B17">
        <v>56.859900000000003</v>
      </c>
      <c r="C17">
        <v>61.648400000000002</v>
      </c>
      <c r="D17">
        <v>3.9699999999999999E-2</v>
      </c>
      <c r="E17">
        <v>60.233600000000003</v>
      </c>
      <c r="F17">
        <v>56.657800000000002</v>
      </c>
      <c r="G17">
        <v>61.601700000000001</v>
      </c>
      <c r="H17">
        <v>4.1000000000000002E-2</v>
      </c>
      <c r="I17">
        <v>60.233600000000003</v>
      </c>
      <c r="J17">
        <v>57.046500000000002</v>
      </c>
      <c r="K17">
        <v>61.679499999999997</v>
      </c>
      <c r="L17">
        <v>3.8399999999999997E-2</v>
      </c>
      <c r="M17" t="s">
        <v>70</v>
      </c>
    </row>
    <row r="18" spans="1:13" x14ac:dyDescent="0.35">
      <c r="A18" t="s">
        <v>42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71</v>
      </c>
    </row>
    <row r="19" spans="1:13" x14ac:dyDescent="0.35">
      <c r="A19" t="s">
        <v>42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72</v>
      </c>
    </row>
    <row r="20" spans="1:13" x14ac:dyDescent="0.35">
      <c r="A20">
        <v>60.280200000000001</v>
      </c>
      <c r="B20">
        <v>58.088099999999997</v>
      </c>
      <c r="C20">
        <v>61.803800000000003</v>
      </c>
      <c r="D20">
        <v>3.0800000000000001E-2</v>
      </c>
      <c r="E20">
        <v>60.280200000000001</v>
      </c>
      <c r="F20">
        <v>57.886000000000003</v>
      </c>
      <c r="G20">
        <v>61.7883</v>
      </c>
      <c r="H20">
        <v>3.2399999999999998E-2</v>
      </c>
      <c r="I20">
        <v>60.280200000000001</v>
      </c>
      <c r="J20">
        <v>58.305799999999998</v>
      </c>
      <c r="K20">
        <v>61.819400000000002</v>
      </c>
      <c r="L20">
        <v>2.9000000000000001E-2</v>
      </c>
      <c r="M20" t="s">
        <v>73</v>
      </c>
    </row>
    <row r="21" spans="1:13" x14ac:dyDescent="0.35">
      <c r="A21">
        <v>60.140300000000003</v>
      </c>
      <c r="B21">
        <v>58.4923</v>
      </c>
      <c r="C21">
        <v>61.4773</v>
      </c>
      <c r="D21">
        <v>2.4799999999999999E-2</v>
      </c>
      <c r="E21">
        <v>60.140300000000003</v>
      </c>
      <c r="F21">
        <v>58.445700000000002</v>
      </c>
      <c r="G21">
        <v>61.524000000000001</v>
      </c>
      <c r="H21">
        <v>2.5600000000000001E-2</v>
      </c>
      <c r="I21">
        <v>60.140300000000003</v>
      </c>
      <c r="J21">
        <v>58.554499999999997</v>
      </c>
      <c r="K21">
        <v>61.430700000000002</v>
      </c>
      <c r="L21">
        <v>2.3900000000000001E-2</v>
      </c>
      <c r="M21" t="s">
        <v>74</v>
      </c>
    </row>
    <row r="22" spans="1:13" x14ac:dyDescent="0.35">
      <c r="A22" t="s">
        <v>42</v>
      </c>
      <c r="B22" t="s">
        <v>42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75</v>
      </c>
    </row>
    <row r="23" spans="1:13" x14ac:dyDescent="0.35">
      <c r="A23" t="s">
        <v>42</v>
      </c>
      <c r="B23" t="s">
        <v>42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76</v>
      </c>
    </row>
    <row r="24" spans="1:13" x14ac:dyDescent="0.35">
      <c r="A24" t="s">
        <v>42</v>
      </c>
      <c r="B24" t="s">
        <v>42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77</v>
      </c>
    </row>
    <row r="25" spans="1:13" x14ac:dyDescent="0.35">
      <c r="A25">
        <v>60.560099999999998</v>
      </c>
      <c r="B25">
        <v>58.989800000000002</v>
      </c>
      <c r="C25">
        <v>62.223599999999998</v>
      </c>
      <c r="D25">
        <v>2.6700000000000002E-2</v>
      </c>
      <c r="E25">
        <v>60.560099999999998</v>
      </c>
      <c r="F25">
        <v>58.974299999999999</v>
      </c>
      <c r="G25">
        <v>62.285800000000002</v>
      </c>
      <c r="H25">
        <v>2.7300000000000001E-2</v>
      </c>
      <c r="I25">
        <v>60.560099999999998</v>
      </c>
      <c r="J25">
        <v>59.020899999999997</v>
      </c>
      <c r="K25">
        <v>62.177</v>
      </c>
      <c r="L25">
        <v>2.6100000000000002E-2</v>
      </c>
      <c r="M25" t="s">
        <v>78</v>
      </c>
    </row>
    <row r="26" spans="1:13" x14ac:dyDescent="0.35">
      <c r="A26" t="s">
        <v>42</v>
      </c>
      <c r="B26" t="s">
        <v>42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79</v>
      </c>
    </row>
    <row r="27" spans="1:13" x14ac:dyDescent="0.35">
      <c r="A27" t="s">
        <v>42</v>
      </c>
      <c r="B27" t="s">
        <v>42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80</v>
      </c>
    </row>
    <row r="28" spans="1:13" x14ac:dyDescent="0.35">
      <c r="A28">
        <v>60.948799999999999</v>
      </c>
      <c r="B28">
        <v>59.425199999999997</v>
      </c>
      <c r="C28">
        <v>64.493399999999994</v>
      </c>
      <c r="D28">
        <v>4.1599999999999998E-2</v>
      </c>
      <c r="E28">
        <v>60.948799999999999</v>
      </c>
      <c r="F28">
        <v>59.425199999999997</v>
      </c>
      <c r="G28">
        <v>64.695499999999996</v>
      </c>
      <c r="H28">
        <v>4.3200000000000002E-2</v>
      </c>
      <c r="I28">
        <v>60.948799999999999</v>
      </c>
      <c r="J28">
        <v>59.4407</v>
      </c>
      <c r="K28">
        <v>64.197999999999993</v>
      </c>
      <c r="L28">
        <v>3.9E-2</v>
      </c>
      <c r="M28" t="s">
        <v>81</v>
      </c>
    </row>
    <row r="29" spans="1:13" x14ac:dyDescent="0.35">
      <c r="A29" t="s">
        <v>42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82</v>
      </c>
    </row>
    <row r="30" spans="1:13" x14ac:dyDescent="0.35">
      <c r="A30" t="s">
        <v>42</v>
      </c>
      <c r="B30" t="s">
        <v>42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83</v>
      </c>
    </row>
    <row r="31" spans="1:13" x14ac:dyDescent="0.35">
      <c r="A31" t="s">
        <v>42</v>
      </c>
      <c r="B31" t="s">
        <v>42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84</v>
      </c>
    </row>
    <row r="32" spans="1:13" x14ac:dyDescent="0.35">
      <c r="A32" t="s">
        <v>42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85</v>
      </c>
    </row>
    <row r="33" spans="1:13" x14ac:dyDescent="0.35">
      <c r="A33">
        <v>60.482300000000002</v>
      </c>
      <c r="B33">
        <v>57.979300000000002</v>
      </c>
      <c r="C33">
        <v>62.207999999999998</v>
      </c>
      <c r="D33">
        <v>3.49E-2</v>
      </c>
      <c r="E33">
        <v>60.482300000000002</v>
      </c>
      <c r="F33">
        <v>57.901600000000002</v>
      </c>
      <c r="G33">
        <v>62.239100000000001</v>
      </c>
      <c r="H33">
        <v>3.5900000000000001E-2</v>
      </c>
      <c r="I33">
        <v>60.482300000000002</v>
      </c>
      <c r="J33">
        <v>58.057000000000002</v>
      </c>
      <c r="K33">
        <v>62.192500000000003</v>
      </c>
      <c r="L33">
        <v>3.4200000000000001E-2</v>
      </c>
      <c r="M33" t="s">
        <v>86</v>
      </c>
    </row>
    <row r="34" spans="1:13" x14ac:dyDescent="0.35">
      <c r="A34" t="s">
        <v>42</v>
      </c>
      <c r="B34" t="s">
        <v>42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87</v>
      </c>
    </row>
    <row r="35" spans="1:13" x14ac:dyDescent="0.35">
      <c r="A35">
        <v>60.808799999999998</v>
      </c>
      <c r="B35">
        <v>58.694499999999998</v>
      </c>
      <c r="C35">
        <v>62.907699999999998</v>
      </c>
      <c r="D35">
        <v>3.4700000000000002E-2</v>
      </c>
      <c r="E35">
        <v>60.808799999999998</v>
      </c>
      <c r="F35">
        <v>58.756599999999999</v>
      </c>
      <c r="G35">
        <v>63.094200000000001</v>
      </c>
      <c r="H35">
        <v>3.5700000000000003E-2</v>
      </c>
      <c r="I35">
        <v>60.808799999999998</v>
      </c>
      <c r="J35">
        <v>58.647799999999997</v>
      </c>
      <c r="K35">
        <v>62.767699999999998</v>
      </c>
      <c r="L35">
        <v>3.39E-2</v>
      </c>
      <c r="M35" t="s">
        <v>88</v>
      </c>
    </row>
    <row r="36" spans="1:13" x14ac:dyDescent="0.35">
      <c r="A36">
        <v>60.342399999999998</v>
      </c>
      <c r="B36">
        <v>57.901600000000002</v>
      </c>
      <c r="C36">
        <v>61.912700000000001</v>
      </c>
      <c r="D36">
        <v>3.32E-2</v>
      </c>
      <c r="E36">
        <v>60.342399999999998</v>
      </c>
      <c r="F36">
        <v>57.777200000000001</v>
      </c>
      <c r="G36">
        <v>62.021500000000003</v>
      </c>
      <c r="H36">
        <v>3.5200000000000002E-2</v>
      </c>
      <c r="I36">
        <v>60.342399999999998</v>
      </c>
      <c r="J36">
        <v>58.0259</v>
      </c>
      <c r="K36">
        <v>61.834899999999998</v>
      </c>
      <c r="L36">
        <v>3.15E-2</v>
      </c>
      <c r="M36" t="s">
        <v>89</v>
      </c>
    </row>
    <row r="37" spans="1:13" x14ac:dyDescent="0.35">
      <c r="A37" t="s">
        <v>42</v>
      </c>
      <c r="B37" t="s">
        <v>42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90</v>
      </c>
    </row>
    <row r="38" spans="1:13" x14ac:dyDescent="0.35">
      <c r="A38" t="s">
        <v>42</v>
      </c>
      <c r="B38" t="s">
        <v>42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91</v>
      </c>
    </row>
    <row r="39" spans="1:13" x14ac:dyDescent="0.35">
      <c r="A39" t="s">
        <v>42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  <c r="J39" t="s">
        <v>42</v>
      </c>
      <c r="K39" t="s">
        <v>42</v>
      </c>
      <c r="L39" t="s">
        <v>42</v>
      </c>
      <c r="M39" t="s">
        <v>92</v>
      </c>
    </row>
    <row r="40" spans="1:13" x14ac:dyDescent="0.35">
      <c r="A40" t="s">
        <v>42</v>
      </c>
      <c r="B40" t="s">
        <v>42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93</v>
      </c>
    </row>
    <row r="41" spans="1:13" x14ac:dyDescent="0.35">
      <c r="A41">
        <v>59.2697</v>
      </c>
      <c r="B41">
        <v>56.642299999999999</v>
      </c>
      <c r="C41">
        <v>61.539499999999997</v>
      </c>
      <c r="D41">
        <v>4.1300000000000003E-2</v>
      </c>
      <c r="E41">
        <v>59.2697</v>
      </c>
      <c r="F41">
        <v>56.548999999999999</v>
      </c>
      <c r="G41">
        <v>61.570599999999999</v>
      </c>
      <c r="H41">
        <v>4.24E-2</v>
      </c>
      <c r="I41">
        <v>59.2697</v>
      </c>
      <c r="J41">
        <v>56.72</v>
      </c>
      <c r="K41">
        <v>61.492899999999999</v>
      </c>
      <c r="L41">
        <v>4.02E-2</v>
      </c>
      <c r="M41" t="s">
        <v>94</v>
      </c>
    </row>
    <row r="42" spans="1:13" x14ac:dyDescent="0.35">
      <c r="A42" t="s">
        <v>42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95</v>
      </c>
    </row>
    <row r="43" spans="1:13" x14ac:dyDescent="0.35">
      <c r="A43" t="s">
        <v>42</v>
      </c>
      <c r="B43" t="s">
        <v>42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96</v>
      </c>
    </row>
    <row r="44" spans="1:13" x14ac:dyDescent="0.35">
      <c r="A44" t="s">
        <v>42</v>
      </c>
      <c r="B44" t="s">
        <v>42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97</v>
      </c>
    </row>
    <row r="45" spans="1:13" x14ac:dyDescent="0.35">
      <c r="A45" t="s">
        <v>42</v>
      </c>
      <c r="B45" t="s">
        <v>42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>
        <v>59.005400000000002</v>
      </c>
      <c r="K45">
        <v>59.689500000000002</v>
      </c>
      <c r="L45">
        <v>5.7999999999999996E-3</v>
      </c>
      <c r="M45" t="s">
        <v>98</v>
      </c>
    </row>
    <row r="46" spans="1:13" x14ac:dyDescent="0.35">
      <c r="A46" t="s">
        <v>42</v>
      </c>
      <c r="B46" t="s">
        <v>42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99</v>
      </c>
    </row>
    <row r="47" spans="1:13" x14ac:dyDescent="0.35">
      <c r="A47" t="s">
        <v>42</v>
      </c>
      <c r="B47" t="s">
        <v>42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100</v>
      </c>
    </row>
    <row r="48" spans="1:13" x14ac:dyDescent="0.35">
      <c r="A48" t="s">
        <v>42</v>
      </c>
      <c r="B48" t="s">
        <v>42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101</v>
      </c>
    </row>
    <row r="49" spans="1:13" x14ac:dyDescent="0.35">
      <c r="A49" t="s">
        <v>42</v>
      </c>
      <c r="B49" t="s">
        <v>42</v>
      </c>
      <c r="C49" t="s">
        <v>42</v>
      </c>
      <c r="D49" t="s">
        <v>42</v>
      </c>
      <c r="E49" t="s">
        <v>42</v>
      </c>
      <c r="F49" t="s">
        <v>42</v>
      </c>
      <c r="G49" t="s">
        <v>42</v>
      </c>
      <c r="H49" t="s">
        <v>42</v>
      </c>
      <c r="I49" t="s">
        <v>42</v>
      </c>
      <c r="J49">
        <v>59.114199999999997</v>
      </c>
      <c r="K49">
        <v>59.642800000000001</v>
      </c>
      <c r="L49">
        <v>4.4999999999999997E-3</v>
      </c>
      <c r="M49" t="s">
        <v>102</v>
      </c>
    </row>
    <row r="50" spans="1:13" x14ac:dyDescent="0.35">
      <c r="A50" t="s">
        <v>42</v>
      </c>
      <c r="B50" t="s">
        <v>42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103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wing bend 1</vt:lpstr>
      <vt:lpstr>wing bend 2</vt:lpstr>
      <vt:lpstr>wing twist 1</vt:lpstr>
      <vt:lpstr>fuse in-plane bend 1</vt:lpstr>
      <vt:lpstr>fuse bend 1</vt:lpstr>
      <vt:lpstr>wing bend 3</vt:lpstr>
      <vt:lpstr>wing twist 2</vt:lpstr>
      <vt:lpstr>wing bend 4</vt:lpstr>
      <vt:lpstr>wing in-plane bend 1</vt:lpstr>
      <vt:lpstr>fuse bend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</dc:creator>
  <cp:lastModifiedBy>Anthony Su</cp:lastModifiedBy>
  <dcterms:created xsi:type="dcterms:W3CDTF">2023-07-14T20:05:10Z</dcterms:created>
  <dcterms:modified xsi:type="dcterms:W3CDTF">2023-07-31T22:30:11Z</dcterms:modified>
</cp:coreProperties>
</file>