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020" windowHeight="7935" activeTab="4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</sheets>
  <definedNames>
    <definedName name="_xlnm.Print_Area" localSheetId="0">גיליון1!$A$1:$K$44</definedName>
    <definedName name="_xlnm.Print_Titles" localSheetId="0">גיליון1!$A:$K,גיליון1!$1:$47</definedName>
    <definedName name="_xlnm.Print_Titles" localSheetId="4">גיליון5!$A:$K,גיליון5!$1:$47</definedName>
  </definedNames>
  <calcPr calcId="124519"/>
</workbook>
</file>

<file path=xl/calcChain.xml><?xml version="1.0" encoding="utf-8"?>
<calcChain xmlns="http://schemas.openxmlformats.org/spreadsheetml/2006/main">
  <c r="C35" i="5"/>
  <c r="G36" s="1"/>
  <c r="C18"/>
  <c r="H19" s="1"/>
  <c r="H36" i="4"/>
  <c r="C35"/>
  <c r="G36" s="1"/>
  <c r="I19"/>
  <c r="C18"/>
  <c r="H19" s="1"/>
  <c r="C35" i="3"/>
  <c r="G36" s="1"/>
  <c r="G19"/>
  <c r="C18"/>
  <c r="H19" s="1"/>
  <c r="C35" i="2"/>
  <c r="G36" s="1"/>
  <c r="C18"/>
  <c r="H19" s="1"/>
  <c r="J36" i="1"/>
  <c r="I36"/>
  <c r="H36"/>
  <c r="G36"/>
  <c r="J19"/>
  <c r="I19"/>
  <c r="H19"/>
  <c r="G19"/>
  <c r="C35"/>
  <c r="C18"/>
  <c r="G19" i="5" l="1"/>
  <c r="J19" s="1"/>
  <c r="I36"/>
  <c r="I19"/>
  <c r="H36"/>
  <c r="J36" s="1"/>
  <c r="J36" i="4"/>
  <c r="G19"/>
  <c r="J19" s="1"/>
  <c r="I36"/>
  <c r="J19" i="3"/>
  <c r="I36"/>
  <c r="I19"/>
  <c r="H36"/>
  <c r="J36" s="1"/>
  <c r="I36" i="2"/>
  <c r="G19"/>
  <c r="H36"/>
  <c r="J36" s="1"/>
  <c r="I19"/>
  <c r="J19" l="1"/>
</calcChain>
</file>

<file path=xl/sharedStrings.xml><?xml version="1.0" encoding="utf-8"?>
<sst xmlns="http://schemas.openxmlformats.org/spreadsheetml/2006/main" count="320" uniqueCount="43">
  <si>
    <t>אגודת כדורת - אשדוד</t>
  </si>
  <si>
    <t>קבוצה:</t>
  </si>
  <si>
    <t>שיא משחק קבוצתי:</t>
  </si>
  <si>
    <t>השיאן:</t>
  </si>
  <si>
    <t>עונה:</t>
  </si>
  <si>
    <t>תאריך:</t>
  </si>
  <si>
    <t>מסלולים:</t>
  </si>
  <si>
    <t>קבוצות:</t>
  </si>
  <si>
    <t>שיא שלישייה אישי:</t>
  </si>
  <si>
    <t>מחזור:</t>
  </si>
  <si>
    <t>ממוצע ליגה:</t>
  </si>
  <si>
    <t>קבוצה 4</t>
  </si>
  <si>
    <t>שיא משחק לקבוצה:</t>
  </si>
  <si>
    <t>שיא שלישייה לקבוצה:</t>
  </si>
  <si>
    <t>נקודות:</t>
  </si>
  <si>
    <t>ממוצע</t>
  </si>
  <si>
    <t>האנדיקאפ</t>
  </si>
  <si>
    <t>שם השחקן</t>
  </si>
  <si>
    <t>ניקוד</t>
  </si>
  <si>
    <t>משחק 1</t>
  </si>
  <si>
    <t>משחק 2</t>
  </si>
  <si>
    <t>משחק 3</t>
  </si>
  <si>
    <t>סה"כ</t>
  </si>
  <si>
    <t>כולל האנדיקאפ</t>
  </si>
  <si>
    <t>סהכ</t>
  </si>
  <si>
    <t>סה"כ נקודות</t>
  </si>
  <si>
    <t>חתימת קפטן קבוצה 4:</t>
  </si>
  <si>
    <t>2016-2017</t>
  </si>
  <si>
    <t>1 + 2</t>
  </si>
  <si>
    <t>שיא שלישייה קבוצתי:</t>
  </si>
  <si>
    <t>שיא משחק אישי:</t>
  </si>
  <si>
    <t>07.06.16</t>
  </si>
  <si>
    <t>ון קופם</t>
  </si>
  <si>
    <t>4 + 5</t>
  </si>
  <si>
    <t>קבוצה 5</t>
  </si>
  <si>
    <t>חתימת קפטן קבוצה 5:</t>
  </si>
  <si>
    <t>SKS</t>
  </si>
  <si>
    <t xml:space="preserve">פרגמין גולן </t>
  </si>
  <si>
    <t xml:space="preserve">פרלמן סמיון </t>
  </si>
  <si>
    <t>_x000D_
דיין איציק</t>
  </si>
  <si>
    <t xml:space="preserve">ראע ארטר </t>
  </si>
  <si>
    <t xml:space="preserve">בבב </t>
  </si>
  <si>
    <t>_x000D_
גגג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</si>
</sst>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b/>
      <u/>
      <sz val="20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27" workbookViewId="0">
      <selection activeCell="A27" sqref="A1:XFD1048576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25" t="s">
        <v>0</v>
      </c>
      <c r="E1" s="25"/>
      <c r="F1" s="25"/>
      <c r="G1" s="25"/>
    </row>
    <row r="2" spans="1:11" ht="14.25" customHeight="1">
      <c r="D2" s="25"/>
      <c r="E2" s="25"/>
      <c r="F2" s="25"/>
      <c r="G2" s="25"/>
    </row>
    <row r="4" spans="1:11">
      <c r="B4" s="22" t="s">
        <v>2</v>
      </c>
      <c r="C4" s="22"/>
      <c r="D4">
        <v>900</v>
      </c>
      <c r="E4" s="3" t="s">
        <v>1</v>
      </c>
      <c r="F4">
        <v>2</v>
      </c>
      <c r="H4" s="3" t="s">
        <v>4</v>
      </c>
      <c r="I4" s="1" t="s">
        <v>27</v>
      </c>
    </row>
    <row r="5" spans="1:11">
      <c r="B5" s="22" t="s">
        <v>29</v>
      </c>
      <c r="C5" s="22"/>
      <c r="D5">
        <v>2700</v>
      </c>
      <c r="E5" s="3" t="s">
        <v>1</v>
      </c>
      <c r="F5">
        <v>2</v>
      </c>
      <c r="H5" s="3" t="s">
        <v>5</v>
      </c>
      <c r="I5" s="1" t="s">
        <v>31</v>
      </c>
    </row>
    <row r="6" spans="1:11">
      <c r="B6" s="22" t="s">
        <v>30</v>
      </c>
      <c r="C6" s="22"/>
      <c r="D6">
        <v>300</v>
      </c>
      <c r="E6" s="3" t="s">
        <v>3</v>
      </c>
      <c r="F6" t="s">
        <v>32</v>
      </c>
      <c r="H6" s="3" t="s">
        <v>6</v>
      </c>
      <c r="I6" s="2" t="s">
        <v>28</v>
      </c>
    </row>
    <row r="7" spans="1:11">
      <c r="B7" s="22" t="s">
        <v>8</v>
      </c>
      <c r="C7" s="22"/>
      <c r="D7">
        <v>900</v>
      </c>
      <c r="E7" s="3" t="s">
        <v>3</v>
      </c>
      <c r="F7" t="s">
        <v>32</v>
      </c>
      <c r="H7" s="3" t="s">
        <v>7</v>
      </c>
      <c r="I7" s="1" t="s">
        <v>33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2</v>
      </c>
      <c r="J8" s="4"/>
      <c r="K8" s="4"/>
    </row>
    <row r="9" spans="1:11" ht="15" thickTop="1">
      <c r="A9" t="s">
        <v>10</v>
      </c>
      <c r="B9">
        <v>202.67</v>
      </c>
    </row>
    <row r="10" spans="1:11" ht="18">
      <c r="E10" s="12" t="s">
        <v>11</v>
      </c>
      <c r="G10" s="22" t="s">
        <v>12</v>
      </c>
      <c r="H10" s="22"/>
      <c r="I10">
        <v>0</v>
      </c>
    </row>
    <row r="11" spans="1:11">
      <c r="G11" s="22" t="s">
        <v>13</v>
      </c>
      <c r="H11" s="22"/>
      <c r="I11">
        <v>0</v>
      </c>
    </row>
    <row r="12" spans="1:11">
      <c r="G12" s="22" t="s">
        <v>14</v>
      </c>
      <c r="H12" s="22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23" t="s">
        <v>17</v>
      </c>
      <c r="E14" s="24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171.2</v>
      </c>
      <c r="C15" s="10">
        <v>24</v>
      </c>
      <c r="D15" s="18" t="s">
        <v>37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142.79</v>
      </c>
      <c r="C16" s="10">
        <v>49</v>
      </c>
      <c r="D16" s="18" t="s">
        <v>38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162</v>
      </c>
      <c r="C17" s="10">
        <v>32</v>
      </c>
      <c r="D17" s="26" t="s">
        <v>39</v>
      </c>
      <c r="E17" s="27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105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15" t="s">
        <v>16</v>
      </c>
      <c r="E19" s="15"/>
      <c r="F19" s="15"/>
      <c r="G19" s="10">
        <f>C18</f>
        <v>105</v>
      </c>
      <c r="H19" s="10">
        <f>C18</f>
        <v>105</v>
      </c>
      <c r="I19" s="10">
        <f>C18</f>
        <v>105</v>
      </c>
      <c r="J19" s="10">
        <f>SUM(G19:I19)</f>
        <v>315</v>
      </c>
    </row>
    <row r="20" spans="1:11" ht="40.5" customHeight="1" thickBot="1">
      <c r="D20" s="15" t="s">
        <v>23</v>
      </c>
      <c r="E20" s="15"/>
      <c r="F20" s="15"/>
      <c r="G20" s="7"/>
      <c r="H20" s="7"/>
      <c r="I20" s="7"/>
      <c r="J20" s="7"/>
    </row>
    <row r="21" spans="1:11" ht="40.5" customHeight="1" thickBot="1">
      <c r="D21" s="15" t="s">
        <v>25</v>
      </c>
      <c r="E21" s="15"/>
      <c r="F21" s="15"/>
      <c r="G21" s="7"/>
      <c r="H21" s="7"/>
      <c r="I21" s="7"/>
      <c r="J21" s="7"/>
    </row>
    <row r="24" spans="1:11" ht="15" thickBot="1">
      <c r="B24" s="16" t="s">
        <v>35</v>
      </c>
      <c r="C24" s="16"/>
      <c r="D24" s="17"/>
      <c r="E24" s="17"/>
      <c r="F24" s="17"/>
      <c r="G24" s="17"/>
      <c r="H24" s="17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34</v>
      </c>
      <c r="G27" s="22" t="s">
        <v>12</v>
      </c>
      <c r="H27" s="22"/>
      <c r="I27">
        <v>0</v>
      </c>
    </row>
    <row r="28" spans="1:11">
      <c r="G28" s="22" t="s">
        <v>13</v>
      </c>
      <c r="H28" s="22"/>
      <c r="I28">
        <v>0</v>
      </c>
    </row>
    <row r="29" spans="1:11">
      <c r="G29" s="22" t="s">
        <v>14</v>
      </c>
      <c r="H29" s="22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23" t="s">
        <v>17</v>
      </c>
      <c r="E31" s="24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171.2</v>
      </c>
      <c r="C32" s="10">
        <v>24</v>
      </c>
      <c r="D32" s="18" t="s">
        <v>40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142.79</v>
      </c>
      <c r="C33" s="10">
        <v>49</v>
      </c>
      <c r="D33" s="18" t="s">
        <v>41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162</v>
      </c>
      <c r="C34" s="10">
        <v>32</v>
      </c>
      <c r="D34" s="26" t="s">
        <v>42</v>
      </c>
      <c r="E34" s="27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105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15" t="s">
        <v>16</v>
      </c>
      <c r="E36" s="15"/>
      <c r="F36" s="15"/>
      <c r="G36" s="10">
        <f>C35</f>
        <v>105</v>
      </c>
      <c r="H36" s="10">
        <f>C35</f>
        <v>105</v>
      </c>
      <c r="I36" s="10">
        <f>C35</f>
        <v>105</v>
      </c>
      <c r="J36" s="10">
        <f>SUM(G36:I36)</f>
        <v>315</v>
      </c>
    </row>
    <row r="37" spans="1:11" ht="40.5" customHeight="1" thickBot="1">
      <c r="D37" s="15" t="s">
        <v>23</v>
      </c>
      <c r="E37" s="15"/>
      <c r="F37" s="15"/>
      <c r="G37" s="7"/>
      <c r="H37" s="7"/>
      <c r="I37" s="7"/>
      <c r="J37" s="7"/>
    </row>
    <row r="38" spans="1:11" ht="40.5" customHeight="1" thickBot="1">
      <c r="D38" s="15" t="s">
        <v>25</v>
      </c>
      <c r="E38" s="15"/>
      <c r="F38" s="15"/>
      <c r="G38" s="7"/>
      <c r="H38" s="7"/>
      <c r="I38" s="7"/>
      <c r="J38" s="7"/>
    </row>
    <row r="41" spans="1:11" ht="15" thickBot="1">
      <c r="B41" s="16" t="s">
        <v>26</v>
      </c>
      <c r="C41" s="16"/>
      <c r="D41" s="17"/>
      <c r="E41" s="17"/>
      <c r="F41" s="17"/>
      <c r="G41" s="17"/>
      <c r="H41" s="17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14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mergeCells count="32">
    <mergeCell ref="G11:H11"/>
    <mergeCell ref="G12:H12"/>
    <mergeCell ref="D1:G2"/>
    <mergeCell ref="D14:E14"/>
    <mergeCell ref="D15:E15"/>
    <mergeCell ref="G10:H10"/>
    <mergeCell ref="D18:F18"/>
    <mergeCell ref="D19:F19"/>
    <mergeCell ref="D20:F20"/>
    <mergeCell ref="D21:F21"/>
    <mergeCell ref="B4:C4"/>
    <mergeCell ref="B5:C5"/>
    <mergeCell ref="B6:C6"/>
    <mergeCell ref="B7:C7"/>
    <mergeCell ref="D17:E17"/>
    <mergeCell ref="D16:E16"/>
    <mergeCell ref="B24:C24"/>
    <mergeCell ref="D24:H24"/>
    <mergeCell ref="G28:H28"/>
    <mergeCell ref="G29:H29"/>
    <mergeCell ref="D31:E31"/>
    <mergeCell ref="G27:H27"/>
    <mergeCell ref="D32:E32"/>
    <mergeCell ref="D33:E33"/>
    <mergeCell ref="D34:E34"/>
    <mergeCell ref="D35:F35"/>
    <mergeCell ref="D36:F36"/>
    <mergeCell ref="A44:K44"/>
    <mergeCell ref="D37:F37"/>
    <mergeCell ref="D38:F38"/>
    <mergeCell ref="B41:C41"/>
    <mergeCell ref="D41:H4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9" workbookViewId="0">
      <selection activeCell="A9" sqref="A1:XFD1048576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25" t="s">
        <v>0</v>
      </c>
      <c r="E1" s="25"/>
      <c r="F1" s="25"/>
      <c r="G1" s="25"/>
    </row>
    <row r="2" spans="1:11" ht="14.25" customHeight="1">
      <c r="D2" s="25"/>
      <c r="E2" s="25"/>
      <c r="F2" s="25"/>
      <c r="G2" s="25"/>
    </row>
    <row r="4" spans="1:11">
      <c r="B4" s="22" t="s">
        <v>2</v>
      </c>
      <c r="C4" s="22"/>
      <c r="D4">
        <v>900</v>
      </c>
      <c r="E4" s="13" t="s">
        <v>1</v>
      </c>
      <c r="F4">
        <v>2</v>
      </c>
      <c r="H4" s="13" t="s">
        <v>4</v>
      </c>
      <c r="I4" s="1" t="s">
        <v>27</v>
      </c>
    </row>
    <row r="5" spans="1:11">
      <c r="B5" s="22" t="s">
        <v>29</v>
      </c>
      <c r="C5" s="22"/>
      <c r="D5">
        <v>2700</v>
      </c>
      <c r="E5" s="13" t="s">
        <v>1</v>
      </c>
      <c r="F5">
        <v>2</v>
      </c>
      <c r="H5" s="13" t="s">
        <v>5</v>
      </c>
      <c r="I5" s="1" t="s">
        <v>31</v>
      </c>
    </row>
    <row r="6" spans="1:11">
      <c r="B6" s="22" t="s">
        <v>30</v>
      </c>
      <c r="C6" s="22"/>
      <c r="D6">
        <v>300</v>
      </c>
      <c r="E6" s="13" t="s">
        <v>3</v>
      </c>
      <c r="F6" t="s">
        <v>32</v>
      </c>
      <c r="H6" s="13" t="s">
        <v>6</v>
      </c>
      <c r="I6" s="2" t="s">
        <v>28</v>
      </c>
    </row>
    <row r="7" spans="1:11">
      <c r="B7" s="22" t="s">
        <v>8</v>
      </c>
      <c r="C7" s="22"/>
      <c r="D7">
        <v>900</v>
      </c>
      <c r="E7" s="13" t="s">
        <v>3</v>
      </c>
      <c r="F7" t="s">
        <v>32</v>
      </c>
      <c r="H7" s="13" t="s">
        <v>7</v>
      </c>
      <c r="I7" s="1" t="s">
        <v>33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2</v>
      </c>
      <c r="J8" s="4"/>
      <c r="K8" s="4"/>
    </row>
    <row r="9" spans="1:11" ht="15" thickTop="1">
      <c r="A9" t="s">
        <v>10</v>
      </c>
      <c r="B9">
        <v>202.67</v>
      </c>
    </row>
    <row r="10" spans="1:11" ht="18">
      <c r="E10" s="12" t="s">
        <v>11</v>
      </c>
      <c r="G10" s="22" t="s">
        <v>12</v>
      </c>
      <c r="H10" s="22"/>
      <c r="I10">
        <v>0</v>
      </c>
    </row>
    <row r="11" spans="1:11">
      <c r="G11" s="22" t="s">
        <v>13</v>
      </c>
      <c r="H11" s="22"/>
      <c r="I11">
        <v>0</v>
      </c>
    </row>
    <row r="12" spans="1:11">
      <c r="G12" s="22" t="s">
        <v>14</v>
      </c>
      <c r="H12" s="22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23" t="s">
        <v>17</v>
      </c>
      <c r="E14" s="24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171.2</v>
      </c>
      <c r="C15" s="10">
        <v>24</v>
      </c>
      <c r="D15" s="18" t="s">
        <v>37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142.79</v>
      </c>
      <c r="C16" s="10">
        <v>49</v>
      </c>
      <c r="D16" s="18" t="s">
        <v>38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162</v>
      </c>
      <c r="C17" s="10">
        <v>32</v>
      </c>
      <c r="D17" s="26" t="s">
        <v>39</v>
      </c>
      <c r="E17" s="27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105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15" t="s">
        <v>16</v>
      </c>
      <c r="E19" s="15"/>
      <c r="F19" s="15"/>
      <c r="G19" s="10">
        <f>C18</f>
        <v>105</v>
      </c>
      <c r="H19" s="10">
        <f>C18</f>
        <v>105</v>
      </c>
      <c r="I19" s="10">
        <f>C18</f>
        <v>105</v>
      </c>
      <c r="J19" s="10">
        <f>SUM(G19:I19)</f>
        <v>315</v>
      </c>
    </row>
    <row r="20" spans="1:11" ht="40.5" customHeight="1" thickBot="1">
      <c r="D20" s="15" t="s">
        <v>23</v>
      </c>
      <c r="E20" s="15"/>
      <c r="F20" s="15"/>
      <c r="G20" s="7"/>
      <c r="H20" s="7"/>
      <c r="I20" s="7"/>
      <c r="J20" s="7"/>
    </row>
    <row r="21" spans="1:11" ht="40.5" customHeight="1" thickBot="1">
      <c r="D21" s="15" t="s">
        <v>25</v>
      </c>
      <c r="E21" s="15"/>
      <c r="F21" s="15"/>
      <c r="G21" s="7"/>
      <c r="H21" s="7"/>
      <c r="I21" s="7"/>
      <c r="J21" s="7"/>
    </row>
    <row r="24" spans="1:11" ht="15" thickBot="1">
      <c r="B24" s="16" t="s">
        <v>35</v>
      </c>
      <c r="C24" s="16"/>
      <c r="D24" s="17"/>
      <c r="E24" s="17"/>
      <c r="F24" s="17"/>
      <c r="G24" s="17"/>
      <c r="H24" s="17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34</v>
      </c>
      <c r="G27" s="22" t="s">
        <v>12</v>
      </c>
      <c r="H27" s="22"/>
      <c r="I27">
        <v>0</v>
      </c>
    </row>
    <row r="28" spans="1:11">
      <c r="G28" s="22" t="s">
        <v>13</v>
      </c>
      <c r="H28" s="22"/>
      <c r="I28">
        <v>0</v>
      </c>
    </row>
    <row r="29" spans="1:11">
      <c r="G29" s="22" t="s">
        <v>14</v>
      </c>
      <c r="H29" s="22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23" t="s">
        <v>17</v>
      </c>
      <c r="E31" s="24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171.2</v>
      </c>
      <c r="C32" s="10">
        <v>24</v>
      </c>
      <c r="D32" s="18" t="s">
        <v>40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142.79</v>
      </c>
      <c r="C33" s="10">
        <v>49</v>
      </c>
      <c r="D33" s="18" t="s">
        <v>41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162</v>
      </c>
      <c r="C34" s="10">
        <v>32</v>
      </c>
      <c r="D34" s="26" t="s">
        <v>42</v>
      </c>
      <c r="E34" s="27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105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15" t="s">
        <v>16</v>
      </c>
      <c r="E36" s="15"/>
      <c r="F36" s="15"/>
      <c r="G36" s="10">
        <f>C35</f>
        <v>105</v>
      </c>
      <c r="H36" s="10">
        <f>C35</f>
        <v>105</v>
      </c>
      <c r="I36" s="10">
        <f>C35</f>
        <v>105</v>
      </c>
      <c r="J36" s="10">
        <f>SUM(G36:I36)</f>
        <v>315</v>
      </c>
    </row>
    <row r="37" spans="1:11" ht="40.5" customHeight="1" thickBot="1">
      <c r="D37" s="15" t="s">
        <v>23</v>
      </c>
      <c r="E37" s="15"/>
      <c r="F37" s="15"/>
      <c r="G37" s="7"/>
      <c r="H37" s="7"/>
      <c r="I37" s="7"/>
      <c r="J37" s="7"/>
    </row>
    <row r="38" spans="1:11" ht="40.5" customHeight="1" thickBot="1">
      <c r="D38" s="15" t="s">
        <v>25</v>
      </c>
      <c r="E38" s="15"/>
      <c r="F38" s="15"/>
      <c r="G38" s="7"/>
      <c r="H38" s="7"/>
      <c r="I38" s="7"/>
      <c r="J38" s="7"/>
    </row>
    <row r="41" spans="1:11" ht="15" thickBot="1">
      <c r="B41" s="16" t="s">
        <v>26</v>
      </c>
      <c r="C41" s="16"/>
      <c r="D41" s="17"/>
      <c r="E41" s="17"/>
      <c r="F41" s="17"/>
      <c r="G41" s="17"/>
      <c r="H41" s="17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14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mergeCells count="32">
    <mergeCell ref="G10:H10"/>
    <mergeCell ref="D1:G2"/>
    <mergeCell ref="B4:C4"/>
    <mergeCell ref="B5:C5"/>
    <mergeCell ref="B6:C6"/>
    <mergeCell ref="B7:C7"/>
    <mergeCell ref="B24:C24"/>
    <mergeCell ref="D24:H24"/>
    <mergeCell ref="G11:H11"/>
    <mergeCell ref="G12:H12"/>
    <mergeCell ref="D14:E14"/>
    <mergeCell ref="D15:E15"/>
    <mergeCell ref="D16:E16"/>
    <mergeCell ref="D17:E17"/>
    <mergeCell ref="D33:E33"/>
    <mergeCell ref="D18:F18"/>
    <mergeCell ref="D19:F19"/>
    <mergeCell ref="D20:F20"/>
    <mergeCell ref="D21:F21"/>
    <mergeCell ref="G27:H27"/>
    <mergeCell ref="G28:H28"/>
    <mergeCell ref="G29:H29"/>
    <mergeCell ref="D31:E31"/>
    <mergeCell ref="D32:E32"/>
    <mergeCell ref="A44:K44"/>
    <mergeCell ref="D34:E34"/>
    <mergeCell ref="D35:F35"/>
    <mergeCell ref="D36:F36"/>
    <mergeCell ref="D37:F37"/>
    <mergeCell ref="D38:F38"/>
    <mergeCell ref="B41:C41"/>
    <mergeCell ref="D41:H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rightToLeft="1" workbookViewId="0">
      <selection sqref="A1:XFD1048576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25" t="s">
        <v>0</v>
      </c>
      <c r="E1" s="25"/>
      <c r="F1" s="25"/>
      <c r="G1" s="25"/>
    </row>
    <row r="2" spans="1:11" ht="14.25" customHeight="1">
      <c r="D2" s="25"/>
      <c r="E2" s="25"/>
      <c r="F2" s="25"/>
      <c r="G2" s="25"/>
    </row>
    <row r="4" spans="1:11">
      <c r="B4" s="22" t="s">
        <v>2</v>
      </c>
      <c r="C4" s="22"/>
      <c r="D4">
        <v>900</v>
      </c>
      <c r="E4" s="13" t="s">
        <v>1</v>
      </c>
      <c r="F4">
        <v>2</v>
      </c>
      <c r="H4" s="13" t="s">
        <v>4</v>
      </c>
      <c r="I4" s="1" t="s">
        <v>27</v>
      </c>
    </row>
    <row r="5" spans="1:11">
      <c r="B5" s="22" t="s">
        <v>29</v>
      </c>
      <c r="C5" s="22"/>
      <c r="D5">
        <v>2700</v>
      </c>
      <c r="E5" s="13" t="s">
        <v>1</v>
      </c>
      <c r="F5">
        <v>2</v>
      </c>
      <c r="H5" s="13" t="s">
        <v>5</v>
      </c>
      <c r="I5" s="1" t="s">
        <v>31</v>
      </c>
    </row>
    <row r="6" spans="1:11">
      <c r="B6" s="22" t="s">
        <v>30</v>
      </c>
      <c r="C6" s="22"/>
      <c r="D6">
        <v>300</v>
      </c>
      <c r="E6" s="13" t="s">
        <v>3</v>
      </c>
      <c r="F6" t="s">
        <v>32</v>
      </c>
      <c r="H6" s="13" t="s">
        <v>6</v>
      </c>
      <c r="I6" s="2" t="s">
        <v>28</v>
      </c>
    </row>
    <row r="7" spans="1:11">
      <c r="B7" s="22" t="s">
        <v>8</v>
      </c>
      <c r="C7" s="22"/>
      <c r="D7">
        <v>900</v>
      </c>
      <c r="E7" s="13" t="s">
        <v>3</v>
      </c>
      <c r="F7" t="s">
        <v>32</v>
      </c>
      <c r="H7" s="13" t="s">
        <v>7</v>
      </c>
      <c r="I7" s="1" t="s">
        <v>33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2</v>
      </c>
      <c r="J8" s="4"/>
      <c r="K8" s="4"/>
    </row>
    <row r="9" spans="1:11" ht="15" thickTop="1">
      <c r="A9" t="s">
        <v>10</v>
      </c>
      <c r="B9">
        <v>202.67</v>
      </c>
    </row>
    <row r="10" spans="1:11" ht="18">
      <c r="E10" s="12" t="s">
        <v>11</v>
      </c>
      <c r="G10" s="22" t="s">
        <v>12</v>
      </c>
      <c r="H10" s="22"/>
      <c r="I10">
        <v>0</v>
      </c>
    </row>
    <row r="11" spans="1:11">
      <c r="G11" s="22" t="s">
        <v>13</v>
      </c>
      <c r="H11" s="22"/>
      <c r="I11">
        <v>0</v>
      </c>
    </row>
    <row r="12" spans="1:11">
      <c r="G12" s="22" t="s">
        <v>14</v>
      </c>
      <c r="H12" s="22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23" t="s">
        <v>17</v>
      </c>
      <c r="E14" s="24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171.2</v>
      </c>
      <c r="C15" s="10">
        <v>24</v>
      </c>
      <c r="D15" s="18" t="s">
        <v>37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142.79</v>
      </c>
      <c r="C16" s="10">
        <v>49</v>
      </c>
      <c r="D16" s="18" t="s">
        <v>38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162</v>
      </c>
      <c r="C17" s="10">
        <v>32</v>
      </c>
      <c r="D17" s="26" t="s">
        <v>39</v>
      </c>
      <c r="E17" s="27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105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15" t="s">
        <v>16</v>
      </c>
      <c r="E19" s="15"/>
      <c r="F19" s="15"/>
      <c r="G19" s="10">
        <f>C18</f>
        <v>105</v>
      </c>
      <c r="H19" s="10">
        <f>C18</f>
        <v>105</v>
      </c>
      <c r="I19" s="10">
        <f>C18</f>
        <v>105</v>
      </c>
      <c r="J19" s="10">
        <f>SUM(G19:I19)</f>
        <v>315</v>
      </c>
    </row>
    <row r="20" spans="1:11" ht="40.5" customHeight="1" thickBot="1">
      <c r="D20" s="15" t="s">
        <v>23</v>
      </c>
      <c r="E20" s="15"/>
      <c r="F20" s="15"/>
      <c r="G20" s="7"/>
      <c r="H20" s="7"/>
      <c r="I20" s="7"/>
      <c r="J20" s="7"/>
    </row>
    <row r="21" spans="1:11" ht="40.5" customHeight="1" thickBot="1">
      <c r="D21" s="15" t="s">
        <v>25</v>
      </c>
      <c r="E21" s="15"/>
      <c r="F21" s="15"/>
      <c r="G21" s="7"/>
      <c r="H21" s="7"/>
      <c r="I21" s="7"/>
      <c r="J21" s="7"/>
    </row>
    <row r="24" spans="1:11" ht="15" thickBot="1">
      <c r="B24" s="16" t="s">
        <v>35</v>
      </c>
      <c r="C24" s="16"/>
      <c r="D24" s="17"/>
      <c r="E24" s="17"/>
      <c r="F24" s="17"/>
      <c r="G24" s="17"/>
      <c r="H24" s="17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34</v>
      </c>
      <c r="G27" s="22" t="s">
        <v>12</v>
      </c>
      <c r="H27" s="22"/>
      <c r="I27">
        <v>0</v>
      </c>
    </row>
    <row r="28" spans="1:11">
      <c r="G28" s="22" t="s">
        <v>13</v>
      </c>
      <c r="H28" s="22"/>
      <c r="I28">
        <v>0</v>
      </c>
    </row>
    <row r="29" spans="1:11">
      <c r="G29" s="22" t="s">
        <v>14</v>
      </c>
      <c r="H29" s="22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23" t="s">
        <v>17</v>
      </c>
      <c r="E31" s="24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171.2</v>
      </c>
      <c r="C32" s="10">
        <v>24</v>
      </c>
      <c r="D32" s="18" t="s">
        <v>40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142.79</v>
      </c>
      <c r="C33" s="10">
        <v>49</v>
      </c>
      <c r="D33" s="18" t="s">
        <v>41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162</v>
      </c>
      <c r="C34" s="10">
        <v>32</v>
      </c>
      <c r="D34" s="26" t="s">
        <v>42</v>
      </c>
      <c r="E34" s="27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105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15" t="s">
        <v>16</v>
      </c>
      <c r="E36" s="15"/>
      <c r="F36" s="15"/>
      <c r="G36" s="10">
        <f>C35</f>
        <v>105</v>
      </c>
      <c r="H36" s="10">
        <f>C35</f>
        <v>105</v>
      </c>
      <c r="I36" s="10">
        <f>C35</f>
        <v>105</v>
      </c>
      <c r="J36" s="10">
        <f>SUM(G36:I36)</f>
        <v>315</v>
      </c>
    </row>
    <row r="37" spans="1:11" ht="40.5" customHeight="1" thickBot="1">
      <c r="D37" s="15" t="s">
        <v>23</v>
      </c>
      <c r="E37" s="15"/>
      <c r="F37" s="15"/>
      <c r="G37" s="7"/>
      <c r="H37" s="7"/>
      <c r="I37" s="7"/>
      <c r="J37" s="7"/>
    </row>
    <row r="38" spans="1:11" ht="40.5" customHeight="1" thickBot="1">
      <c r="D38" s="15" t="s">
        <v>25</v>
      </c>
      <c r="E38" s="15"/>
      <c r="F38" s="15"/>
      <c r="G38" s="7"/>
      <c r="H38" s="7"/>
      <c r="I38" s="7"/>
      <c r="J38" s="7"/>
    </row>
    <row r="41" spans="1:11" ht="15" thickBot="1">
      <c r="B41" s="16" t="s">
        <v>26</v>
      </c>
      <c r="C41" s="16"/>
      <c r="D41" s="17"/>
      <c r="E41" s="17"/>
      <c r="F41" s="17"/>
      <c r="G41" s="17"/>
      <c r="H41" s="17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14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mergeCells count="32">
    <mergeCell ref="G10:H10"/>
    <mergeCell ref="D1:G2"/>
    <mergeCell ref="B4:C4"/>
    <mergeCell ref="B5:C5"/>
    <mergeCell ref="B6:C6"/>
    <mergeCell ref="B7:C7"/>
    <mergeCell ref="B24:C24"/>
    <mergeCell ref="D24:H24"/>
    <mergeCell ref="G11:H11"/>
    <mergeCell ref="G12:H12"/>
    <mergeCell ref="D14:E14"/>
    <mergeCell ref="D15:E15"/>
    <mergeCell ref="D16:E16"/>
    <mergeCell ref="D17:E17"/>
    <mergeCell ref="D33:E33"/>
    <mergeCell ref="D18:F18"/>
    <mergeCell ref="D19:F19"/>
    <mergeCell ref="D20:F20"/>
    <mergeCell ref="D21:F21"/>
    <mergeCell ref="G27:H27"/>
    <mergeCell ref="G28:H28"/>
    <mergeCell ref="G29:H29"/>
    <mergeCell ref="D31:E31"/>
    <mergeCell ref="D32:E32"/>
    <mergeCell ref="A44:K44"/>
    <mergeCell ref="D34:E34"/>
    <mergeCell ref="D35:F35"/>
    <mergeCell ref="D36:F36"/>
    <mergeCell ref="D37:F37"/>
    <mergeCell ref="D38:F38"/>
    <mergeCell ref="B41:C41"/>
    <mergeCell ref="D41:H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6" workbookViewId="0">
      <selection activeCell="A6" sqref="A1:XFD1048576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25" t="s">
        <v>0</v>
      </c>
      <c r="E1" s="25"/>
      <c r="F1" s="25"/>
      <c r="G1" s="25"/>
    </row>
    <row r="2" spans="1:11" ht="14.25" customHeight="1">
      <c r="D2" s="25"/>
      <c r="E2" s="25"/>
      <c r="F2" s="25"/>
      <c r="G2" s="25"/>
    </row>
    <row r="4" spans="1:11">
      <c r="B4" s="22" t="s">
        <v>2</v>
      </c>
      <c r="C4" s="22"/>
      <c r="D4">
        <v>900</v>
      </c>
      <c r="E4" s="13" t="s">
        <v>1</v>
      </c>
      <c r="F4">
        <v>2</v>
      </c>
      <c r="H4" s="13" t="s">
        <v>4</v>
      </c>
      <c r="I4" s="1" t="s">
        <v>27</v>
      </c>
    </row>
    <row r="5" spans="1:11">
      <c r="B5" s="22" t="s">
        <v>29</v>
      </c>
      <c r="C5" s="22"/>
      <c r="D5">
        <v>2700</v>
      </c>
      <c r="E5" s="13" t="s">
        <v>1</v>
      </c>
      <c r="F5">
        <v>2</v>
      </c>
      <c r="H5" s="13" t="s">
        <v>5</v>
      </c>
      <c r="I5" s="1" t="s">
        <v>31</v>
      </c>
    </row>
    <row r="6" spans="1:11">
      <c r="B6" s="22" t="s">
        <v>30</v>
      </c>
      <c r="C6" s="22"/>
      <c r="D6">
        <v>300</v>
      </c>
      <c r="E6" s="13" t="s">
        <v>3</v>
      </c>
      <c r="F6" t="s">
        <v>32</v>
      </c>
      <c r="H6" s="13" t="s">
        <v>6</v>
      </c>
      <c r="I6" s="2" t="s">
        <v>28</v>
      </c>
    </row>
    <row r="7" spans="1:11">
      <c r="B7" s="22" t="s">
        <v>8</v>
      </c>
      <c r="C7" s="22"/>
      <c r="D7">
        <v>900</v>
      </c>
      <c r="E7" s="13" t="s">
        <v>3</v>
      </c>
      <c r="F7" t="s">
        <v>32</v>
      </c>
      <c r="H7" s="13" t="s">
        <v>7</v>
      </c>
      <c r="I7" s="1" t="s">
        <v>33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2</v>
      </c>
      <c r="J8" s="4"/>
      <c r="K8" s="4"/>
    </row>
    <row r="9" spans="1:11" ht="15" thickTop="1">
      <c r="A9" t="s">
        <v>10</v>
      </c>
      <c r="B9">
        <v>202.67</v>
      </c>
    </row>
    <row r="10" spans="1:11" ht="18">
      <c r="E10" s="12" t="s">
        <v>11</v>
      </c>
      <c r="G10" s="22" t="s">
        <v>12</v>
      </c>
      <c r="H10" s="22"/>
      <c r="I10">
        <v>0</v>
      </c>
    </row>
    <row r="11" spans="1:11">
      <c r="G11" s="22" t="s">
        <v>13</v>
      </c>
      <c r="H11" s="22"/>
      <c r="I11">
        <v>0</v>
      </c>
    </row>
    <row r="12" spans="1:11">
      <c r="G12" s="22" t="s">
        <v>14</v>
      </c>
      <c r="H12" s="22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23" t="s">
        <v>17</v>
      </c>
      <c r="E14" s="24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171.2</v>
      </c>
      <c r="C15" s="10">
        <v>24</v>
      </c>
      <c r="D15" s="18" t="s">
        <v>37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142.79</v>
      </c>
      <c r="C16" s="10">
        <v>49</v>
      </c>
      <c r="D16" s="18" t="s">
        <v>38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162</v>
      </c>
      <c r="C17" s="10">
        <v>32</v>
      </c>
      <c r="D17" s="26" t="s">
        <v>39</v>
      </c>
      <c r="E17" s="27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105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15" t="s">
        <v>16</v>
      </c>
      <c r="E19" s="15"/>
      <c r="F19" s="15"/>
      <c r="G19" s="10">
        <f>C18</f>
        <v>105</v>
      </c>
      <c r="H19" s="10">
        <f>C18</f>
        <v>105</v>
      </c>
      <c r="I19" s="10">
        <f>C18</f>
        <v>105</v>
      </c>
      <c r="J19" s="10">
        <f>SUM(G19:I19)</f>
        <v>315</v>
      </c>
    </row>
    <row r="20" spans="1:11" ht="40.5" customHeight="1" thickBot="1">
      <c r="D20" s="15" t="s">
        <v>23</v>
      </c>
      <c r="E20" s="15"/>
      <c r="F20" s="15"/>
      <c r="G20" s="7"/>
      <c r="H20" s="7"/>
      <c r="I20" s="7"/>
      <c r="J20" s="7"/>
    </row>
    <row r="21" spans="1:11" ht="40.5" customHeight="1" thickBot="1">
      <c r="D21" s="15" t="s">
        <v>25</v>
      </c>
      <c r="E21" s="15"/>
      <c r="F21" s="15"/>
      <c r="G21" s="7"/>
      <c r="H21" s="7"/>
      <c r="I21" s="7"/>
      <c r="J21" s="7"/>
    </row>
    <row r="24" spans="1:11" ht="15" thickBot="1">
      <c r="B24" s="16" t="s">
        <v>35</v>
      </c>
      <c r="C24" s="16"/>
      <c r="D24" s="17"/>
      <c r="E24" s="17"/>
      <c r="F24" s="17"/>
      <c r="G24" s="17"/>
      <c r="H24" s="17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34</v>
      </c>
      <c r="G27" s="22" t="s">
        <v>12</v>
      </c>
      <c r="H27" s="22"/>
      <c r="I27">
        <v>0</v>
      </c>
    </row>
    <row r="28" spans="1:11">
      <c r="G28" s="22" t="s">
        <v>13</v>
      </c>
      <c r="H28" s="22"/>
      <c r="I28">
        <v>0</v>
      </c>
    </row>
    <row r="29" spans="1:11">
      <c r="G29" s="22" t="s">
        <v>14</v>
      </c>
      <c r="H29" s="22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23" t="s">
        <v>17</v>
      </c>
      <c r="E31" s="24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171.2</v>
      </c>
      <c r="C32" s="10">
        <v>24</v>
      </c>
      <c r="D32" s="18" t="s">
        <v>40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142.79</v>
      </c>
      <c r="C33" s="10">
        <v>49</v>
      </c>
      <c r="D33" s="18" t="s">
        <v>41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162</v>
      </c>
      <c r="C34" s="10">
        <v>32</v>
      </c>
      <c r="D34" s="26" t="s">
        <v>42</v>
      </c>
      <c r="E34" s="27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105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15" t="s">
        <v>16</v>
      </c>
      <c r="E36" s="15"/>
      <c r="F36" s="15"/>
      <c r="G36" s="10">
        <f>C35</f>
        <v>105</v>
      </c>
      <c r="H36" s="10">
        <f>C35</f>
        <v>105</v>
      </c>
      <c r="I36" s="10">
        <f>C35</f>
        <v>105</v>
      </c>
      <c r="J36" s="10">
        <f>SUM(G36:I36)</f>
        <v>315</v>
      </c>
    </row>
    <row r="37" spans="1:11" ht="40.5" customHeight="1" thickBot="1">
      <c r="D37" s="15" t="s">
        <v>23</v>
      </c>
      <c r="E37" s="15"/>
      <c r="F37" s="15"/>
      <c r="G37" s="7"/>
      <c r="H37" s="7"/>
      <c r="I37" s="7"/>
      <c r="J37" s="7"/>
    </row>
    <row r="38" spans="1:11" ht="40.5" customHeight="1" thickBot="1">
      <c r="D38" s="15" t="s">
        <v>25</v>
      </c>
      <c r="E38" s="15"/>
      <c r="F38" s="15"/>
      <c r="G38" s="7"/>
      <c r="H38" s="7"/>
      <c r="I38" s="7"/>
      <c r="J38" s="7"/>
    </row>
    <row r="41" spans="1:11" ht="15" thickBot="1">
      <c r="B41" s="16" t="s">
        <v>26</v>
      </c>
      <c r="C41" s="16"/>
      <c r="D41" s="17"/>
      <c r="E41" s="17"/>
      <c r="F41" s="17"/>
      <c r="G41" s="17"/>
      <c r="H41" s="17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14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mergeCells count="32">
    <mergeCell ref="G10:H10"/>
    <mergeCell ref="D1:G2"/>
    <mergeCell ref="B4:C4"/>
    <mergeCell ref="B5:C5"/>
    <mergeCell ref="B6:C6"/>
    <mergeCell ref="B7:C7"/>
    <mergeCell ref="B24:C24"/>
    <mergeCell ref="D24:H24"/>
    <mergeCell ref="G11:H11"/>
    <mergeCell ref="G12:H12"/>
    <mergeCell ref="D14:E14"/>
    <mergeCell ref="D15:E15"/>
    <mergeCell ref="D16:E16"/>
    <mergeCell ref="D17:E17"/>
    <mergeCell ref="D33:E33"/>
    <mergeCell ref="D18:F18"/>
    <mergeCell ref="D19:F19"/>
    <mergeCell ref="D20:F20"/>
    <mergeCell ref="D21:F21"/>
    <mergeCell ref="G27:H27"/>
    <mergeCell ref="G28:H28"/>
    <mergeCell ref="G29:H29"/>
    <mergeCell ref="D31:E31"/>
    <mergeCell ref="D32:E32"/>
    <mergeCell ref="A44:K44"/>
    <mergeCell ref="D34:E34"/>
    <mergeCell ref="D35:F35"/>
    <mergeCell ref="D36:F36"/>
    <mergeCell ref="D37:F37"/>
    <mergeCell ref="D38:F38"/>
    <mergeCell ref="B41:C41"/>
    <mergeCell ref="D41:H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rightToLeft="1" tabSelected="1" topLeftCell="A12" workbookViewId="0">
      <selection activeCell="B16" sqref="B16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25" t="s">
        <v>0</v>
      </c>
      <c r="E1" s="25"/>
      <c r="F1" s="25"/>
      <c r="G1" s="25"/>
    </row>
    <row r="2" spans="1:11" ht="14.25" customHeight="1">
      <c r="D2" s="25"/>
      <c r="E2" s="25"/>
      <c r="F2" s="25"/>
      <c r="G2" s="25"/>
    </row>
    <row r="4" spans="1:11">
      <c r="B4" s="22" t="s">
        <v>2</v>
      </c>
      <c r="C4" s="22"/>
      <c r="D4">
        <v>900</v>
      </c>
      <c r="E4" s="13" t="s">
        <v>1</v>
      </c>
      <c r="F4">
        <v>2</v>
      </c>
      <c r="H4" s="13" t="s">
        <v>4</v>
      </c>
      <c r="I4" s="1" t="s">
        <v>27</v>
      </c>
    </row>
    <row r="5" spans="1:11">
      <c r="B5" s="22" t="s">
        <v>29</v>
      </c>
      <c r="C5" s="22"/>
      <c r="D5">
        <v>2700</v>
      </c>
      <c r="E5" s="13" t="s">
        <v>1</v>
      </c>
      <c r="F5">
        <v>2</v>
      </c>
      <c r="H5" s="13" t="s">
        <v>5</v>
      </c>
      <c r="I5" s="1" t="s">
        <v>31</v>
      </c>
    </row>
    <row r="6" spans="1:11">
      <c r="B6" s="22" t="s">
        <v>30</v>
      </c>
      <c r="C6" s="22"/>
      <c r="D6">
        <v>300</v>
      </c>
      <c r="E6" s="13" t="s">
        <v>3</v>
      </c>
      <c r="F6" t="s">
        <v>32</v>
      </c>
      <c r="H6" s="13" t="s">
        <v>6</v>
      </c>
      <c r="I6" s="2" t="s">
        <v>28</v>
      </c>
    </row>
    <row r="7" spans="1:11">
      <c r="B7" s="22" t="s">
        <v>8</v>
      </c>
      <c r="C7" s="22"/>
      <c r="D7">
        <v>900</v>
      </c>
      <c r="E7" s="13" t="s">
        <v>3</v>
      </c>
      <c r="F7" t="s">
        <v>32</v>
      </c>
      <c r="H7" s="13" t="s">
        <v>7</v>
      </c>
      <c r="I7" s="1" t="s">
        <v>33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2</v>
      </c>
      <c r="J8" s="4"/>
      <c r="K8" s="4"/>
    </row>
    <row r="9" spans="1:11" ht="15" thickTop="1">
      <c r="A9" t="s">
        <v>10</v>
      </c>
      <c r="B9">
        <v>202.67</v>
      </c>
    </row>
    <row r="10" spans="1:11" ht="18">
      <c r="E10" s="12" t="s">
        <v>11</v>
      </c>
      <c r="G10" s="22" t="s">
        <v>12</v>
      </c>
      <c r="H10" s="22"/>
      <c r="I10">
        <v>0</v>
      </c>
    </row>
    <row r="11" spans="1:11">
      <c r="G11" s="22" t="s">
        <v>13</v>
      </c>
      <c r="H11" s="22"/>
      <c r="I11">
        <v>0</v>
      </c>
    </row>
    <row r="12" spans="1:11">
      <c r="G12" s="22" t="s">
        <v>14</v>
      </c>
      <c r="H12" s="22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23" t="s">
        <v>17</v>
      </c>
      <c r="E14" s="24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171.2</v>
      </c>
      <c r="C15" s="10">
        <v>24</v>
      </c>
      <c r="D15" s="18" t="s">
        <v>37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142.79</v>
      </c>
      <c r="C16" s="10">
        <v>49</v>
      </c>
      <c r="D16" s="18" t="s">
        <v>38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162</v>
      </c>
      <c r="C17" s="10">
        <v>32</v>
      </c>
      <c r="D17" s="26" t="s">
        <v>39</v>
      </c>
      <c r="E17" s="27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105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15" t="s">
        <v>16</v>
      </c>
      <c r="E19" s="15"/>
      <c r="F19" s="15"/>
      <c r="G19" s="10">
        <f>C18</f>
        <v>105</v>
      </c>
      <c r="H19" s="10">
        <f>C18</f>
        <v>105</v>
      </c>
      <c r="I19" s="10">
        <f>C18</f>
        <v>105</v>
      </c>
      <c r="J19" s="10">
        <f>SUM(G19:I19)</f>
        <v>315</v>
      </c>
    </row>
    <row r="20" spans="1:11" ht="40.5" customHeight="1" thickBot="1">
      <c r="D20" s="15" t="s">
        <v>23</v>
      </c>
      <c r="E20" s="15"/>
      <c r="F20" s="15"/>
      <c r="G20" s="7"/>
      <c r="H20" s="7"/>
      <c r="I20" s="7"/>
      <c r="J20" s="7"/>
    </row>
    <row r="21" spans="1:11" ht="40.5" customHeight="1" thickBot="1">
      <c r="D21" s="15" t="s">
        <v>25</v>
      </c>
      <c r="E21" s="15"/>
      <c r="F21" s="15"/>
      <c r="G21" s="7"/>
      <c r="H21" s="7"/>
      <c r="I21" s="7"/>
      <c r="J21" s="7"/>
    </row>
    <row r="24" spans="1:11" ht="15" thickBot="1">
      <c r="B24" s="16" t="s">
        <v>35</v>
      </c>
      <c r="C24" s="16"/>
      <c r="D24" s="17"/>
      <c r="E24" s="17"/>
      <c r="F24" s="17"/>
      <c r="G24" s="17"/>
      <c r="H24" s="17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34</v>
      </c>
      <c r="G27" s="22" t="s">
        <v>12</v>
      </c>
      <c r="H27" s="22"/>
      <c r="I27">
        <v>0</v>
      </c>
    </row>
    <row r="28" spans="1:11">
      <c r="G28" s="22" t="s">
        <v>13</v>
      </c>
      <c r="H28" s="22"/>
      <c r="I28">
        <v>0</v>
      </c>
    </row>
    <row r="29" spans="1:11">
      <c r="G29" s="22" t="s">
        <v>14</v>
      </c>
      <c r="H29" s="22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23" t="s">
        <v>17</v>
      </c>
      <c r="E31" s="24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171.2</v>
      </c>
      <c r="C32" s="10">
        <v>24</v>
      </c>
      <c r="D32" s="18" t="s">
        <v>40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142.79</v>
      </c>
      <c r="C33" s="10">
        <v>49</v>
      </c>
      <c r="D33" s="18" t="s">
        <v>41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162</v>
      </c>
      <c r="C34" s="10">
        <v>32</v>
      </c>
      <c r="D34" s="26" t="s">
        <v>42</v>
      </c>
      <c r="E34" s="27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105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15" t="s">
        <v>16</v>
      </c>
      <c r="E36" s="15"/>
      <c r="F36" s="15"/>
      <c r="G36" s="10">
        <f>C35</f>
        <v>105</v>
      </c>
      <c r="H36" s="10">
        <f>C35</f>
        <v>105</v>
      </c>
      <c r="I36" s="10">
        <f>C35</f>
        <v>105</v>
      </c>
      <c r="J36" s="10">
        <f>SUM(G36:I36)</f>
        <v>315</v>
      </c>
    </row>
    <row r="37" spans="1:11" ht="40.5" customHeight="1" thickBot="1">
      <c r="D37" s="15" t="s">
        <v>23</v>
      </c>
      <c r="E37" s="15"/>
      <c r="F37" s="15"/>
      <c r="G37" s="7"/>
      <c r="H37" s="7"/>
      <c r="I37" s="7"/>
      <c r="J37" s="7"/>
    </row>
    <row r="38" spans="1:11" ht="40.5" customHeight="1" thickBot="1">
      <c r="D38" s="15" t="s">
        <v>25</v>
      </c>
      <c r="E38" s="15"/>
      <c r="F38" s="15"/>
      <c r="G38" s="7"/>
      <c r="H38" s="7"/>
      <c r="I38" s="7"/>
      <c r="J38" s="7"/>
    </row>
    <row r="41" spans="1:11" ht="15" thickBot="1">
      <c r="B41" s="16" t="s">
        <v>26</v>
      </c>
      <c r="C41" s="16"/>
      <c r="D41" s="17"/>
      <c r="E41" s="17"/>
      <c r="F41" s="17"/>
      <c r="G41" s="17"/>
      <c r="H41" s="17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14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mergeCells count="32">
    <mergeCell ref="G10:H10"/>
    <mergeCell ref="D1:G2"/>
    <mergeCell ref="B4:C4"/>
    <mergeCell ref="B5:C5"/>
    <mergeCell ref="B6:C6"/>
    <mergeCell ref="B7:C7"/>
    <mergeCell ref="B24:C24"/>
    <mergeCell ref="D24:H24"/>
    <mergeCell ref="G11:H11"/>
    <mergeCell ref="G12:H12"/>
    <mergeCell ref="D14:E14"/>
    <mergeCell ref="D15:E15"/>
    <mergeCell ref="D16:E16"/>
    <mergeCell ref="D17:E17"/>
    <mergeCell ref="D33:E33"/>
    <mergeCell ref="D18:F18"/>
    <mergeCell ref="D19:F19"/>
    <mergeCell ref="D20:F20"/>
    <mergeCell ref="D21:F21"/>
    <mergeCell ref="G27:H27"/>
    <mergeCell ref="G28:H28"/>
    <mergeCell ref="G29:H29"/>
    <mergeCell ref="D31:E31"/>
    <mergeCell ref="D32:E32"/>
    <mergeCell ref="A44:K44"/>
    <mergeCell ref="D34:E34"/>
    <mergeCell ref="D35:F35"/>
    <mergeCell ref="D36:F36"/>
    <mergeCell ref="D37:F37"/>
    <mergeCell ref="D38:F38"/>
    <mergeCell ref="B41:C41"/>
    <mergeCell ref="D41:H41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3</vt:i4>
      </vt:variant>
    </vt:vector>
  </HeadingPairs>
  <TitlesOfParts>
    <vt:vector size="8" baseType="lpstr">
      <vt:lpstr>גיליון1</vt:lpstr>
      <vt:lpstr>גיליון2</vt:lpstr>
      <vt:lpstr>גיליון3</vt:lpstr>
      <vt:lpstr>גיליון4</vt:lpstr>
      <vt:lpstr>גיליון5</vt:lpstr>
      <vt:lpstr>גיליון1!Print_Area</vt:lpstr>
      <vt:lpstr>גיליון1!Print_Titles</vt:lpstr>
      <vt:lpstr>גיליון5!Print_Titles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cp:lastPrinted>2016-10-19T20:17:25Z</cp:lastPrinted>
  <dcterms:created xsi:type="dcterms:W3CDTF">2016-10-14T16:18:33Z</dcterms:created>
  <dcterms:modified xsi:type="dcterms:W3CDTF">2016-10-19T20:18:16Z</dcterms:modified>
</cp:coreProperties>
</file>