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G:\HASTY\"/>
    </mc:Choice>
  </mc:AlternateContent>
  <xr:revisionPtr revIDLastSave="0" documentId="13_ncr:1_{098B6E57-AFC3-4424-956D-C2CE3ED374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ticipants" sheetId="1" r:id="rId1"/>
    <sheet name="technology" sheetId="4" r:id="rId2"/>
    <sheet name="Guidanc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<sst xmlns="http://schemas.openxmlformats.org/spreadsheetml/2006/main" count="186" uniqueCount="86">
  <si>
    <t>Maize</t>
  </si>
  <si>
    <t>Chili</t>
  </si>
  <si>
    <t>Sweet Gourd</t>
  </si>
  <si>
    <t>CHD</t>
  </si>
  <si>
    <t>Rice</t>
  </si>
  <si>
    <t>Goat</t>
  </si>
  <si>
    <t>Duck</t>
  </si>
  <si>
    <t>commodity_name</t>
  </si>
  <si>
    <t>male</t>
  </si>
  <si>
    <t>female</t>
  </si>
  <si>
    <t>totalmf</t>
  </si>
  <si>
    <t>parea_unit</t>
  </si>
  <si>
    <t>dec</t>
  </si>
  <si>
    <t>agriculture</t>
  </si>
  <si>
    <t>livestock</t>
  </si>
  <si>
    <t>num</t>
  </si>
  <si>
    <t>tp_unit</t>
  </si>
  <si>
    <t>kg</t>
  </si>
  <si>
    <t>qsales_unit</t>
  </si>
  <si>
    <t>vsale_unit</t>
  </si>
  <si>
    <t>bdt</t>
  </si>
  <si>
    <t>select agriculture or livestock (all are small letter)</t>
  </si>
  <si>
    <t>Total participants/beneficiaries in your project by commodity achieved (excluding survey respondents).</t>
  </si>
  <si>
    <t>commodity Name</t>
  </si>
  <si>
    <t>production_area</t>
  </si>
  <si>
    <t>total_production</t>
  </si>
  <si>
    <t>quantity_sales</t>
  </si>
  <si>
    <t>value_sales</t>
  </si>
  <si>
    <t>Total production in your survey results by commodity, e.g., average production for agriculture or livelihoods.</t>
  </si>
  <si>
    <t>Production area in your survey results by commodity, e.g., average land size for agriculture and average number for livestock</t>
  </si>
  <si>
    <t>Total quantity of sales in your survey results by commodity, e.g., average quantity of sales for agriculture or livelihoods.</t>
  </si>
  <si>
    <t>The  quantity of sales unit  for agricultural or livestock is kg/mt (all are small letter)</t>
  </si>
  <si>
    <t>The total production unit  for agricultural or livestock is kg/mt (all are small letter)</t>
  </si>
  <si>
    <t>The unit of production area for agricultural land is dec/acre/ha , and the unit of production area for livestock is number (num). (all are small letter)</t>
  </si>
  <si>
    <t>the average value of sales for for agricultural or livestock  per unit</t>
  </si>
  <si>
    <t>The local currency collected in your survey, e.g., USD, BDT, MK, etc.</t>
  </si>
  <si>
    <t>Per 1 USD conversion rate to your local currency, e.g., 1 USD = 1 (USD), 1 USD = 120 (BDT), 1 USD = 100 (MK)</t>
  </si>
  <si>
    <t>slno</t>
  </si>
  <si>
    <t>Serial number used to track each commodity (1,2,3)</t>
  </si>
  <si>
    <t>per_dollar_rate</t>
  </si>
  <si>
    <t>Age_15-29_ratio</t>
  </si>
  <si>
    <t>Total participants/beneficiaries aged 15–29 by commodity, e.g., maize = 7.75, chili = 6.79, goat = 15.73 (values rounded to 2 decimal places)</t>
  </si>
  <si>
    <t>items</t>
  </si>
  <si>
    <t>value</t>
  </si>
  <si>
    <t>unit</t>
  </si>
  <si>
    <t>Ag_unique_MF_Total</t>
  </si>
  <si>
    <t>Overall_unique_MF_Total</t>
  </si>
  <si>
    <t>Overall_unique_M_Total</t>
  </si>
  <si>
    <t>Overall_unique_F_Total</t>
  </si>
  <si>
    <t>Overall_Age_15-29_ratio</t>
  </si>
  <si>
    <t>Ag_unique_M_Total</t>
  </si>
  <si>
    <t>Ag_unique_F_Total</t>
  </si>
  <si>
    <t>Aqua_unique_MF_Total</t>
  </si>
  <si>
    <t>Livestock_unique_MF_Total</t>
  </si>
  <si>
    <t>Wildcaught_unique_MF_Total</t>
  </si>
  <si>
    <t>NaturalR_unique_MF_Total</t>
  </si>
  <si>
    <t>Crop genetics</t>
  </si>
  <si>
    <t>Cultural practices</t>
  </si>
  <si>
    <t>Livestock management</t>
  </si>
  <si>
    <t>Wild-caught fisheries management</t>
  </si>
  <si>
    <t>Aquaculture management</t>
  </si>
  <si>
    <t>Natural resource or ecosystem management</t>
  </si>
  <si>
    <t>Pest and disease management</t>
  </si>
  <si>
    <t>Soil-related fertility and conservation</t>
  </si>
  <si>
    <t>Irrigation</t>
  </si>
  <si>
    <t>Agriculture water management - non-irrigation based</t>
  </si>
  <si>
    <t>Climate mitigation</t>
  </si>
  <si>
    <t>Climate adaptation/climate risk management</t>
  </si>
  <si>
    <t>Marketing and distribution</t>
  </si>
  <si>
    <t>Post-harvest handling and storage</t>
  </si>
  <si>
    <t>Value-added processing</t>
  </si>
  <si>
    <t>percentage</t>
  </si>
  <si>
    <t>aquaculture</t>
  </si>
  <si>
    <t>naturalresource</t>
  </si>
  <si>
    <t>overall_ag_Tech_Pecent</t>
  </si>
  <si>
    <t>overall_Tech_Pecent</t>
  </si>
  <si>
    <t>overall_liv_Tech_Pecent</t>
  </si>
  <si>
    <t>agriculture_livestock</t>
  </si>
  <si>
    <t>Participants</t>
  </si>
  <si>
    <t>category</t>
  </si>
  <si>
    <t>count</t>
  </si>
  <si>
    <t>sl</t>
  </si>
  <si>
    <t>Liv_unique_M_Total</t>
  </si>
  <si>
    <t>Liv_unique_F_Total</t>
  </si>
  <si>
    <t>wild</t>
  </si>
  <si>
    <t>commodity_type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</si>
</sst>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ill Sans MT"/>
      <family val="2"/>
    </font>
    <font>
      <sz val="12"/>
      <name val="Gill Sans MT"/>
      <family val="2"/>
    </font>
    <font>
      <sz val="8"/>
      <name val="Calibri"/>
      <family val="2"/>
      <scheme val="minor"/>
    </font>
    <font>
      <sz val="11"/>
      <name val="Gill Sans MT"/>
      <family val="2"/>
    </font>
    <font>
      <sz val="12"/>
      <color rgb="FF0000FF"/>
      <name val="Gill Sans MT"/>
      <family val="2"/>
    </font>
  </fonts>
  <fills count="12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hidden="1"/>
    </xf>
    <xf numFmtId="0" fontId="2" fillId="2" borderId="2" xfId="1" applyFont="1" applyFill="1" applyBorder="1" applyAlignment="1" applyProtection="1">
      <alignment horizontal="center" vertical="center" wrapText="1"/>
      <protection hidden="1"/>
    </xf>
    <xf numFmtId="0" fontId="2" fillId="3" borderId="1" xfId="1" applyFont="1" applyFill="1" applyBorder="1" applyAlignment="1" applyProtection="1">
      <alignment horizontal="right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0" fontId="3" fillId="4" borderId="3" xfId="1" applyFont="1" applyFill="1" applyBorder="1" applyAlignment="1" applyProtection="1">
      <alignment horizontal="center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3" fillId="4" borderId="2" xfId="1" applyFont="1" applyFill="1" applyBorder="1" applyAlignment="1" applyProtection="1">
      <alignment horizontal="center" vertical="center" wrapText="1"/>
      <protection hidden="1"/>
    </xf>
    <xf numFmtId="0" fontId="2" fillId="5" borderId="1" xfId="1" applyFont="1" applyFill="1" applyBorder="1" applyAlignment="1" applyProtection="1">
      <alignment horizontal="center"/>
      <protection locked="0"/>
    </xf>
    <xf numFmtId="0" fontId="3" fillId="4" borderId="4" xfId="1" applyFont="1" applyFill="1" applyBorder="1" applyAlignment="1" applyProtection="1">
      <alignment horizontal="center" vertical="center" wrapText="1"/>
      <protection hidden="1"/>
    </xf>
    <xf numFmtId="0" fontId="3" fillId="4" borderId="5" xfId="1" applyFont="1" applyFill="1" applyBorder="1" applyAlignment="1" applyProtection="1">
      <alignment horizontal="center" vertical="center" wrapText="1"/>
      <protection hidden="1"/>
    </xf>
    <xf numFmtId="0" fontId="3" fillId="4" borderId="6" xfId="1" applyFont="1" applyFill="1" applyBorder="1" applyAlignment="1" applyProtection="1">
      <alignment horizontal="center" vertical="center" wrapText="1"/>
      <protection hidden="1"/>
    </xf>
    <xf numFmtId="0" fontId="2" fillId="2" borderId="7" xfId="1" applyFont="1" applyFill="1" applyBorder="1" applyAlignment="1" applyProtection="1">
      <alignment horizontal="center" vertical="center" wrapText="1"/>
      <protection hidden="1"/>
    </xf>
    <xf numFmtId="0" fontId="2" fillId="6" borderId="1" xfId="1" applyFont="1" applyFill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right"/>
      <protection locked="0"/>
    </xf>
    <xf numFmtId="0" fontId="2" fillId="6" borderId="1" xfId="1" applyFont="1" applyFill="1" applyBorder="1" applyAlignment="1" applyProtection="1">
      <alignment horizontal="right"/>
      <protection locked="0"/>
    </xf>
    <xf numFmtId="0" fontId="2" fillId="7" borderId="1" xfId="1" applyFont="1" applyFill="1" applyBorder="1" applyAlignment="1" applyProtection="1">
      <alignment horizontal="right" vertical="center"/>
      <protection locked="0"/>
    </xf>
    <xf numFmtId="0" fontId="2" fillId="7" borderId="1" xfId="1" applyFont="1" applyFill="1" applyBorder="1" applyAlignment="1" applyProtection="1">
      <alignment horizontal="right"/>
      <protection locked="0"/>
    </xf>
    <xf numFmtId="0" fontId="6" fillId="7" borderId="1" xfId="1" applyFont="1" applyFill="1" applyBorder="1" applyAlignment="1" applyProtection="1">
      <alignment horizontal="right" vertical="center"/>
      <protection locked="0"/>
    </xf>
    <xf numFmtId="0" fontId="2" fillId="8" borderId="1" xfId="1" applyFont="1" applyFill="1" applyBorder="1" applyAlignment="1" applyProtection="1">
      <alignment horizontal="right"/>
      <protection locked="0"/>
    </xf>
    <xf numFmtId="0" fontId="2" fillId="9" borderId="1" xfId="1" applyFont="1" applyFill="1" applyBorder="1" applyAlignment="1" applyProtection="1">
      <alignment horizontal="right"/>
      <protection locked="0"/>
    </xf>
    <xf numFmtId="0" fontId="2" fillId="10" borderId="1" xfId="1" applyFont="1" applyFill="1" applyBorder="1" applyAlignment="1" applyProtection="1">
      <alignment horizontal="right"/>
      <protection locked="0"/>
    </xf>
    <xf numFmtId="0" fontId="2" fillId="11" borderId="1" xfId="1" applyFont="1" applyFill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0" fillId="6" borderId="1" xfId="0" applyFill="1" applyBorder="1" applyProtection="1">
      <protection locked="0"/>
    </xf>
    <xf numFmtId="0" fontId="0" fillId="6" borderId="1" xfId="0" applyFill="1" applyBorder="1" applyAlignment="1" applyProtection="1">
      <alignment horizontal="right"/>
      <protection locked="0"/>
    </xf>
    <xf numFmtId="0" fontId="0" fillId="7" borderId="1" xfId="0" applyFill="1" applyBorder="1" applyProtection="1">
      <protection locked="0"/>
    </xf>
    <xf numFmtId="0" fontId="0" fillId="7" borderId="1" xfId="0" applyFill="1" applyBorder="1" applyAlignment="1" applyProtection="1">
      <alignment horizontal="right"/>
      <protection locked="0"/>
    </xf>
    <xf numFmtId="0" fontId="0" fillId="11" borderId="1" xfId="0" applyFill="1" applyBorder="1" applyAlignment="1" applyProtection="1">
      <alignment horizontal="right"/>
      <protection locked="0"/>
    </xf>
    <xf numFmtId="0" fontId="0" fillId="11" borderId="1" xfId="0" applyFill="1" applyBorder="1" applyProtection="1">
      <protection locked="0"/>
    </xf>
    <xf numFmtId="0" fontId="0" fillId="8" borderId="1" xfId="0" applyFill="1" applyBorder="1" applyAlignment="1" applyProtection="1">
      <alignment horizontal="right"/>
      <protection locked="0"/>
    </xf>
    <xf numFmtId="0" fontId="0" fillId="8" borderId="1" xfId="0" applyFill="1" applyBorder="1" applyProtection="1">
      <protection locked="0"/>
    </xf>
    <xf numFmtId="0" fontId="0" fillId="9" borderId="1" xfId="0" applyFill="1" applyBorder="1" applyAlignment="1" applyProtection="1">
      <alignment horizontal="right"/>
      <protection locked="0"/>
    </xf>
    <xf numFmtId="0" fontId="0" fillId="9" borderId="1" xfId="0" applyFill="1" applyBorder="1" applyProtection="1">
      <protection locked="0"/>
    </xf>
    <xf numFmtId="0" fontId="0" fillId="10" borderId="1" xfId="0" applyFill="1" applyBorder="1" applyAlignment="1" applyProtection="1">
      <alignment horizontal="right"/>
      <protection locked="0"/>
    </xf>
    <xf numFmtId="0" fontId="0" fillId="10" borderId="1" xfId="0" applyFill="1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0" fillId="4" borderId="1" xfId="0" applyFill="1" applyBorder="1" applyProtection="1"/>
    <xf numFmtId="0" fontId="0" fillId="4" borderId="1" xfId="0" applyFill="1" applyBorder="1" applyAlignment="1" applyProtection="1">
      <alignment horizontal="right"/>
    </xf>
    <xf numFmtId="0" fontId="0" fillId="6" borderId="1" xfId="0" applyFill="1" applyBorder="1" applyProtection="1"/>
    <xf numFmtId="0" fontId="0" fillId="6" borderId="1" xfId="0" applyFill="1" applyBorder="1" applyAlignment="1" applyProtection="1">
      <alignment vertical="center" wrapText="1"/>
    </xf>
    <xf numFmtId="0" fontId="5" fillId="7" borderId="1" xfId="0" applyFont="1" applyFill="1" applyBorder="1" applyAlignment="1" applyProtection="1">
      <alignment horizontal="left" vertical="center" wrapText="1"/>
    </xf>
    <xf numFmtId="0" fontId="5" fillId="7" borderId="1" xfId="0" applyFont="1" applyFill="1" applyBorder="1" applyAlignment="1" applyProtection="1">
      <alignment horizontal="left" wrapText="1"/>
    </xf>
    <xf numFmtId="0" fontId="5" fillId="7" borderId="1" xfId="0" applyFont="1" applyFill="1" applyBorder="1" applyAlignment="1" applyProtection="1">
      <alignment horizontal="left" vertical="top" wrapText="1"/>
    </xf>
    <xf numFmtId="0" fontId="0" fillId="11" borderId="1" xfId="0" applyFill="1" applyBorder="1" applyAlignment="1" applyProtection="1">
      <alignment vertical="center" wrapText="1"/>
    </xf>
    <xf numFmtId="0" fontId="0" fillId="8" borderId="1" xfId="0" applyFill="1" applyBorder="1" applyAlignment="1" applyProtection="1">
      <alignment vertical="center" wrapText="1"/>
    </xf>
    <xf numFmtId="0" fontId="0" fillId="9" borderId="1" xfId="0" applyFill="1" applyBorder="1" applyAlignment="1" applyProtection="1">
      <alignment vertical="center" wrapText="1"/>
    </xf>
    <xf numFmtId="0" fontId="0" fillId="10" borderId="1" xfId="0" applyFill="1" applyBorder="1" applyAlignment="1" applyProtection="1">
      <alignment vertical="center" wrapText="1"/>
    </xf>
    <xf numFmtId="0" fontId="0" fillId="0" borderId="1" xfId="0" applyBorder="1" applyAlignment="1" applyProtection="1">
      <alignment vertical="center" wrapText="1"/>
    </xf>
    <xf numFmtId="0" fontId="2" fillId="2" borderId="1" xfId="1" applyFont="1" applyFill="1" applyBorder="1" applyAlignment="1" applyProtection="1">
      <alignment horizontal="right" vertical="center" wrapText="1"/>
    </xf>
    <xf numFmtId="0" fontId="2" fillId="2" borderId="1" xfId="1" applyFont="1" applyFill="1" applyBorder="1" applyAlignment="1" applyProtection="1">
      <alignment horizontal="center" vertical="center" wrapText="1"/>
    </xf>
    <xf numFmtId="0" fontId="3" fillId="4" borderId="1" xfId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 xr:uid="{470DABBF-7863-41F5-84C6-192D88839C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8"/>
  <sheetViews>
    <sheetView tabSelected="1" topLeftCell="E1" workbookViewId="0">
      <selection activeCell="P16" sqref="P16"/>
    </sheetView>
  </sheetViews>
  <sheetFormatPr defaultRowHeight="15" x14ac:dyDescent="0.25"/>
  <cols>
    <col min="1" max="1" width="6.140625" style="23" customWidth="1"/>
    <col min="2" max="2" width="18" style="23" bestFit="1" customWidth="1"/>
    <col min="3" max="3" width="17.7109375" style="23" bestFit="1" customWidth="1"/>
    <col min="4" max="5" width="8.7109375" style="23" customWidth="1"/>
    <col min="6" max="6" width="7.5703125" style="23" bestFit="1" customWidth="1"/>
    <col min="7" max="7" width="16.85546875" style="23" customWidth="1"/>
    <col min="8" max="14" width="17.28515625" style="23" customWidth="1"/>
    <col min="15" max="15" width="11.28515625" style="23" customWidth="1"/>
    <col min="16" max="16" width="19.140625" style="23" customWidth="1"/>
    <col min="17" max="16384" width="9.140625" style="23"/>
  </cols>
  <sheetData>
    <row r="1" spans="1:16" ht="39" x14ac:dyDescent="0.25">
      <c r="A1" s="51" t="s">
        <v>37</v>
      </c>
      <c r="B1" s="51" t="s">
        <v>7</v>
      </c>
      <c r="C1" s="51" t="s">
        <v>85</v>
      </c>
      <c r="D1" s="52" t="s">
        <v>8</v>
      </c>
      <c r="E1" s="52" t="s">
        <v>9</v>
      </c>
      <c r="F1" s="52" t="s">
        <v>10</v>
      </c>
      <c r="G1" s="52" t="s">
        <v>40</v>
      </c>
      <c r="H1" s="53" t="s">
        <v>24</v>
      </c>
      <c r="I1" s="53" t="s">
        <v>11</v>
      </c>
      <c r="J1" s="53" t="s">
        <v>25</v>
      </c>
      <c r="K1" s="53" t="s">
        <v>16</v>
      </c>
      <c r="L1" s="53" t="s">
        <v>26</v>
      </c>
      <c r="M1" s="53" t="s">
        <v>18</v>
      </c>
      <c r="N1" s="53" t="s">
        <v>27</v>
      </c>
      <c r="O1" s="53" t="s">
        <v>19</v>
      </c>
      <c r="P1" s="53" t="s">
        <v>39</v>
      </c>
    </row>
    <row r="2" spans="1:16" ht="19.5" x14ac:dyDescent="0.4">
      <c r="A2" s="3">
        <v>1</v>
      </c>
      <c r="B2" s="3" t="s">
        <v>0</v>
      </c>
      <c r="C2" s="3" t="s">
        <v>13</v>
      </c>
      <c r="D2" s="4">
        <v>11893</v>
      </c>
      <c r="E2" s="4">
        <v>3526</v>
      </c>
      <c r="F2" s="13">
        <f>D2+E2</f>
        <v>15419</v>
      </c>
      <c r="G2" s="4">
        <v>7.76</v>
      </c>
      <c r="H2" s="8">
        <v>29.92</v>
      </c>
      <c r="I2" s="8" t="s">
        <v>12</v>
      </c>
      <c r="J2" s="8">
        <v>1057.83</v>
      </c>
      <c r="K2" s="8" t="s">
        <v>17</v>
      </c>
      <c r="L2" s="8">
        <v>1030.02</v>
      </c>
      <c r="M2" s="8" t="s">
        <v>17</v>
      </c>
      <c r="N2" s="8">
        <v>26584.95</v>
      </c>
      <c r="O2" s="8" t="s">
        <v>20</v>
      </c>
      <c r="P2" s="8">
        <v>80</v>
      </c>
    </row>
    <row r="3" spans="1:16" ht="19.5" x14ac:dyDescent="0.4">
      <c r="A3" s="3">
        <v>2</v>
      </c>
      <c r="B3" s="3" t="s">
        <v>1</v>
      </c>
      <c r="C3" s="3" t="s">
        <v>13</v>
      </c>
      <c r="D3" s="4">
        <v>4978</v>
      </c>
      <c r="E3" s="4">
        <v>1618</v>
      </c>
      <c r="F3" s="13">
        <f t="shared" ref="F3:F8" si="0">D3+E3</f>
        <v>6596</v>
      </c>
      <c r="G3" s="4">
        <v>6.79</v>
      </c>
      <c r="H3" s="8">
        <v>10.75</v>
      </c>
      <c r="I3" s="8" t="s">
        <v>12</v>
      </c>
      <c r="J3" s="8">
        <v>355.6</v>
      </c>
      <c r="K3" s="8" t="s">
        <v>17</v>
      </c>
      <c r="L3" s="8">
        <v>328.7</v>
      </c>
      <c r="M3" s="8" t="s">
        <v>17</v>
      </c>
      <c r="N3" s="8">
        <v>18422.98</v>
      </c>
      <c r="O3" s="8" t="s">
        <v>20</v>
      </c>
      <c r="P3" s="8">
        <v>80</v>
      </c>
    </row>
    <row r="4" spans="1:16" ht="19.5" x14ac:dyDescent="0.4">
      <c r="A4" s="3">
        <v>3</v>
      </c>
      <c r="B4" s="3" t="s">
        <v>2</v>
      </c>
      <c r="C4" s="3" t="s">
        <v>13</v>
      </c>
      <c r="D4" s="4">
        <v>2387</v>
      </c>
      <c r="E4" s="4">
        <v>1718</v>
      </c>
      <c r="F4" s="13">
        <f t="shared" si="0"/>
        <v>4105</v>
      </c>
      <c r="G4" s="4">
        <v>8.3800000000000008</v>
      </c>
      <c r="H4" s="8">
        <v>8.52</v>
      </c>
      <c r="I4" s="8" t="s">
        <v>12</v>
      </c>
      <c r="J4" s="8">
        <v>686.56</v>
      </c>
      <c r="K4" s="8" t="s">
        <v>17</v>
      </c>
      <c r="L4" s="8">
        <v>641.97</v>
      </c>
      <c r="M4" s="8" t="s">
        <v>17</v>
      </c>
      <c r="N4" s="8">
        <v>13112.98</v>
      </c>
      <c r="O4" s="8" t="s">
        <v>20</v>
      </c>
      <c r="P4" s="8">
        <v>80</v>
      </c>
    </row>
    <row r="5" spans="1:16" ht="19.5" x14ac:dyDescent="0.4">
      <c r="A5" s="3">
        <v>4</v>
      </c>
      <c r="B5" s="3" t="s">
        <v>3</v>
      </c>
      <c r="C5" s="3" t="s">
        <v>13</v>
      </c>
      <c r="D5" s="4">
        <v>30334</v>
      </c>
      <c r="E5" s="4">
        <v>3370</v>
      </c>
      <c r="F5" s="13">
        <f t="shared" si="0"/>
        <v>33704</v>
      </c>
      <c r="G5" s="4">
        <v>15</v>
      </c>
      <c r="H5" s="8">
        <v>5.47</v>
      </c>
      <c r="I5" s="8" t="s">
        <v>12</v>
      </c>
      <c r="J5" s="8">
        <v>392.14</v>
      </c>
      <c r="K5" s="8" t="s">
        <v>17</v>
      </c>
      <c r="L5" s="8">
        <v>309.35000000000002</v>
      </c>
      <c r="M5" s="8" t="s">
        <v>17</v>
      </c>
      <c r="N5" s="8">
        <v>7227.16</v>
      </c>
      <c r="O5" s="8" t="s">
        <v>20</v>
      </c>
      <c r="P5" s="8">
        <v>80</v>
      </c>
    </row>
    <row r="6" spans="1:16" ht="19.5" x14ac:dyDescent="0.4">
      <c r="A6" s="3">
        <v>5</v>
      </c>
      <c r="B6" s="3" t="s">
        <v>4</v>
      </c>
      <c r="C6" s="3" t="s">
        <v>13</v>
      </c>
      <c r="D6" s="4">
        <v>37917</v>
      </c>
      <c r="E6" s="4">
        <v>4213</v>
      </c>
      <c r="F6" s="13">
        <f t="shared" si="0"/>
        <v>42130</v>
      </c>
      <c r="G6" s="4">
        <v>13</v>
      </c>
      <c r="H6" s="8">
        <v>126.69</v>
      </c>
      <c r="I6" s="8" t="s">
        <v>12</v>
      </c>
      <c r="J6" s="8">
        <v>2742.35</v>
      </c>
      <c r="K6" s="8" t="s">
        <v>17</v>
      </c>
      <c r="L6" s="8">
        <v>1989.06</v>
      </c>
      <c r="M6" s="8" t="s">
        <v>17</v>
      </c>
      <c r="N6" s="8">
        <v>51315</v>
      </c>
      <c r="O6" s="8" t="s">
        <v>20</v>
      </c>
      <c r="P6" s="8">
        <v>80</v>
      </c>
    </row>
    <row r="7" spans="1:16" ht="19.5" x14ac:dyDescent="0.4">
      <c r="A7" s="3">
        <v>6</v>
      </c>
      <c r="B7" s="3" t="s">
        <v>5</v>
      </c>
      <c r="C7" s="3" t="s">
        <v>14</v>
      </c>
      <c r="D7" s="4">
        <v>14590</v>
      </c>
      <c r="E7" s="4">
        <v>80642</v>
      </c>
      <c r="F7" s="13">
        <f t="shared" si="0"/>
        <v>95232</v>
      </c>
      <c r="G7" s="4">
        <v>15.73</v>
      </c>
      <c r="H7" s="8">
        <v>2.94</v>
      </c>
      <c r="I7" s="8" t="s">
        <v>15</v>
      </c>
      <c r="J7" s="8">
        <v>31.24</v>
      </c>
      <c r="K7" s="8" t="s">
        <v>17</v>
      </c>
      <c r="L7" s="8">
        <v>2.21</v>
      </c>
      <c r="M7" s="8" t="s">
        <v>17</v>
      </c>
      <c r="N7" s="8">
        <v>16236.11</v>
      </c>
      <c r="O7" s="8" t="s">
        <v>20</v>
      </c>
      <c r="P7" s="8">
        <v>80</v>
      </c>
    </row>
    <row r="8" spans="1:16" ht="19.5" x14ac:dyDescent="0.4">
      <c r="A8" s="3">
        <v>7</v>
      </c>
      <c r="B8" s="3" t="s">
        <v>6</v>
      </c>
      <c r="C8" s="3" t="s">
        <v>14</v>
      </c>
      <c r="D8" s="4">
        <v>2489</v>
      </c>
      <c r="E8" s="4">
        <v>8113</v>
      </c>
      <c r="F8" s="13">
        <f t="shared" si="0"/>
        <v>10602</v>
      </c>
      <c r="G8" s="4">
        <v>14.2</v>
      </c>
      <c r="H8" s="8">
        <v>25.96</v>
      </c>
      <c r="I8" s="8" t="s">
        <v>15</v>
      </c>
      <c r="J8" s="8">
        <v>34.200000000000003</v>
      </c>
      <c r="K8" s="8" t="s">
        <v>17</v>
      </c>
      <c r="L8" s="8">
        <v>14.71</v>
      </c>
      <c r="M8" s="8" t="s">
        <v>17</v>
      </c>
      <c r="N8" s="8">
        <v>6534.16</v>
      </c>
      <c r="O8" s="8" t="s">
        <v>20</v>
      </c>
      <c r="P8" s="8">
        <v>80</v>
      </c>
    </row>
  </sheetData>
  <sheetProtection algorithmName="SHA-512" hashValue="y84kFGFuat/yba8Dq1zjO9Bp0u7PmnAYSStmdBipVNuHLffoS6bWD01R8etS2+5gGanG/3d5+Y0fHbBcHjBDWg==" saltValue="51nAXE57IEqQ0yfGp00p+g==" spinCount="100000" sheet="1" objects="1" scenario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5A4F-9024-4F2D-9FC9-EDDDEDB26B9B}">
  <dimension ref="A1:E32"/>
  <sheetViews>
    <sheetView workbookViewId="0"/>
  </sheetViews>
  <sheetFormatPr defaultRowHeight="15" x14ac:dyDescent="0.25"/>
  <cols>
    <col min="1" max="1" width="9.140625" style="23"/>
    <col min="2" max="2" width="39.42578125" style="23" bestFit="1" customWidth="1"/>
    <col min="3" max="3" width="15.85546875" style="38" bestFit="1" customWidth="1"/>
    <col min="4" max="4" width="22.5703125" style="23" customWidth="1"/>
    <col min="5" max="5" width="19.140625" style="23" customWidth="1"/>
    <col min="6" max="16384" width="9.140625" style="23"/>
  </cols>
  <sheetData>
    <row r="1" spans="1:5" x14ac:dyDescent="0.25">
      <c r="A1" s="39" t="s">
        <v>81</v>
      </c>
      <c r="B1" s="39" t="s">
        <v>42</v>
      </c>
      <c r="C1" s="40" t="s">
        <v>43</v>
      </c>
      <c r="D1" s="39" t="s">
        <v>79</v>
      </c>
      <c r="E1" s="39" t="s">
        <v>44</v>
      </c>
    </row>
    <row r="2" spans="1:5" ht="19.5" x14ac:dyDescent="0.4">
      <c r="A2" s="41">
        <v>1</v>
      </c>
      <c r="B2" s="42" t="s">
        <v>75</v>
      </c>
      <c r="C2" s="25">
        <v>98.75</v>
      </c>
      <c r="D2" s="15" t="s">
        <v>77</v>
      </c>
      <c r="E2" s="24" t="s">
        <v>71</v>
      </c>
    </row>
    <row r="3" spans="1:5" ht="19.5" x14ac:dyDescent="0.4">
      <c r="A3" s="41">
        <v>2</v>
      </c>
      <c r="B3" s="41" t="s">
        <v>74</v>
      </c>
      <c r="C3" s="25">
        <v>100</v>
      </c>
      <c r="D3" s="15" t="s">
        <v>13</v>
      </c>
      <c r="E3" s="24" t="s">
        <v>71</v>
      </c>
    </row>
    <row r="4" spans="1:5" ht="19.5" x14ac:dyDescent="0.4">
      <c r="A4" s="41">
        <v>3</v>
      </c>
      <c r="B4" s="41" t="s">
        <v>76</v>
      </c>
      <c r="C4" s="25">
        <v>98.3</v>
      </c>
      <c r="D4" s="15" t="s">
        <v>14</v>
      </c>
      <c r="E4" s="24" t="s">
        <v>71</v>
      </c>
    </row>
    <row r="5" spans="1:5" ht="19.5" x14ac:dyDescent="0.4">
      <c r="A5" s="41">
        <v>4</v>
      </c>
      <c r="B5" s="43" t="s">
        <v>56</v>
      </c>
      <c r="C5" s="16">
        <v>93.7</v>
      </c>
      <c r="D5" s="17" t="s">
        <v>13</v>
      </c>
      <c r="E5" s="26" t="s">
        <v>71</v>
      </c>
    </row>
    <row r="6" spans="1:5" ht="19.5" x14ac:dyDescent="0.4">
      <c r="A6" s="41">
        <v>5</v>
      </c>
      <c r="B6" s="44" t="s">
        <v>57</v>
      </c>
      <c r="C6" s="16">
        <v>99.9</v>
      </c>
      <c r="D6" s="17" t="s">
        <v>13</v>
      </c>
      <c r="E6" s="26" t="s">
        <v>71</v>
      </c>
    </row>
    <row r="7" spans="1:5" ht="19.5" x14ac:dyDescent="0.4">
      <c r="A7" s="41">
        <v>6</v>
      </c>
      <c r="B7" s="45" t="s">
        <v>58</v>
      </c>
      <c r="C7" s="18">
        <v>98.3</v>
      </c>
      <c r="D7" s="17" t="s">
        <v>14</v>
      </c>
      <c r="E7" s="26" t="s">
        <v>71</v>
      </c>
    </row>
    <row r="8" spans="1:5" ht="19.5" x14ac:dyDescent="0.4">
      <c r="A8" s="41">
        <v>7</v>
      </c>
      <c r="B8" s="45" t="s">
        <v>59</v>
      </c>
      <c r="C8" s="27">
        <v>0</v>
      </c>
      <c r="D8" s="17" t="s">
        <v>84</v>
      </c>
      <c r="E8" s="26" t="s">
        <v>71</v>
      </c>
    </row>
    <row r="9" spans="1:5" ht="19.5" x14ac:dyDescent="0.4">
      <c r="A9" s="41">
        <v>8</v>
      </c>
      <c r="B9" s="45" t="s">
        <v>60</v>
      </c>
      <c r="C9" s="27">
        <v>0</v>
      </c>
      <c r="D9" s="17" t="s">
        <v>72</v>
      </c>
      <c r="E9" s="26" t="s">
        <v>71</v>
      </c>
    </row>
    <row r="10" spans="1:5" ht="34.5" x14ac:dyDescent="0.4">
      <c r="A10" s="41">
        <v>9</v>
      </c>
      <c r="B10" s="45" t="s">
        <v>61</v>
      </c>
      <c r="C10" s="27">
        <v>0</v>
      </c>
      <c r="D10" s="17" t="s">
        <v>73</v>
      </c>
      <c r="E10" s="26" t="s">
        <v>71</v>
      </c>
    </row>
    <row r="11" spans="1:5" ht="19.5" x14ac:dyDescent="0.4">
      <c r="A11" s="41">
        <v>10</v>
      </c>
      <c r="B11" s="45" t="s">
        <v>62</v>
      </c>
      <c r="C11" s="16">
        <v>98.7</v>
      </c>
      <c r="D11" s="17" t="s">
        <v>13</v>
      </c>
      <c r="E11" s="26" t="s">
        <v>71</v>
      </c>
    </row>
    <row r="12" spans="1:5" ht="19.5" x14ac:dyDescent="0.4">
      <c r="A12" s="41">
        <v>11</v>
      </c>
      <c r="B12" s="45" t="s">
        <v>63</v>
      </c>
      <c r="C12" s="16">
        <v>99.5</v>
      </c>
      <c r="D12" s="17" t="s">
        <v>13</v>
      </c>
      <c r="E12" s="26" t="s">
        <v>71</v>
      </c>
    </row>
    <row r="13" spans="1:5" ht="19.5" x14ac:dyDescent="0.4">
      <c r="A13" s="41">
        <v>12</v>
      </c>
      <c r="B13" s="45" t="s">
        <v>64</v>
      </c>
      <c r="C13" s="16">
        <v>99.9</v>
      </c>
      <c r="D13" s="17" t="s">
        <v>13</v>
      </c>
      <c r="E13" s="26" t="s">
        <v>71</v>
      </c>
    </row>
    <row r="14" spans="1:5" ht="34.5" x14ac:dyDescent="0.4">
      <c r="A14" s="41">
        <v>13</v>
      </c>
      <c r="B14" s="45" t="s">
        <v>65</v>
      </c>
      <c r="C14" s="16">
        <v>31.4</v>
      </c>
      <c r="D14" s="17" t="s">
        <v>13</v>
      </c>
      <c r="E14" s="26" t="s">
        <v>71</v>
      </c>
    </row>
    <row r="15" spans="1:5" ht="19.5" x14ac:dyDescent="0.4">
      <c r="A15" s="41">
        <v>14</v>
      </c>
      <c r="B15" s="45" t="s">
        <v>66</v>
      </c>
      <c r="C15" s="16">
        <v>49.5</v>
      </c>
      <c r="D15" s="17" t="s">
        <v>13</v>
      </c>
      <c r="E15" s="26" t="s">
        <v>71</v>
      </c>
    </row>
    <row r="16" spans="1:5" ht="34.5" x14ac:dyDescent="0.4">
      <c r="A16" s="41">
        <v>15</v>
      </c>
      <c r="B16" s="45" t="s">
        <v>67</v>
      </c>
      <c r="C16" s="16">
        <v>22.8</v>
      </c>
      <c r="D16" s="17" t="s">
        <v>13</v>
      </c>
      <c r="E16" s="26" t="s">
        <v>71</v>
      </c>
    </row>
    <row r="17" spans="1:5" ht="19.5" x14ac:dyDescent="0.4">
      <c r="A17" s="41">
        <v>16</v>
      </c>
      <c r="B17" s="45" t="s">
        <v>68</v>
      </c>
      <c r="C17" s="16">
        <v>12</v>
      </c>
      <c r="D17" s="17" t="s">
        <v>13</v>
      </c>
      <c r="E17" s="26" t="s">
        <v>71</v>
      </c>
    </row>
    <row r="18" spans="1:5" ht="19.5" x14ac:dyDescent="0.4">
      <c r="A18" s="41">
        <v>17</v>
      </c>
      <c r="B18" s="45" t="s">
        <v>69</v>
      </c>
      <c r="C18" s="16">
        <v>52.1</v>
      </c>
      <c r="D18" s="17" t="s">
        <v>13</v>
      </c>
      <c r="E18" s="26" t="s">
        <v>71</v>
      </c>
    </row>
    <row r="19" spans="1:5" ht="19.5" x14ac:dyDescent="0.4">
      <c r="A19" s="41">
        <v>18</v>
      </c>
      <c r="B19" s="45" t="s">
        <v>70</v>
      </c>
      <c r="C19" s="16">
        <v>31.4</v>
      </c>
      <c r="D19" s="17" t="s">
        <v>13</v>
      </c>
      <c r="E19" s="26" t="s">
        <v>71</v>
      </c>
    </row>
    <row r="20" spans="1:5" ht="19.5" x14ac:dyDescent="0.4">
      <c r="A20" s="41">
        <v>19</v>
      </c>
      <c r="B20" s="46" t="s">
        <v>46</v>
      </c>
      <c r="C20" s="28">
        <v>139879</v>
      </c>
      <c r="D20" s="22" t="s">
        <v>78</v>
      </c>
      <c r="E20" s="29" t="s">
        <v>80</v>
      </c>
    </row>
    <row r="21" spans="1:5" ht="19.5" x14ac:dyDescent="0.4">
      <c r="A21" s="41">
        <v>20</v>
      </c>
      <c r="B21" s="47" t="s">
        <v>47</v>
      </c>
      <c r="C21" s="30">
        <v>40162</v>
      </c>
      <c r="D21" s="19" t="s">
        <v>78</v>
      </c>
      <c r="E21" s="31" t="s">
        <v>80</v>
      </c>
    </row>
    <row r="22" spans="1:5" ht="19.5" x14ac:dyDescent="0.4">
      <c r="A22" s="41">
        <v>21</v>
      </c>
      <c r="B22" s="47" t="s">
        <v>48</v>
      </c>
      <c r="C22" s="30">
        <v>99717</v>
      </c>
      <c r="D22" s="19" t="s">
        <v>78</v>
      </c>
      <c r="E22" s="31" t="s">
        <v>80</v>
      </c>
    </row>
    <row r="23" spans="1:5" ht="19.5" x14ac:dyDescent="0.4">
      <c r="A23" s="41">
        <v>22</v>
      </c>
      <c r="B23" s="48" t="s">
        <v>49</v>
      </c>
      <c r="C23" s="32">
        <v>15</v>
      </c>
      <c r="D23" s="20" t="s">
        <v>78</v>
      </c>
      <c r="E23" s="33" t="s">
        <v>71</v>
      </c>
    </row>
    <row r="24" spans="1:5" ht="19.5" x14ac:dyDescent="0.4">
      <c r="A24" s="41">
        <v>23</v>
      </c>
      <c r="B24" s="46" t="s">
        <v>45</v>
      </c>
      <c r="C24" s="28">
        <v>34045</v>
      </c>
      <c r="D24" s="22" t="s">
        <v>78</v>
      </c>
      <c r="E24" s="29" t="s">
        <v>80</v>
      </c>
    </row>
    <row r="25" spans="1:5" ht="19.5" x14ac:dyDescent="0.4">
      <c r="A25" s="41">
        <v>24</v>
      </c>
      <c r="B25" s="49" t="s">
        <v>50</v>
      </c>
      <c r="C25" s="34">
        <v>23083</v>
      </c>
      <c r="D25" s="21" t="s">
        <v>78</v>
      </c>
      <c r="E25" s="35" t="s">
        <v>80</v>
      </c>
    </row>
    <row r="26" spans="1:5" ht="19.5" x14ac:dyDescent="0.4">
      <c r="A26" s="41">
        <v>25</v>
      </c>
      <c r="B26" s="49" t="s">
        <v>51</v>
      </c>
      <c r="C26" s="34">
        <v>10962</v>
      </c>
      <c r="D26" s="21" t="s">
        <v>78</v>
      </c>
      <c r="E26" s="35" t="s">
        <v>80</v>
      </c>
    </row>
    <row r="27" spans="1:5" ht="19.5" x14ac:dyDescent="0.4">
      <c r="A27" s="41">
        <v>26</v>
      </c>
      <c r="B27" s="46" t="s">
        <v>53</v>
      </c>
      <c r="C27" s="28">
        <v>105834</v>
      </c>
      <c r="D27" s="22" t="s">
        <v>78</v>
      </c>
      <c r="E27" s="29" t="s">
        <v>80</v>
      </c>
    </row>
    <row r="28" spans="1:5" ht="19.5" x14ac:dyDescent="0.4">
      <c r="A28" s="41">
        <v>27</v>
      </c>
      <c r="B28" s="49" t="s">
        <v>82</v>
      </c>
      <c r="C28" s="34">
        <v>17079</v>
      </c>
      <c r="D28" s="21" t="s">
        <v>78</v>
      </c>
      <c r="E28" s="35" t="s">
        <v>80</v>
      </c>
    </row>
    <row r="29" spans="1:5" ht="19.5" x14ac:dyDescent="0.4">
      <c r="A29" s="41">
        <v>28</v>
      </c>
      <c r="B29" s="49" t="s">
        <v>83</v>
      </c>
      <c r="C29" s="34">
        <v>88755</v>
      </c>
      <c r="D29" s="21" t="s">
        <v>78</v>
      </c>
      <c r="E29" s="35" t="s">
        <v>80</v>
      </c>
    </row>
    <row r="30" spans="1:5" ht="19.5" x14ac:dyDescent="0.4">
      <c r="A30" s="41">
        <v>29</v>
      </c>
      <c r="B30" s="50" t="s">
        <v>52</v>
      </c>
      <c r="C30" s="36">
        <v>0</v>
      </c>
      <c r="D30" s="14" t="s">
        <v>78</v>
      </c>
      <c r="E30" s="37" t="s">
        <v>80</v>
      </c>
    </row>
    <row r="31" spans="1:5" ht="19.5" x14ac:dyDescent="0.4">
      <c r="A31" s="41">
        <v>30</v>
      </c>
      <c r="B31" s="50" t="s">
        <v>54</v>
      </c>
      <c r="C31" s="36">
        <v>0</v>
      </c>
      <c r="D31" s="14" t="s">
        <v>78</v>
      </c>
      <c r="E31" s="37" t="s">
        <v>80</v>
      </c>
    </row>
    <row r="32" spans="1:5" ht="19.5" x14ac:dyDescent="0.4">
      <c r="A32" s="41">
        <v>31</v>
      </c>
      <c r="B32" s="50" t="s">
        <v>55</v>
      </c>
      <c r="C32" s="36">
        <v>0</v>
      </c>
      <c r="D32" s="14" t="s">
        <v>78</v>
      </c>
      <c r="E32" s="37" t="s">
        <v>80</v>
      </c>
    </row>
  </sheetData>
  <sheetProtection algorithmName="SHA-512" hashValue="FZFMoZhXZYsnD4OQf+7bhPJvgE9brVlGHJ9cNbx0nNpvdwWhQl2mk3LWyd2xU8kA0c8QfkFMHWl0dEshqJ72Yg==" saltValue="6DYYWfCJiEPvOnZanb9/S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96A8A-D6F4-41C7-ACE2-065B7F0D8BCA}">
  <sheetPr>
    <tabColor rgb="FF00B050"/>
  </sheetPr>
  <dimension ref="A1:B15"/>
  <sheetViews>
    <sheetView workbookViewId="0">
      <selection activeCell="B10" sqref="B10"/>
    </sheetView>
  </sheetViews>
  <sheetFormatPr defaultRowHeight="15" x14ac:dyDescent="0.25"/>
  <cols>
    <col min="1" max="1" width="19.7109375" customWidth="1"/>
    <col min="2" max="2" width="122" customWidth="1"/>
  </cols>
  <sheetData>
    <row r="1" spans="1:2" ht="19.5" x14ac:dyDescent="0.25">
      <c r="A1" s="1" t="s">
        <v>37</v>
      </c>
      <c r="B1" t="s">
        <v>38</v>
      </c>
    </row>
    <row r="2" spans="1:2" ht="19.5" x14ac:dyDescent="0.25">
      <c r="A2" s="1" t="s">
        <v>23</v>
      </c>
      <c r="B2" t="s">
        <v>21</v>
      </c>
    </row>
    <row r="3" spans="1:2" ht="19.5" x14ac:dyDescent="0.25">
      <c r="A3" s="1" t="s">
        <v>8</v>
      </c>
      <c r="B3" t="s">
        <v>22</v>
      </c>
    </row>
    <row r="4" spans="1:2" ht="19.5" x14ac:dyDescent="0.25">
      <c r="A4" s="1" t="s">
        <v>9</v>
      </c>
      <c r="B4" t="s">
        <v>22</v>
      </c>
    </row>
    <row r="5" spans="1:2" ht="19.5" x14ac:dyDescent="0.25">
      <c r="A5" s="2" t="s">
        <v>10</v>
      </c>
      <c r="B5" t="s">
        <v>22</v>
      </c>
    </row>
    <row r="6" spans="1:2" ht="19.5" x14ac:dyDescent="0.25">
      <c r="A6" s="12" t="s">
        <v>40</v>
      </c>
      <c r="B6" t="s">
        <v>41</v>
      </c>
    </row>
    <row r="7" spans="1:2" ht="19.5" x14ac:dyDescent="0.25">
      <c r="A7" s="5" t="s">
        <v>24</v>
      </c>
      <c r="B7" t="s">
        <v>29</v>
      </c>
    </row>
    <row r="8" spans="1:2" ht="19.5" x14ac:dyDescent="0.25">
      <c r="A8" s="9" t="s">
        <v>11</v>
      </c>
      <c r="B8" t="s">
        <v>33</v>
      </c>
    </row>
    <row r="9" spans="1:2" ht="19.5" x14ac:dyDescent="0.25">
      <c r="A9" s="6" t="s">
        <v>25</v>
      </c>
      <c r="B9" t="s">
        <v>28</v>
      </c>
    </row>
    <row r="10" spans="1:2" ht="19.5" x14ac:dyDescent="0.25">
      <c r="A10" s="6" t="s">
        <v>16</v>
      </c>
      <c r="B10" t="s">
        <v>32</v>
      </c>
    </row>
    <row r="11" spans="1:2" ht="19.5" x14ac:dyDescent="0.25">
      <c r="A11" s="6" t="s">
        <v>26</v>
      </c>
      <c r="B11" t="s">
        <v>30</v>
      </c>
    </row>
    <row r="12" spans="1:2" ht="19.5" x14ac:dyDescent="0.25">
      <c r="A12" s="10" t="s">
        <v>18</v>
      </c>
      <c r="B12" t="s">
        <v>31</v>
      </c>
    </row>
    <row r="13" spans="1:2" ht="19.5" x14ac:dyDescent="0.25">
      <c r="A13" s="7" t="s">
        <v>27</v>
      </c>
      <c r="B13" t="s">
        <v>34</v>
      </c>
    </row>
    <row r="14" spans="1:2" ht="19.5" x14ac:dyDescent="0.25">
      <c r="A14" s="11" t="s">
        <v>19</v>
      </c>
      <c r="B14" t="s">
        <v>35</v>
      </c>
    </row>
    <row r="15" spans="1:2" ht="19.5" x14ac:dyDescent="0.25">
      <c r="A15" s="11" t="s">
        <v>39</v>
      </c>
      <c r="B1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participants</vt:lpstr>
      <vt:lpstr>technology</vt:lpstr>
      <vt:lpstr>Guidance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Eyasin Ali Sarker</dc:creator>
  <cp:lastModifiedBy>EYASIN Ali SARKER</cp:lastModifiedBy>
  <dcterms:created xsi:type="dcterms:W3CDTF">2015-06-05T18:17:20Z</dcterms:created>
  <dcterms:modified xsi:type="dcterms:W3CDTF">2025-10-02T11:25:19Z</dcterms:modified>
</cp:coreProperties>
</file>