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1340" windowHeight="9345"/>
  </bookViews>
  <sheets>
    <sheet name="Sheet2" sheetId="2" r:id="rId1"/>
    <sheet name="Sheet3" sheetId="3" r:id="rId2"/>
  </sheets>
  <definedNames>
    <definedName name="_xlnm.Print_Titles" localSheetId="0">Sheet2!$1:$1</definedName>
  </definedNames>
  <calcPr calcId="145621"/>
</workbook>
</file>

<file path=xl/calcChain.xml><?xml version="1.0" encoding="utf-8"?>
<calcChain xmlns="http://schemas.openxmlformats.org/spreadsheetml/2006/main">
  <c r="C30" i="2" l="1"/>
  <c r="E47" i="2" l="1"/>
  <c r="D47" i="2"/>
  <c r="E241" i="2"/>
  <c r="E225" i="2"/>
  <c r="D225" i="2"/>
  <c r="C225" i="2"/>
  <c r="E221" i="2"/>
  <c r="D221" i="2"/>
  <c r="D213" i="2"/>
  <c r="C201" i="2"/>
  <c r="E185" i="2"/>
  <c r="D145" i="2"/>
  <c r="E133" i="2"/>
  <c r="D125" i="2"/>
  <c r="E121" i="2"/>
  <c r="D121" i="2"/>
  <c r="C102" i="2"/>
  <c r="C77" i="2"/>
  <c r="D72" i="2"/>
  <c r="E67" i="2"/>
  <c r="D67" i="2"/>
  <c r="D62" i="2"/>
  <c r="C62" i="2"/>
  <c r="E57" i="2"/>
  <c r="D57" i="2"/>
  <c r="E52" i="2"/>
  <c r="D52" i="2"/>
  <c r="E62" i="2"/>
  <c r="C47" i="2"/>
  <c r="C57" i="2"/>
  <c r="C67" i="2"/>
  <c r="C221" i="2"/>
  <c r="D261" i="2"/>
  <c r="E261" i="2"/>
  <c r="C261" i="2"/>
  <c r="D257" i="2"/>
  <c r="E257" i="2"/>
  <c r="C257" i="2"/>
  <c r="D253" i="2"/>
  <c r="E253" i="2"/>
  <c r="C253" i="2"/>
  <c r="D249" i="2"/>
  <c r="E249" i="2"/>
  <c r="C249" i="2"/>
  <c r="D245" i="2"/>
  <c r="E245" i="2"/>
  <c r="C245" i="2"/>
  <c r="D241" i="2"/>
  <c r="C241" i="2"/>
  <c r="D237" i="2"/>
  <c r="E237" i="2"/>
  <c r="C237" i="2"/>
  <c r="D233" i="2"/>
  <c r="E233" i="2"/>
  <c r="C233" i="2"/>
  <c r="D229" i="2"/>
  <c r="E229" i="2"/>
  <c r="C229" i="2"/>
  <c r="D217" i="2"/>
  <c r="E217" i="2"/>
  <c r="C217" i="2"/>
  <c r="E213" i="2"/>
  <c r="C213" i="2"/>
  <c r="D209" i="2"/>
  <c r="E209" i="2"/>
  <c r="C209" i="2"/>
  <c r="D205" i="2"/>
  <c r="E205" i="2"/>
  <c r="C205" i="2"/>
  <c r="D201" i="2"/>
  <c r="E201" i="2"/>
  <c r="D197" i="2"/>
  <c r="E197" i="2"/>
  <c r="C197" i="2"/>
  <c r="D193" i="2"/>
  <c r="E193" i="2"/>
  <c r="C193" i="2"/>
  <c r="D189" i="2"/>
  <c r="E189" i="2"/>
  <c r="C189" i="2"/>
  <c r="D185" i="2"/>
  <c r="C185" i="2"/>
  <c r="D181" i="2"/>
  <c r="E181" i="2"/>
  <c r="C181" i="2"/>
  <c r="D177" i="2"/>
  <c r="E177" i="2"/>
  <c r="C177" i="2"/>
  <c r="E173" i="2"/>
  <c r="D173" i="2"/>
  <c r="C173" i="2"/>
  <c r="D169" i="2"/>
  <c r="E169" i="2"/>
  <c r="C169" i="2"/>
  <c r="D165" i="2"/>
  <c r="E165" i="2"/>
  <c r="C165" i="2"/>
  <c r="D161" i="2"/>
  <c r="E161" i="2"/>
  <c r="C161" i="2"/>
  <c r="D157" i="2"/>
  <c r="E157" i="2"/>
  <c r="C157" i="2"/>
  <c r="E153" i="2"/>
  <c r="D153" i="2"/>
  <c r="C153" i="2"/>
  <c r="D149" i="2"/>
  <c r="E149" i="2"/>
  <c r="C149" i="2"/>
  <c r="E145" i="2"/>
  <c r="C145" i="2"/>
  <c r="D141" i="2"/>
  <c r="E141" i="2"/>
  <c r="C141" i="2"/>
  <c r="D137" i="2"/>
  <c r="E137" i="2"/>
  <c r="C137" i="2"/>
  <c r="D133" i="2"/>
  <c r="C133" i="2"/>
  <c r="D129" i="2"/>
  <c r="E129" i="2"/>
  <c r="C129" i="2"/>
  <c r="E125" i="2"/>
  <c r="C125" i="2"/>
  <c r="C121" i="2"/>
  <c r="D117" i="2"/>
  <c r="E117" i="2"/>
  <c r="C117" i="2"/>
  <c r="D112" i="2"/>
  <c r="E112" i="2"/>
  <c r="C112" i="2"/>
  <c r="D107" i="2"/>
  <c r="E107" i="2"/>
  <c r="C107" i="2"/>
  <c r="D102" i="2"/>
  <c r="E102" i="2"/>
  <c r="D97" i="2"/>
  <c r="E97" i="2"/>
  <c r="C97" i="2"/>
  <c r="D92" i="2"/>
  <c r="E92" i="2"/>
  <c r="C92" i="2"/>
  <c r="D87" i="2"/>
  <c r="E87" i="2"/>
  <c r="C87" i="2"/>
  <c r="D77" i="2"/>
  <c r="E77" i="2"/>
  <c r="D82" i="2"/>
  <c r="E82" i="2"/>
  <c r="C82" i="2"/>
  <c r="E72" i="2"/>
  <c r="C72" i="2"/>
  <c r="C52" i="2"/>
</calcChain>
</file>

<file path=xl/sharedStrings.xml><?xml version="1.0" encoding="utf-8"?>
<sst xmlns="http://schemas.openxmlformats.org/spreadsheetml/2006/main" count="208" uniqueCount="11">
  <si>
    <t>ÉU`</t>
  </si>
  <si>
    <t>ለምዕተ ዓመቱ የልማት ግቦች ማስፈፀምያ</t>
  </si>
  <si>
    <t>ድምር</t>
  </si>
  <si>
    <t>መደበኛ</t>
  </si>
  <si>
    <t>ካፒታል</t>
  </si>
  <si>
    <t>ለክልሎች ድጎማ</t>
  </si>
  <si>
    <t>ሥራ ላይ የዋለ</t>
  </si>
  <si>
    <t>የተስተካከለ</t>
  </si>
  <si>
    <t>የተመደበ</t>
  </si>
  <si>
    <t>የበጀት ዓይነት</t>
  </si>
  <si>
    <t>የበጀት ዓመታት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</si>
</sst>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0"/>
      <name val="Arial"/>
    </font>
    <font>
      <sz val="8"/>
      <name val="Arial"/>
    </font>
    <font>
      <sz val="14"/>
      <name val="Cambria"/>
      <family val="1"/>
    </font>
    <font>
      <sz val="14"/>
      <name val="Ge'ez-1"/>
      <family val="2"/>
    </font>
    <font>
      <sz val="14"/>
      <name val="Times New Roman"/>
      <family val="1"/>
    </font>
    <font>
      <b/>
      <sz val="16"/>
      <name val="Cambria"/>
      <family val="1"/>
    </font>
    <font>
      <sz val="14"/>
      <name val="Power Geez Unicode1"/>
    </font>
    <font>
      <b/>
      <sz val="16"/>
      <name val="Power Geez Unicode1"/>
    </font>
    <font>
      <b/>
      <sz val="14"/>
      <name val="Cambria"/>
      <family val="1"/>
    </font>
    <font>
      <b/>
      <sz val="14"/>
      <name val="Times New Roman"/>
      <family val="1"/>
    </font>
    <font>
      <b/>
      <sz val="14"/>
      <name val="Ge'ez-1"/>
      <family val="2"/>
    </font>
    <font>
      <b/>
      <sz val="14"/>
      <name val="Power Geez Unicode1"/>
    </font>
    <font>
      <b/>
      <sz val="14"/>
      <name val="Arial"/>
      <family val="2"/>
    </font>
    <font>
      <sz val="14"/>
      <name val="Arial"/>
      <family val="2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4" fillId="3" borderId="1" xfId="0" applyNumberFormat="1" applyFont="1" applyFill="1" applyBorder="1" applyAlignment="1">
      <alignment horizontal="right"/>
    </xf>
    <xf numFmtId="43" fontId="9" fillId="3" borderId="1" xfId="0" applyNumberFormat="1" applyFont="1" applyFill="1" applyBorder="1" applyAlignment="1">
      <alignment horizontal="center" vertical="center"/>
    </xf>
    <xf numFmtId="43" fontId="12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3" fontId="9" fillId="3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3" fontId="9" fillId="5" borderId="1" xfId="0" applyNumberFormat="1" applyFont="1" applyFill="1" applyBorder="1" applyAlignment="1">
      <alignment horizontal="right"/>
    </xf>
    <xf numFmtId="43" fontId="9" fillId="5" borderId="1" xfId="0" applyNumberFormat="1" applyFont="1" applyFill="1" applyBorder="1" applyAlignment="1">
      <alignment horizontal="center" vertical="center"/>
    </xf>
    <xf numFmtId="43" fontId="12" fillId="5" borderId="1" xfId="0" applyNumberFormat="1" applyFont="1" applyFill="1" applyBorder="1" applyAlignment="1">
      <alignment horizontal="center" vertical="center"/>
    </xf>
    <xf numFmtId="43" fontId="4" fillId="3" borderId="1" xfId="0" applyNumberFormat="1" applyFont="1" applyFill="1" applyBorder="1"/>
    <xf numFmtId="43" fontId="9" fillId="3" borderId="1" xfId="0" applyNumberFormat="1" applyFont="1" applyFill="1" applyBorder="1"/>
    <xf numFmtId="43" fontId="4" fillId="5" borderId="1" xfId="0" applyNumberFormat="1" applyFont="1" applyFill="1" applyBorder="1"/>
    <xf numFmtId="43" fontId="4" fillId="0" borderId="1" xfId="0" applyNumberFormat="1" applyFont="1" applyBorder="1"/>
    <xf numFmtId="43" fontId="13" fillId="0" borderId="1" xfId="0" applyNumberFormat="1" applyFont="1" applyBorder="1"/>
    <xf numFmtId="43" fontId="9" fillId="0" borderId="1" xfId="0" applyNumberFormat="1" applyFont="1" applyBorder="1"/>
    <xf numFmtId="43" fontId="12" fillId="0" borderId="1" xfId="0" applyNumberFormat="1" applyFont="1" applyBorder="1"/>
    <xf numFmtId="43" fontId="4" fillId="2" borderId="1" xfId="0" applyNumberFormat="1" applyFont="1" applyFill="1" applyBorder="1"/>
    <xf numFmtId="43" fontId="13" fillId="2" borderId="1" xfId="0" applyNumberFormat="1" applyFont="1" applyFill="1" applyBorder="1"/>
    <xf numFmtId="43" fontId="4" fillId="0" borderId="0" xfId="0" applyNumberFormat="1" applyFont="1"/>
    <xf numFmtId="43" fontId="13" fillId="0" borderId="0" xfId="0" applyNumberFormat="1" applyFont="1"/>
    <xf numFmtId="43" fontId="7" fillId="4" borderId="1" xfId="0" applyNumberFormat="1" applyFont="1" applyFill="1" applyBorder="1" applyAlignment="1">
      <alignment horizontal="center" vertical="center" wrapText="1"/>
    </xf>
    <xf numFmtId="43" fontId="9" fillId="3" borderId="1" xfId="0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vertical="top"/>
    </xf>
    <xf numFmtId="43" fontId="13" fillId="0" borderId="1" xfId="0" applyNumberFormat="1" applyFont="1" applyBorder="1" applyAlignment="1">
      <alignment horizontal="left"/>
    </xf>
    <xf numFmtId="43" fontId="7" fillId="5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43" fontId="14" fillId="5" borderId="1" xfId="0" applyNumberFormat="1" applyFont="1" applyFill="1" applyBorder="1" applyAlignment="1">
      <alignment horizontal="center" vertical="center" wrapText="1"/>
    </xf>
    <xf numFmtId="43" fontId="9" fillId="0" borderId="0" xfId="0" applyNumberFormat="1" applyFont="1" applyAlignment="1">
      <alignment horizontal="center" vertical="center"/>
    </xf>
    <xf numFmtId="43" fontId="4" fillId="3" borderId="1" xfId="0" applyNumberFormat="1" applyFont="1" applyFill="1" applyBorder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43" fontId="9" fillId="3" borderId="1" xfId="0" applyNumberFormat="1" applyFont="1" applyFill="1" applyBorder="1" applyAlignment="1">
      <alignment horizontal="center" vertical="center" wrapText="1"/>
    </xf>
    <xf numFmtId="43" fontId="9" fillId="5" borderId="1" xfId="0" applyNumberFormat="1" applyFont="1" applyFill="1" applyBorder="1" applyAlignment="1">
      <alignment horizontal="center" vertical="center" wrapText="1"/>
    </xf>
    <xf numFmtId="43" fontId="11" fillId="5" borderId="1" xfId="0" applyNumberFormat="1" applyFont="1" applyFill="1" applyBorder="1" applyAlignment="1">
      <alignment horizontal="center" vertical="center" wrapText="1"/>
    </xf>
    <xf numFmtId="43" fontId="7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43" fontId="7" fillId="6" borderId="1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9" fillId="0" borderId="1" xfId="0" applyNumberFormat="1" applyFont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43" fontId="9" fillId="3" borderId="1" xfId="0" applyNumberFormat="1" applyFont="1" applyFill="1" applyBorder="1" applyAlignment="1">
      <alignment horizontal="right" vertical="center" wrapText="1"/>
    </xf>
    <xf numFmtId="43" fontId="7" fillId="6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tabSelected="1" view="pageBreakPreview" zoomScaleSheetLayoutView="100" zoomScalePageLayoutView="70" workbookViewId="0">
      <selection activeCell="G8" sqref="G8"/>
    </sheetView>
  </sheetViews>
  <sheetFormatPr defaultColWidth="31.7109375" defaultRowHeight="24.95" customHeight="1" x14ac:dyDescent="0.3"/>
  <cols>
    <col min="1" max="1" width="20.5703125" style="3" customWidth="1"/>
    <col min="2" max="2" width="25" style="4" customWidth="1"/>
    <col min="3" max="3" width="35" style="40" customWidth="1"/>
    <col min="4" max="4" width="27.5703125" style="40" customWidth="1"/>
    <col min="5" max="5" width="29.7109375" style="41" customWidth="1"/>
    <col min="6" max="16384" width="31.7109375" style="1"/>
  </cols>
  <sheetData>
    <row r="1" spans="1:5" s="17" customFormat="1" ht="35.25" customHeight="1" x14ac:dyDescent="0.2">
      <c r="A1" s="42" t="s">
        <v>10</v>
      </c>
      <c r="B1" s="42" t="s">
        <v>9</v>
      </c>
      <c r="C1" s="42" t="s">
        <v>8</v>
      </c>
      <c r="D1" s="42" t="s">
        <v>7</v>
      </c>
      <c r="E1" s="42" t="s">
        <v>6</v>
      </c>
    </row>
    <row r="2" spans="1:5" s="17" customFormat="1" ht="24.95" customHeight="1" x14ac:dyDescent="0.25">
      <c r="A2" s="60">
        <v>2010</v>
      </c>
      <c r="B2" s="6" t="s">
        <v>3</v>
      </c>
      <c r="C2" s="62">
        <v>95839528570</v>
      </c>
      <c r="D2" s="55"/>
      <c r="E2" s="55"/>
    </row>
    <row r="3" spans="1:5" s="17" customFormat="1" ht="24.95" customHeight="1" x14ac:dyDescent="0.25">
      <c r="A3" s="60"/>
      <c r="B3" s="6" t="s">
        <v>4</v>
      </c>
      <c r="C3" s="63">
        <v>114703641453</v>
      </c>
      <c r="D3" s="55"/>
      <c r="E3" s="55"/>
    </row>
    <row r="4" spans="1:5" s="17" customFormat="1" ht="24.95" customHeight="1" x14ac:dyDescent="0.25">
      <c r="A4" s="60"/>
      <c r="B4" s="6" t="s">
        <v>5</v>
      </c>
      <c r="C4" s="63">
        <v>117260432137</v>
      </c>
      <c r="D4" s="55"/>
      <c r="E4" s="55"/>
    </row>
    <row r="5" spans="1:5" s="17" customFormat="1" ht="24.95" customHeight="1" x14ac:dyDescent="0.2">
      <c r="A5" s="60"/>
      <c r="B5" s="5" t="s">
        <v>1</v>
      </c>
      <c r="C5" s="63">
        <v>7000000000</v>
      </c>
      <c r="D5" s="55"/>
      <c r="E5" s="55"/>
    </row>
    <row r="6" spans="1:5" s="17" customFormat="1" ht="24.95" customHeight="1" x14ac:dyDescent="0.2">
      <c r="A6" s="60"/>
      <c r="B6" s="24" t="s">
        <v>2</v>
      </c>
      <c r="C6" s="64">
        <v>334803602160</v>
      </c>
      <c r="D6" s="55"/>
      <c r="E6" s="55"/>
    </row>
    <row r="7" spans="1:5" s="59" customFormat="1" ht="24.95" customHeight="1" x14ac:dyDescent="0.2">
      <c r="A7" s="61"/>
      <c r="B7" s="61"/>
      <c r="C7" s="65"/>
      <c r="D7" s="58"/>
      <c r="E7" s="58"/>
    </row>
    <row r="8" spans="1:5" s="17" customFormat="1" ht="24.95" customHeight="1" x14ac:dyDescent="0.25">
      <c r="A8" s="56">
        <v>2009</v>
      </c>
      <c r="B8" s="6" t="s">
        <v>3</v>
      </c>
      <c r="C8" s="51">
        <v>86792900000</v>
      </c>
      <c r="D8" s="55"/>
      <c r="E8" s="55"/>
    </row>
    <row r="9" spans="1:5" s="17" customFormat="1" ht="24.95" customHeight="1" x14ac:dyDescent="0.25">
      <c r="A9" s="56"/>
      <c r="B9" s="6" t="s">
        <v>4</v>
      </c>
      <c r="C9" s="50">
        <v>105708600000</v>
      </c>
      <c r="D9" s="55"/>
      <c r="E9" s="55"/>
    </row>
    <row r="10" spans="1:5" s="17" customFormat="1" ht="24.95" customHeight="1" x14ac:dyDescent="0.25">
      <c r="A10" s="56"/>
      <c r="B10" s="6" t="s">
        <v>5</v>
      </c>
      <c r="C10" s="50">
        <v>87871700000</v>
      </c>
      <c r="D10" s="55"/>
      <c r="E10" s="55"/>
    </row>
    <row r="11" spans="1:5" s="17" customFormat="1" ht="24.95" customHeight="1" x14ac:dyDescent="0.2">
      <c r="A11" s="56"/>
      <c r="B11" s="5" t="s">
        <v>1</v>
      </c>
      <c r="C11" s="50">
        <v>12000000000</v>
      </c>
      <c r="D11" s="55"/>
      <c r="E11" s="55"/>
    </row>
    <row r="12" spans="1:5" s="17" customFormat="1" ht="24.95" customHeight="1" x14ac:dyDescent="0.2">
      <c r="A12" s="56"/>
      <c r="B12" s="24" t="s">
        <v>2</v>
      </c>
      <c r="C12" s="66">
        <v>292373200000</v>
      </c>
      <c r="D12" s="55"/>
      <c r="E12" s="55"/>
    </row>
    <row r="13" spans="1:5" s="59" customFormat="1" ht="24.95" customHeight="1" x14ac:dyDescent="0.2">
      <c r="A13" s="57"/>
      <c r="B13" s="58"/>
      <c r="C13" s="67"/>
      <c r="D13" s="58"/>
      <c r="E13" s="58"/>
    </row>
    <row r="14" spans="1:5" s="17" customFormat="1" ht="24.95" customHeight="1" x14ac:dyDescent="0.25">
      <c r="A14" s="18">
        <v>2008</v>
      </c>
      <c r="B14" s="6" t="s">
        <v>3</v>
      </c>
      <c r="C14" s="50">
        <v>50288442902</v>
      </c>
      <c r="D14" s="52">
        <v>77567782899.539993</v>
      </c>
      <c r="E14" s="52">
        <v>70450909147.330002</v>
      </c>
    </row>
    <row r="15" spans="1:5" s="17" customFormat="1" ht="24.95" customHeight="1" x14ac:dyDescent="0.25">
      <c r="A15" s="23"/>
      <c r="B15" s="6" t="s">
        <v>4</v>
      </c>
      <c r="C15" s="51">
        <v>84300732449</v>
      </c>
      <c r="D15" s="52">
        <v>106191670674.92999</v>
      </c>
      <c r="E15" s="52">
        <v>86059422054.070007</v>
      </c>
    </row>
    <row r="16" spans="1:5" s="17" customFormat="1" ht="24.95" customHeight="1" x14ac:dyDescent="0.25">
      <c r="A16" s="23"/>
      <c r="B16" s="6" t="s">
        <v>5</v>
      </c>
      <c r="C16" s="50">
        <v>76808643910</v>
      </c>
      <c r="D16" s="52">
        <v>76809058090.059998</v>
      </c>
      <c r="E16" s="52">
        <v>79076031283.789993</v>
      </c>
    </row>
    <row r="17" spans="1:5" s="17" customFormat="1" ht="24.95" customHeight="1" x14ac:dyDescent="0.2">
      <c r="A17" s="23"/>
      <c r="B17" s="5" t="s">
        <v>1</v>
      </c>
      <c r="C17" s="50">
        <v>12000000000</v>
      </c>
      <c r="D17" s="52">
        <v>11332265871</v>
      </c>
      <c r="E17" s="52">
        <v>478834327.31999999</v>
      </c>
    </row>
    <row r="18" spans="1:5" s="17" customFormat="1" ht="24.95" customHeight="1" x14ac:dyDescent="0.2">
      <c r="A18" s="23"/>
      <c r="B18" s="24" t="s">
        <v>2</v>
      </c>
      <c r="C18" s="50">
        <v>223397819261</v>
      </c>
      <c r="D18" s="52">
        <v>271900777535.53</v>
      </c>
      <c r="E18" s="52">
        <v>236065196812.51001</v>
      </c>
    </row>
    <row r="19" spans="1:5" s="47" customFormat="1" ht="24.95" customHeight="1" x14ac:dyDescent="0.2">
      <c r="A19" s="46"/>
      <c r="B19" s="46"/>
      <c r="C19" s="48"/>
      <c r="D19" s="53"/>
      <c r="E19" s="53"/>
    </row>
    <row r="20" spans="1:5" s="17" customFormat="1" ht="24.95" customHeight="1" x14ac:dyDescent="0.3">
      <c r="A20" s="18">
        <v>2007</v>
      </c>
      <c r="B20" s="6" t="s">
        <v>3</v>
      </c>
      <c r="C20" s="19">
        <v>45055288445</v>
      </c>
      <c r="D20" s="52">
        <v>42228163617.150002</v>
      </c>
      <c r="E20" s="52">
        <v>41731225888.059998</v>
      </c>
    </row>
    <row r="21" spans="1:5" s="17" customFormat="1" ht="24.95" customHeight="1" x14ac:dyDescent="0.3">
      <c r="A21" s="23"/>
      <c r="B21" s="6" t="s">
        <v>4</v>
      </c>
      <c r="C21" s="19">
        <v>66990216931</v>
      </c>
      <c r="D21" s="52">
        <v>74775128661.300003</v>
      </c>
      <c r="E21" s="52">
        <v>68840991871.779999</v>
      </c>
    </row>
    <row r="22" spans="1:5" s="17" customFormat="1" ht="24.95" customHeight="1" x14ac:dyDescent="0.3">
      <c r="A22" s="23"/>
      <c r="B22" s="6" t="s">
        <v>5</v>
      </c>
      <c r="C22" s="19">
        <v>51520401195</v>
      </c>
      <c r="D22" s="52">
        <v>63197516309.389999</v>
      </c>
      <c r="E22" s="52">
        <v>62656529958.830002</v>
      </c>
    </row>
    <row r="23" spans="1:5" s="17" customFormat="1" ht="24.95" customHeight="1" x14ac:dyDescent="0.3">
      <c r="A23" s="23"/>
      <c r="B23" s="5" t="s">
        <v>1</v>
      </c>
      <c r="C23" s="19">
        <v>15000000000</v>
      </c>
      <c r="D23" s="52">
        <v>14796137253.18</v>
      </c>
      <c r="E23" s="52">
        <v>14692051107.030001</v>
      </c>
    </row>
    <row r="24" spans="1:5" s="22" customFormat="1" ht="24.95" customHeight="1" x14ac:dyDescent="0.2">
      <c r="A24" s="23"/>
      <c r="B24" s="24" t="s">
        <v>2</v>
      </c>
      <c r="C24" s="49">
        <v>178565906571</v>
      </c>
      <c r="D24" s="52">
        <v>194996945841.01999</v>
      </c>
      <c r="E24" s="52">
        <v>187920798825.70001</v>
      </c>
    </row>
    <row r="25" spans="1:5" s="22" customFormat="1" ht="24.95" customHeight="1" x14ac:dyDescent="0.2">
      <c r="A25" s="46"/>
      <c r="B25" s="46"/>
      <c r="C25" s="48"/>
      <c r="D25" s="53"/>
      <c r="E25" s="53"/>
    </row>
    <row r="26" spans="1:5" s="22" customFormat="1" ht="24.95" customHeight="1" x14ac:dyDescent="0.3">
      <c r="A26" s="18">
        <v>2006</v>
      </c>
      <c r="B26" s="6" t="s">
        <v>3</v>
      </c>
      <c r="C26" s="19">
        <v>32530000000</v>
      </c>
      <c r="D26" s="52">
        <v>31653264618.709999</v>
      </c>
      <c r="E26" s="52">
        <v>30043199055.27</v>
      </c>
    </row>
    <row r="27" spans="1:5" s="22" customFormat="1" ht="24.95" customHeight="1" x14ac:dyDescent="0.3">
      <c r="A27" s="23"/>
      <c r="B27" s="6" t="s">
        <v>4</v>
      </c>
      <c r="C27" s="19">
        <v>64321732351</v>
      </c>
      <c r="D27" s="52">
        <v>73991863570.75</v>
      </c>
      <c r="E27" s="52">
        <v>69143089232.270004</v>
      </c>
    </row>
    <row r="28" spans="1:5" s="22" customFormat="1" ht="24.95" customHeight="1" x14ac:dyDescent="0.3">
      <c r="A28" s="23"/>
      <c r="B28" s="6" t="s">
        <v>5</v>
      </c>
      <c r="C28" s="19">
        <v>43051558548</v>
      </c>
      <c r="D28" s="52">
        <v>43389531636.129997</v>
      </c>
      <c r="E28" s="52">
        <v>42803068195.57</v>
      </c>
    </row>
    <row r="29" spans="1:5" s="22" customFormat="1" ht="24.95" customHeight="1" x14ac:dyDescent="0.3">
      <c r="A29" s="23"/>
      <c r="B29" s="5" t="s">
        <v>1</v>
      </c>
      <c r="C29" s="19">
        <v>15000000000</v>
      </c>
      <c r="D29" s="52">
        <v>13422872056.73</v>
      </c>
      <c r="E29" s="52">
        <v>14567400811.42</v>
      </c>
    </row>
    <row r="30" spans="1:5" s="22" customFormat="1" ht="24.95" customHeight="1" x14ac:dyDescent="0.3">
      <c r="A30" s="23"/>
      <c r="B30" s="24" t="s">
        <v>2</v>
      </c>
      <c r="C30" s="49">
        <f>C26+C27+C28+C29</f>
        <v>154903290899</v>
      </c>
      <c r="D30" s="25">
        <v>162457531882.32001</v>
      </c>
      <c r="E30" s="52">
        <v>156556757294.53</v>
      </c>
    </row>
    <row r="31" spans="1:5" s="22" customFormat="1" ht="24.95" customHeight="1" x14ac:dyDescent="0.2">
      <c r="A31" s="46"/>
      <c r="B31" s="46"/>
      <c r="C31" s="48"/>
      <c r="D31" s="53"/>
      <c r="E31" s="53"/>
    </row>
    <row r="32" spans="1:5" s="22" customFormat="1" ht="24.95" customHeight="1" x14ac:dyDescent="0.3">
      <c r="A32" s="18">
        <v>2005</v>
      </c>
      <c r="B32" s="6" t="s">
        <v>3</v>
      </c>
      <c r="C32" s="19">
        <v>26811047670</v>
      </c>
      <c r="D32" s="52">
        <v>26831440614.400002</v>
      </c>
      <c r="E32" s="52">
        <v>26846536880.02</v>
      </c>
    </row>
    <row r="33" spans="1:5" s="22" customFormat="1" ht="24.95" customHeight="1" x14ac:dyDescent="0.3">
      <c r="A33" s="23"/>
      <c r="B33" s="6" t="s">
        <v>4</v>
      </c>
      <c r="C33" s="19">
        <v>54466161104</v>
      </c>
      <c r="D33" s="52">
        <v>66658448235.669998</v>
      </c>
      <c r="E33" s="52">
        <v>60833531288.129997</v>
      </c>
    </row>
    <row r="34" spans="1:5" s="22" customFormat="1" ht="24.95" customHeight="1" x14ac:dyDescent="0.3">
      <c r="A34" s="23"/>
      <c r="B34" s="6" t="s">
        <v>5</v>
      </c>
      <c r="C34" s="19">
        <v>36558838331</v>
      </c>
      <c r="D34" s="52">
        <v>37140603211.82</v>
      </c>
      <c r="E34" s="52">
        <v>36615234051.610001</v>
      </c>
    </row>
    <row r="35" spans="1:5" ht="24.95" customHeight="1" x14ac:dyDescent="0.3">
      <c r="A35" s="23"/>
      <c r="B35" s="5" t="s">
        <v>1</v>
      </c>
      <c r="C35" s="19">
        <v>20000000000</v>
      </c>
      <c r="D35" s="52">
        <v>20000000000</v>
      </c>
      <c r="E35" s="52">
        <v>17218293063.810001</v>
      </c>
    </row>
    <row r="36" spans="1:5" ht="24.95" customHeight="1" x14ac:dyDescent="0.3">
      <c r="A36" s="23"/>
      <c r="B36" s="24" t="s">
        <v>2</v>
      </c>
      <c r="C36" s="25">
        <v>137836047105</v>
      </c>
      <c r="D36" s="52">
        <v>150630492061.89001</v>
      </c>
      <c r="E36" s="52">
        <v>141513595283.57001</v>
      </c>
    </row>
    <row r="37" spans="1:5" ht="24.95" customHeight="1" x14ac:dyDescent="0.25">
      <c r="A37" s="46"/>
      <c r="B37" s="46"/>
      <c r="C37" s="46"/>
      <c r="D37" s="54"/>
      <c r="E37" s="54"/>
    </row>
    <row r="38" spans="1:5" s="2" customFormat="1" ht="24.95" customHeight="1" x14ac:dyDescent="0.3">
      <c r="A38" s="18">
        <v>2004</v>
      </c>
      <c r="B38" s="6" t="s">
        <v>3</v>
      </c>
      <c r="C38" s="19">
        <v>23341059969</v>
      </c>
      <c r="D38" s="20">
        <v>39674271632.959999</v>
      </c>
      <c r="E38" s="21">
        <v>35978034510.370003</v>
      </c>
    </row>
    <row r="39" spans="1:5" ht="24.95" customHeight="1" x14ac:dyDescent="0.3">
      <c r="A39" s="23"/>
      <c r="B39" s="6" t="s">
        <v>4</v>
      </c>
      <c r="C39" s="19">
        <v>48078168086</v>
      </c>
      <c r="D39" s="20">
        <v>46987275012.470001</v>
      </c>
      <c r="E39" s="21">
        <v>41487458532.050003</v>
      </c>
    </row>
    <row r="40" spans="1:5" ht="24.95" customHeight="1" x14ac:dyDescent="0.3">
      <c r="A40" s="23"/>
      <c r="B40" s="6" t="s">
        <v>5</v>
      </c>
      <c r="C40" s="19">
        <v>31393412000</v>
      </c>
      <c r="D40" s="20">
        <v>31393787455.279999</v>
      </c>
      <c r="E40" s="21">
        <v>30879627693.98</v>
      </c>
    </row>
    <row r="41" spans="1:5" ht="24.95" customHeight="1" x14ac:dyDescent="0.3">
      <c r="A41" s="23"/>
      <c r="B41" s="5" t="s">
        <v>1</v>
      </c>
      <c r="C41" s="19">
        <v>15000000000</v>
      </c>
      <c r="D41" s="43">
        <v>15000000000</v>
      </c>
      <c r="E41" s="21">
        <v>12857750683.15</v>
      </c>
    </row>
    <row r="42" spans="1:5" s="13" customFormat="1" ht="24.95" customHeight="1" x14ac:dyDescent="0.3">
      <c r="A42" s="23"/>
      <c r="B42" s="24" t="s">
        <v>2</v>
      </c>
      <c r="C42" s="25">
        <v>117812640055</v>
      </c>
      <c r="D42" s="20">
        <v>133055334100.71001</v>
      </c>
      <c r="E42" s="21">
        <v>121202871419.55</v>
      </c>
    </row>
    <row r="43" spans="1:5" s="2" customFormat="1" ht="24.95" customHeight="1" x14ac:dyDescent="0.3">
      <c r="A43" s="26"/>
      <c r="B43" s="27"/>
      <c r="C43" s="28"/>
      <c r="D43" s="29"/>
      <c r="E43" s="30"/>
    </row>
    <row r="44" spans="1:5" ht="24.95" customHeight="1" x14ac:dyDescent="0.3">
      <c r="A44" s="18">
        <v>2003</v>
      </c>
      <c r="B44" s="6" t="s">
        <v>3</v>
      </c>
      <c r="C44" s="19">
        <v>17082262769</v>
      </c>
      <c r="D44" s="20">
        <v>18439613356</v>
      </c>
      <c r="E44" s="21">
        <v>17286921111</v>
      </c>
    </row>
    <row r="45" spans="1:5" ht="24.95" customHeight="1" x14ac:dyDescent="0.3">
      <c r="A45" s="23"/>
      <c r="B45" s="6" t="s">
        <v>4</v>
      </c>
      <c r="C45" s="19">
        <v>36564717058</v>
      </c>
      <c r="D45" s="20">
        <v>47661542635</v>
      </c>
      <c r="E45" s="21">
        <v>43802551460</v>
      </c>
    </row>
    <row r="46" spans="1:5" ht="24.95" customHeight="1" x14ac:dyDescent="0.3">
      <c r="A46" s="23"/>
      <c r="B46" s="6" t="s">
        <v>5</v>
      </c>
      <c r="C46" s="31">
        <v>23555800000</v>
      </c>
      <c r="D46" s="20">
        <v>25556136661</v>
      </c>
      <c r="E46" s="21">
        <v>26176105258</v>
      </c>
    </row>
    <row r="47" spans="1:5" s="13" customFormat="1" ht="24.95" customHeight="1" x14ac:dyDescent="0.3">
      <c r="A47" s="23"/>
      <c r="B47" s="16" t="s">
        <v>0</v>
      </c>
      <c r="C47" s="32">
        <f>SUM(C44:C46)</f>
        <v>77202779827</v>
      </c>
      <c r="D47" s="20">
        <f>SUM(D44:D46)</f>
        <v>91657292652</v>
      </c>
      <c r="E47" s="21">
        <f>SUM(E44:E46)</f>
        <v>87265577829</v>
      </c>
    </row>
    <row r="48" spans="1:5" s="2" customFormat="1" ht="24.95" customHeight="1" x14ac:dyDescent="0.3">
      <c r="A48" s="26"/>
      <c r="B48" s="15"/>
      <c r="C48" s="33"/>
      <c r="D48" s="29"/>
      <c r="E48" s="30"/>
    </row>
    <row r="49" spans="1:5" ht="24.95" customHeight="1" x14ac:dyDescent="0.3">
      <c r="A49" s="7">
        <v>2002</v>
      </c>
      <c r="B49" s="6" t="s">
        <v>3</v>
      </c>
      <c r="C49" s="34">
        <v>14464511906</v>
      </c>
      <c r="D49" s="34">
        <v>14141245567</v>
      </c>
      <c r="E49" s="35">
        <v>13206410478</v>
      </c>
    </row>
    <row r="50" spans="1:5" ht="24.95" customHeight="1" x14ac:dyDescent="0.3">
      <c r="A50" s="7"/>
      <c r="B50" s="6" t="s">
        <v>4</v>
      </c>
      <c r="C50" s="34">
        <v>30488117210</v>
      </c>
      <c r="D50" s="34">
        <v>41395934693</v>
      </c>
      <c r="E50" s="35">
        <v>37563386923</v>
      </c>
    </row>
    <row r="51" spans="1:5" ht="24.95" customHeight="1" x14ac:dyDescent="0.3">
      <c r="A51" s="7"/>
      <c r="B51" s="6" t="s">
        <v>5</v>
      </c>
      <c r="C51" s="34">
        <v>19555800000</v>
      </c>
      <c r="D51" s="34">
        <v>19556104808</v>
      </c>
      <c r="E51" s="35">
        <v>20511724062</v>
      </c>
    </row>
    <row r="52" spans="1:5" s="13" customFormat="1" ht="24.95" customHeight="1" x14ac:dyDescent="0.3">
      <c r="A52" s="12"/>
      <c r="B52" s="16" t="s">
        <v>0</v>
      </c>
      <c r="C52" s="36">
        <f>SUM(C49:C51)</f>
        <v>64508429116</v>
      </c>
      <c r="D52" s="36">
        <f>SUM(D49:D51)</f>
        <v>75093285068</v>
      </c>
      <c r="E52" s="37">
        <f>SUM(E49:E51)</f>
        <v>71281521463</v>
      </c>
    </row>
    <row r="53" spans="1:5" s="2" customFormat="1" ht="24.95" customHeight="1" x14ac:dyDescent="0.3">
      <c r="A53" s="8"/>
      <c r="B53" s="9"/>
      <c r="C53" s="38"/>
      <c r="D53" s="38"/>
      <c r="E53" s="39"/>
    </row>
    <row r="54" spans="1:5" ht="24.95" customHeight="1" x14ac:dyDescent="0.3">
      <c r="A54" s="7">
        <v>2001</v>
      </c>
      <c r="B54" s="6" t="s">
        <v>3</v>
      </c>
      <c r="C54" s="34">
        <v>13403239155</v>
      </c>
      <c r="D54" s="34">
        <v>12237621536</v>
      </c>
      <c r="E54" s="35">
        <v>10817331808</v>
      </c>
    </row>
    <row r="55" spans="1:5" ht="24.95" customHeight="1" x14ac:dyDescent="0.3">
      <c r="A55" s="7"/>
      <c r="B55" s="6" t="s">
        <v>4</v>
      </c>
      <c r="C55" s="34">
        <v>24318056178</v>
      </c>
      <c r="D55" s="34">
        <v>30422095899</v>
      </c>
      <c r="E55" s="35">
        <v>26480127674</v>
      </c>
    </row>
    <row r="56" spans="1:5" ht="24.95" customHeight="1" x14ac:dyDescent="0.3">
      <c r="A56" s="7"/>
      <c r="B56" s="6" t="s">
        <v>5</v>
      </c>
      <c r="C56" s="34">
        <v>16555800000</v>
      </c>
      <c r="D56" s="34">
        <v>16556119104</v>
      </c>
      <c r="E56" s="35">
        <v>17307916670</v>
      </c>
    </row>
    <row r="57" spans="1:5" s="13" customFormat="1" ht="24.95" customHeight="1" x14ac:dyDescent="0.3">
      <c r="A57" s="12"/>
      <c r="B57" s="16" t="s">
        <v>0</v>
      </c>
      <c r="C57" s="36">
        <f>SUM(C54:C56)</f>
        <v>54277095333</v>
      </c>
      <c r="D57" s="36">
        <f>SUM(D54:D56)</f>
        <v>59215836539</v>
      </c>
      <c r="E57" s="37">
        <f>SUM(E54:E56)</f>
        <v>54605376152</v>
      </c>
    </row>
    <row r="58" spans="1:5" s="2" customFormat="1" ht="24.95" customHeight="1" x14ac:dyDescent="0.3">
      <c r="A58" s="8"/>
      <c r="B58" s="9"/>
      <c r="C58" s="38"/>
      <c r="D58" s="38"/>
      <c r="E58" s="39"/>
    </row>
    <row r="59" spans="1:5" ht="24.95" customHeight="1" x14ac:dyDescent="0.3">
      <c r="A59" s="7">
        <v>2000</v>
      </c>
      <c r="B59" s="6" t="s">
        <v>3</v>
      </c>
      <c r="C59" s="34">
        <v>10796434680</v>
      </c>
      <c r="D59" s="34">
        <v>9826697583</v>
      </c>
      <c r="E59" s="35">
        <v>10391790021</v>
      </c>
    </row>
    <row r="60" spans="1:5" ht="24.95" customHeight="1" x14ac:dyDescent="0.3">
      <c r="A60" s="7"/>
      <c r="B60" s="6" t="s">
        <v>4</v>
      </c>
      <c r="C60" s="34">
        <v>19595434657</v>
      </c>
      <c r="D60" s="34">
        <v>24393586551</v>
      </c>
      <c r="E60" s="35">
        <v>17359878172</v>
      </c>
    </row>
    <row r="61" spans="1:5" ht="24.95" customHeight="1" x14ac:dyDescent="0.3">
      <c r="A61" s="7"/>
      <c r="B61" s="6" t="s">
        <v>5</v>
      </c>
      <c r="C61" s="34">
        <v>13555800000</v>
      </c>
      <c r="D61" s="34">
        <v>13555989757</v>
      </c>
      <c r="E61" s="35">
        <v>14207799259</v>
      </c>
    </row>
    <row r="62" spans="1:5" s="13" customFormat="1" ht="24.95" customHeight="1" x14ac:dyDescent="0.3">
      <c r="A62" s="12"/>
      <c r="B62" s="16" t="s">
        <v>0</v>
      </c>
      <c r="C62" s="36">
        <f>SUM(C59:C61)</f>
        <v>43947669337</v>
      </c>
      <c r="D62" s="36">
        <f>SUM(D59:D61)</f>
        <v>47776273891</v>
      </c>
      <c r="E62" s="37">
        <f>SUM(E59:E61)</f>
        <v>41959467452</v>
      </c>
    </row>
    <row r="63" spans="1:5" s="2" customFormat="1" ht="24.95" customHeight="1" x14ac:dyDescent="0.3">
      <c r="A63" s="8"/>
      <c r="B63" s="9"/>
      <c r="C63" s="38"/>
      <c r="D63" s="38"/>
      <c r="E63" s="39"/>
    </row>
    <row r="64" spans="1:5" ht="24.95" customHeight="1" x14ac:dyDescent="0.3">
      <c r="A64" s="7">
        <v>1999</v>
      </c>
      <c r="B64" s="6" t="s">
        <v>3</v>
      </c>
      <c r="C64" s="34">
        <v>9497735500</v>
      </c>
      <c r="D64" s="34">
        <v>9323340096</v>
      </c>
      <c r="E64" s="35">
        <v>8540629694</v>
      </c>
    </row>
    <row r="65" spans="1:5" ht="24.95" customHeight="1" x14ac:dyDescent="0.3">
      <c r="A65" s="7"/>
      <c r="B65" s="6" t="s">
        <v>4</v>
      </c>
      <c r="C65" s="34">
        <v>16211313499</v>
      </c>
      <c r="D65" s="34">
        <v>17345721748</v>
      </c>
      <c r="E65" s="35">
        <v>13841088192</v>
      </c>
    </row>
    <row r="66" spans="1:5" ht="24.95" customHeight="1" x14ac:dyDescent="0.3">
      <c r="A66" s="7"/>
      <c r="B66" s="6" t="s">
        <v>5</v>
      </c>
      <c r="C66" s="34">
        <v>9735610000</v>
      </c>
      <c r="D66" s="34">
        <v>10236014095</v>
      </c>
      <c r="E66" s="35">
        <v>10016623576</v>
      </c>
    </row>
    <row r="67" spans="1:5" s="13" customFormat="1" ht="24.95" customHeight="1" x14ac:dyDescent="0.3">
      <c r="A67" s="12"/>
      <c r="B67" s="16" t="s">
        <v>0</v>
      </c>
      <c r="C67" s="36">
        <f>SUM(C64:C66)</f>
        <v>35444658999</v>
      </c>
      <c r="D67" s="36">
        <f>SUM(D64:D66)</f>
        <v>36905075939</v>
      </c>
      <c r="E67" s="37">
        <f>SUM(E64:E66)</f>
        <v>32398341462</v>
      </c>
    </row>
    <row r="68" spans="1:5" s="2" customFormat="1" ht="24.95" customHeight="1" x14ac:dyDescent="0.3">
      <c r="A68" s="8"/>
      <c r="B68" s="9"/>
      <c r="C68" s="38"/>
      <c r="D68" s="38"/>
      <c r="E68" s="39"/>
    </row>
    <row r="69" spans="1:5" ht="24.95" customHeight="1" x14ac:dyDescent="0.3">
      <c r="A69" s="7">
        <v>1998</v>
      </c>
      <c r="B69" s="6" t="s">
        <v>3</v>
      </c>
      <c r="C69" s="34">
        <v>8699132579</v>
      </c>
      <c r="D69" s="34">
        <v>8366298225</v>
      </c>
      <c r="E69" s="35">
        <v>8683612070</v>
      </c>
    </row>
    <row r="70" spans="1:5" ht="24.95" customHeight="1" x14ac:dyDescent="0.3">
      <c r="A70" s="7"/>
      <c r="B70" s="6" t="s">
        <v>4</v>
      </c>
      <c r="C70" s="34">
        <v>13532124415</v>
      </c>
      <c r="D70" s="34">
        <v>16363110382</v>
      </c>
      <c r="E70" s="35">
        <v>11835483708</v>
      </c>
    </row>
    <row r="71" spans="1:5" ht="24.95" customHeight="1" x14ac:dyDescent="0.3">
      <c r="A71" s="7"/>
      <c r="B71" s="6" t="s">
        <v>5</v>
      </c>
      <c r="C71" s="34">
        <v>7055800000</v>
      </c>
      <c r="D71" s="40">
        <v>7467475316</v>
      </c>
      <c r="E71" s="35">
        <v>7463394524</v>
      </c>
    </row>
    <row r="72" spans="1:5" s="13" customFormat="1" ht="24.95" customHeight="1" x14ac:dyDescent="0.3">
      <c r="A72" s="12"/>
      <c r="B72" s="16" t="s">
        <v>0</v>
      </c>
      <c r="C72" s="36">
        <f>SUM(C69:C71)</f>
        <v>29287056994</v>
      </c>
      <c r="D72" s="36">
        <f>SUM(D69:D71)</f>
        <v>32196883923</v>
      </c>
      <c r="E72" s="37">
        <f>SUM(E69:E71)</f>
        <v>27982490302</v>
      </c>
    </row>
    <row r="73" spans="1:5" s="2" customFormat="1" ht="24.95" customHeight="1" x14ac:dyDescent="0.3">
      <c r="A73" s="8"/>
      <c r="B73" s="9"/>
      <c r="C73" s="38"/>
      <c r="D73" s="38"/>
      <c r="E73" s="39"/>
    </row>
    <row r="74" spans="1:5" ht="24.95" customHeight="1" x14ac:dyDescent="0.3">
      <c r="A74" s="10">
        <v>1997</v>
      </c>
      <c r="B74" s="6" t="s">
        <v>3</v>
      </c>
      <c r="C74" s="34">
        <v>8140000000</v>
      </c>
      <c r="D74" s="34">
        <v>7873760265</v>
      </c>
      <c r="E74" s="35">
        <v>8619535570</v>
      </c>
    </row>
    <row r="75" spans="1:5" ht="24.95" customHeight="1" x14ac:dyDescent="0.3">
      <c r="A75" s="10"/>
      <c r="B75" s="6" t="s">
        <v>4</v>
      </c>
      <c r="C75" s="34">
        <v>7565839690</v>
      </c>
      <c r="D75" s="34">
        <v>11640297699</v>
      </c>
      <c r="E75" s="35">
        <v>8501815162</v>
      </c>
    </row>
    <row r="76" spans="1:5" ht="24.95" customHeight="1" x14ac:dyDescent="0.3">
      <c r="A76" s="10"/>
      <c r="B76" s="6" t="s">
        <v>5</v>
      </c>
      <c r="C76" s="34">
        <v>6364200000</v>
      </c>
      <c r="D76" s="34">
        <v>6364553053</v>
      </c>
      <c r="E76" s="35">
        <v>5845753703</v>
      </c>
    </row>
    <row r="77" spans="1:5" s="13" customFormat="1" ht="24.95" customHeight="1" x14ac:dyDescent="0.3">
      <c r="A77" s="14"/>
      <c r="B77" s="16" t="s">
        <v>0</v>
      </c>
      <c r="C77" s="36">
        <f>SUM(C74:C76)</f>
        <v>22070039690</v>
      </c>
      <c r="D77" s="36">
        <f>SUM(D74:D76)</f>
        <v>25878611017</v>
      </c>
      <c r="E77" s="37">
        <f>SUM(E74:E76)</f>
        <v>22967104435</v>
      </c>
    </row>
    <row r="78" spans="1:5" s="2" customFormat="1" ht="24.95" customHeight="1" x14ac:dyDescent="0.3">
      <c r="A78" s="11"/>
      <c r="B78" s="9"/>
      <c r="C78" s="38"/>
      <c r="D78" s="38"/>
      <c r="E78" s="39"/>
    </row>
    <row r="79" spans="1:5" ht="24.95" customHeight="1" x14ac:dyDescent="0.3">
      <c r="A79" s="10">
        <v>1996</v>
      </c>
      <c r="B79" s="6" t="s">
        <v>3</v>
      </c>
      <c r="C79" s="34">
        <v>7885500000</v>
      </c>
      <c r="D79" s="34">
        <v>7480999669</v>
      </c>
      <c r="E79" s="35">
        <v>8410241486</v>
      </c>
    </row>
    <row r="80" spans="1:5" ht="24.95" customHeight="1" x14ac:dyDescent="0.3">
      <c r="A80" s="10"/>
      <c r="B80" s="6" t="s">
        <v>4</v>
      </c>
      <c r="C80" s="34">
        <v>5429367316</v>
      </c>
      <c r="D80" s="34">
        <v>8095750923</v>
      </c>
      <c r="E80" s="35">
        <v>6255134265</v>
      </c>
    </row>
    <row r="81" spans="1:5" ht="24.95" customHeight="1" x14ac:dyDescent="0.3">
      <c r="A81" s="10"/>
      <c r="B81" s="6" t="s">
        <v>5</v>
      </c>
      <c r="C81" s="34">
        <v>5055800000</v>
      </c>
      <c r="D81" s="34">
        <v>5116347826</v>
      </c>
      <c r="E81" s="35">
        <v>5312900211</v>
      </c>
    </row>
    <row r="82" spans="1:5" s="13" customFormat="1" ht="24.95" customHeight="1" x14ac:dyDescent="0.3">
      <c r="A82" s="14"/>
      <c r="B82" s="16" t="s">
        <v>0</v>
      </c>
      <c r="C82" s="36">
        <f>SUM(C79:C81)</f>
        <v>18370667316</v>
      </c>
      <c r="D82" s="36">
        <f>SUM(D79:D81)</f>
        <v>20693098418</v>
      </c>
      <c r="E82" s="37">
        <f>SUM(E79:E81)</f>
        <v>19978275962</v>
      </c>
    </row>
    <row r="83" spans="1:5" s="2" customFormat="1" ht="24.95" customHeight="1" x14ac:dyDescent="0.3">
      <c r="A83" s="11"/>
      <c r="B83" s="9"/>
      <c r="C83" s="38"/>
      <c r="D83" s="38"/>
      <c r="E83" s="39"/>
    </row>
    <row r="84" spans="1:5" ht="24.95" customHeight="1" x14ac:dyDescent="0.3">
      <c r="A84" s="10">
        <v>1995</v>
      </c>
      <c r="B84" s="6" t="s">
        <v>3</v>
      </c>
      <c r="C84" s="34">
        <v>7303900000</v>
      </c>
      <c r="D84" s="34">
        <v>7496494974</v>
      </c>
      <c r="E84" s="35">
        <v>6903207116</v>
      </c>
    </row>
    <row r="85" spans="1:5" ht="24.95" customHeight="1" x14ac:dyDescent="0.3">
      <c r="A85" s="10"/>
      <c r="B85" s="6" t="s">
        <v>4</v>
      </c>
      <c r="C85" s="34">
        <v>3872323860</v>
      </c>
      <c r="D85" s="34">
        <v>6324279593</v>
      </c>
      <c r="E85" s="35">
        <v>4582299092</v>
      </c>
    </row>
    <row r="86" spans="1:5" ht="24.95" customHeight="1" x14ac:dyDescent="0.3">
      <c r="A86" s="10"/>
      <c r="B86" s="6" t="s">
        <v>5</v>
      </c>
      <c r="C86" s="34">
        <v>4555800000</v>
      </c>
      <c r="D86" s="34">
        <v>4605521000</v>
      </c>
      <c r="E86" s="35">
        <v>4897433913</v>
      </c>
    </row>
    <row r="87" spans="1:5" s="13" customFormat="1" ht="24.95" customHeight="1" x14ac:dyDescent="0.3">
      <c r="A87" s="14"/>
      <c r="B87" s="16" t="s">
        <v>0</v>
      </c>
      <c r="C87" s="36">
        <f>SUM(C84:C86)</f>
        <v>15732023860</v>
      </c>
      <c r="D87" s="36">
        <f>SUM(D84:D86)</f>
        <v>18426295567</v>
      </c>
      <c r="E87" s="37">
        <f>SUM(E84:E86)</f>
        <v>16382940121</v>
      </c>
    </row>
    <row r="88" spans="1:5" s="2" customFormat="1" ht="24.95" customHeight="1" x14ac:dyDescent="0.3">
      <c r="A88" s="11"/>
      <c r="B88" s="9"/>
      <c r="C88" s="38"/>
      <c r="D88" s="38"/>
      <c r="E88" s="39"/>
    </row>
    <row r="89" spans="1:5" ht="24.95" customHeight="1" x14ac:dyDescent="0.3">
      <c r="A89" s="10">
        <v>1994</v>
      </c>
      <c r="B89" s="6" t="s">
        <v>3</v>
      </c>
      <c r="C89" s="34">
        <v>7502293001</v>
      </c>
      <c r="D89" s="34">
        <v>774966117</v>
      </c>
      <c r="E89" s="35">
        <v>7722719913</v>
      </c>
    </row>
    <row r="90" spans="1:5" ht="24.95" customHeight="1" x14ac:dyDescent="0.3">
      <c r="A90" s="10"/>
      <c r="B90" s="6" t="s">
        <v>4</v>
      </c>
      <c r="C90" s="34">
        <v>3099708900</v>
      </c>
      <c r="D90" s="34">
        <v>6102272793</v>
      </c>
      <c r="E90" s="35">
        <v>4517673008</v>
      </c>
    </row>
    <row r="91" spans="1:5" ht="24.95" customHeight="1" x14ac:dyDescent="0.3">
      <c r="A91" s="10"/>
      <c r="B91" s="6" t="s">
        <v>5</v>
      </c>
      <c r="C91" s="34">
        <v>4390129000</v>
      </c>
      <c r="D91" s="34">
        <v>5019833995</v>
      </c>
      <c r="E91" s="35">
        <v>4205289492</v>
      </c>
    </row>
    <row r="92" spans="1:5" s="13" customFormat="1" ht="24.95" customHeight="1" x14ac:dyDescent="0.3">
      <c r="A92" s="14"/>
      <c r="B92" s="16" t="s">
        <v>0</v>
      </c>
      <c r="C92" s="36">
        <f>SUM(C89:C91)</f>
        <v>14992130901</v>
      </c>
      <c r="D92" s="36">
        <f>SUM(D89:D91)</f>
        <v>11897072905</v>
      </c>
      <c r="E92" s="37">
        <f>SUM(E89:E91)</f>
        <v>16445682413</v>
      </c>
    </row>
    <row r="93" spans="1:5" s="2" customFormat="1" ht="24.95" customHeight="1" x14ac:dyDescent="0.3">
      <c r="A93" s="11"/>
      <c r="B93" s="9"/>
      <c r="C93" s="38"/>
      <c r="D93" s="38"/>
      <c r="E93" s="39"/>
    </row>
    <row r="94" spans="1:5" ht="24.95" customHeight="1" x14ac:dyDescent="0.3">
      <c r="A94" s="10">
        <v>1993</v>
      </c>
      <c r="B94" s="6" t="s">
        <v>3</v>
      </c>
      <c r="C94" s="34">
        <v>8583799999</v>
      </c>
      <c r="D94" s="34">
        <v>8192032117</v>
      </c>
      <c r="E94" s="35">
        <v>7241519934</v>
      </c>
    </row>
    <row r="95" spans="1:5" ht="24.95" customHeight="1" x14ac:dyDescent="0.3">
      <c r="A95" s="10"/>
      <c r="B95" s="6" t="s">
        <v>4</v>
      </c>
      <c r="C95" s="34">
        <v>2658277200</v>
      </c>
      <c r="D95" s="34">
        <v>4806130037</v>
      </c>
      <c r="E95" s="35">
        <v>3523327291</v>
      </c>
    </row>
    <row r="96" spans="1:5" ht="24.95" customHeight="1" x14ac:dyDescent="0.3">
      <c r="A96" s="10"/>
      <c r="B96" s="6" t="s">
        <v>5</v>
      </c>
      <c r="C96" s="34">
        <v>4418123000</v>
      </c>
      <c r="D96" s="34">
        <v>4958904081</v>
      </c>
      <c r="E96" s="35">
        <v>3886931636</v>
      </c>
    </row>
    <row r="97" spans="1:5" s="13" customFormat="1" ht="24.95" customHeight="1" x14ac:dyDescent="0.3">
      <c r="A97" s="14"/>
      <c r="B97" s="16" t="s">
        <v>0</v>
      </c>
      <c r="C97" s="36">
        <f>SUM(C94:C96)</f>
        <v>15660200199</v>
      </c>
      <c r="D97" s="36">
        <f>SUM(D94:D96)</f>
        <v>17957066235</v>
      </c>
      <c r="E97" s="37">
        <f>SUM(E94:E96)</f>
        <v>14651778861</v>
      </c>
    </row>
    <row r="98" spans="1:5" s="2" customFormat="1" ht="24.95" customHeight="1" x14ac:dyDescent="0.3">
      <c r="A98" s="11"/>
      <c r="B98" s="9"/>
      <c r="C98" s="38"/>
      <c r="D98" s="38"/>
      <c r="E98" s="39"/>
    </row>
    <row r="99" spans="1:5" ht="24.95" customHeight="1" x14ac:dyDescent="0.3">
      <c r="A99" s="10">
        <v>1992</v>
      </c>
      <c r="B99" s="6" t="s">
        <v>3</v>
      </c>
      <c r="C99" s="34">
        <v>8238615900</v>
      </c>
      <c r="D99" s="34">
        <v>11528296489</v>
      </c>
      <c r="E99" s="35">
        <v>10279369718</v>
      </c>
    </row>
    <row r="100" spans="1:5" ht="24.95" customHeight="1" x14ac:dyDescent="0.3">
      <c r="A100" s="10"/>
      <c r="B100" s="6" t="s">
        <v>4</v>
      </c>
      <c r="C100" s="34">
        <v>2515860000</v>
      </c>
      <c r="D100" s="34">
        <v>2741994043</v>
      </c>
      <c r="E100" s="35">
        <v>2137197173</v>
      </c>
    </row>
    <row r="101" spans="1:5" ht="24.95" customHeight="1" x14ac:dyDescent="0.3">
      <c r="A101" s="10"/>
      <c r="B101" s="6" t="s">
        <v>5</v>
      </c>
      <c r="C101" s="34">
        <v>3142000000</v>
      </c>
      <c r="D101" s="34">
        <v>3645636199</v>
      </c>
      <c r="E101" s="35">
        <v>2684143804</v>
      </c>
    </row>
    <row r="102" spans="1:5" s="13" customFormat="1" ht="24.95" customHeight="1" x14ac:dyDescent="0.3">
      <c r="A102" s="14"/>
      <c r="B102" s="16" t="s">
        <v>0</v>
      </c>
      <c r="C102" s="36">
        <f>SUM(C99:C101)</f>
        <v>13896475900</v>
      </c>
      <c r="D102" s="36">
        <f>SUM(D99:D101)</f>
        <v>17915926731</v>
      </c>
      <c r="E102" s="37">
        <f>SUM(E99:E101)</f>
        <v>15100710695</v>
      </c>
    </row>
    <row r="103" spans="1:5" s="2" customFormat="1" ht="24.95" customHeight="1" x14ac:dyDescent="0.3">
      <c r="A103" s="11"/>
      <c r="B103" s="9"/>
      <c r="C103" s="38"/>
      <c r="D103" s="38"/>
      <c r="E103" s="39"/>
    </row>
    <row r="104" spans="1:5" ht="24.95" customHeight="1" x14ac:dyDescent="0.3">
      <c r="A104" s="10">
        <v>1991</v>
      </c>
      <c r="B104" s="6" t="s">
        <v>3</v>
      </c>
      <c r="C104" s="34">
        <v>4047647100</v>
      </c>
      <c r="D104" s="34">
        <v>6842103690</v>
      </c>
      <c r="E104" s="35">
        <v>7104437122</v>
      </c>
    </row>
    <row r="105" spans="1:5" ht="24.95" customHeight="1" x14ac:dyDescent="0.3">
      <c r="A105" s="10"/>
      <c r="B105" s="6" t="s">
        <v>4</v>
      </c>
      <c r="C105" s="34">
        <v>2905299800</v>
      </c>
      <c r="D105" s="34">
        <v>2806184165</v>
      </c>
      <c r="E105" s="35">
        <v>2394859617</v>
      </c>
    </row>
    <row r="106" spans="1:5" s="13" customFormat="1" ht="24.95" customHeight="1" x14ac:dyDescent="0.3">
      <c r="A106" s="10"/>
      <c r="B106" s="6" t="s">
        <v>5</v>
      </c>
      <c r="C106" s="34">
        <v>4163056700</v>
      </c>
      <c r="D106" s="34">
        <v>3745234006</v>
      </c>
      <c r="E106" s="35">
        <v>3368581553</v>
      </c>
    </row>
    <row r="107" spans="1:5" s="2" customFormat="1" ht="24.95" customHeight="1" x14ac:dyDescent="0.3">
      <c r="A107" s="14"/>
      <c r="B107" s="16" t="s">
        <v>0</v>
      </c>
      <c r="C107" s="36">
        <f>SUM(C104:C106)</f>
        <v>11116003600</v>
      </c>
      <c r="D107" s="36">
        <f>SUM(D104:D106)</f>
        <v>13393521861</v>
      </c>
      <c r="E107" s="37">
        <f>SUM(E104:E106)</f>
        <v>12867878292</v>
      </c>
    </row>
    <row r="108" spans="1:5" ht="24.95" customHeight="1" x14ac:dyDescent="0.3">
      <c r="A108" s="11"/>
      <c r="B108" s="9"/>
      <c r="C108" s="38"/>
      <c r="D108" s="38"/>
      <c r="E108" s="39"/>
    </row>
    <row r="109" spans="1:5" ht="24.95" customHeight="1" x14ac:dyDescent="0.3">
      <c r="A109" s="10">
        <v>1990</v>
      </c>
      <c r="B109" s="6" t="s">
        <v>3</v>
      </c>
      <c r="C109" s="34">
        <v>3752370700</v>
      </c>
      <c r="D109" s="34">
        <v>4420276980</v>
      </c>
      <c r="E109" s="35">
        <v>4958263482</v>
      </c>
    </row>
    <row r="110" spans="1:5" s="13" customFormat="1" ht="24.95" customHeight="1" x14ac:dyDescent="0.3">
      <c r="A110" s="10"/>
      <c r="B110" s="6" t="s">
        <v>4</v>
      </c>
      <c r="C110" s="34">
        <v>3047230000</v>
      </c>
      <c r="D110" s="34">
        <v>2388924460</v>
      </c>
      <c r="E110" s="35">
        <v>1781984408</v>
      </c>
    </row>
    <row r="111" spans="1:5" s="2" customFormat="1" ht="24.95" customHeight="1" x14ac:dyDescent="0.3">
      <c r="A111" s="10"/>
      <c r="B111" s="6" t="s">
        <v>5</v>
      </c>
      <c r="C111" s="34">
        <v>3652235450</v>
      </c>
      <c r="D111" s="34">
        <v>3682589291</v>
      </c>
      <c r="E111" s="35">
        <v>3232811483</v>
      </c>
    </row>
    <row r="112" spans="1:5" ht="24.95" customHeight="1" x14ac:dyDescent="0.3">
      <c r="A112" s="14"/>
      <c r="B112" s="16" t="s">
        <v>0</v>
      </c>
      <c r="C112" s="36">
        <f>SUM(C109:C111)</f>
        <v>10451836150</v>
      </c>
      <c r="D112" s="36">
        <f>SUM(D109:D111)</f>
        <v>10491790731</v>
      </c>
      <c r="E112" s="37">
        <f>SUM(E109:E111)</f>
        <v>9973059373</v>
      </c>
    </row>
    <row r="113" spans="1:5" ht="24.95" customHeight="1" x14ac:dyDescent="0.3">
      <c r="A113" s="11"/>
      <c r="B113" s="9"/>
      <c r="C113" s="38"/>
      <c r="D113" s="38"/>
      <c r="E113" s="39"/>
    </row>
    <row r="114" spans="1:5" s="13" customFormat="1" ht="24.95" customHeight="1" x14ac:dyDescent="0.3">
      <c r="A114" s="10">
        <v>1989</v>
      </c>
      <c r="B114" s="6" t="s">
        <v>3</v>
      </c>
      <c r="C114" s="34">
        <v>3563755465</v>
      </c>
      <c r="D114" s="34">
        <v>3712390047</v>
      </c>
      <c r="E114" s="35">
        <v>3653485027</v>
      </c>
    </row>
    <row r="115" spans="1:5" s="2" customFormat="1" ht="24.95" customHeight="1" x14ac:dyDescent="0.3">
      <c r="A115" s="10"/>
      <c r="B115" s="6" t="s">
        <v>4</v>
      </c>
      <c r="C115" s="34">
        <v>4617596700</v>
      </c>
      <c r="D115" s="34">
        <v>5176727141</v>
      </c>
      <c r="E115" s="35">
        <v>4073973183</v>
      </c>
    </row>
    <row r="116" spans="1:5" ht="24.95" customHeight="1" x14ac:dyDescent="0.3">
      <c r="A116" s="10"/>
      <c r="B116" s="6" t="s">
        <v>5</v>
      </c>
      <c r="C116" s="34">
        <v>1399703300</v>
      </c>
      <c r="D116" s="34">
        <v>1411421378</v>
      </c>
      <c r="E116" s="35">
        <v>1411386422</v>
      </c>
    </row>
    <row r="117" spans="1:5" ht="24.95" customHeight="1" x14ac:dyDescent="0.3">
      <c r="A117" s="14"/>
      <c r="B117" s="16" t="s">
        <v>0</v>
      </c>
      <c r="C117" s="36">
        <f>SUM(C114:C116)</f>
        <v>9581055465</v>
      </c>
      <c r="D117" s="36">
        <f>SUM(D114:D116)</f>
        <v>10300538566</v>
      </c>
      <c r="E117" s="37">
        <f>SUM(E114:E116)</f>
        <v>9138844632</v>
      </c>
    </row>
    <row r="118" spans="1:5" s="13" customFormat="1" ht="24.95" customHeight="1" x14ac:dyDescent="0.3">
      <c r="A118" s="11"/>
      <c r="B118" s="9"/>
      <c r="C118" s="38"/>
      <c r="D118" s="38"/>
      <c r="E118" s="39"/>
    </row>
    <row r="119" spans="1:5" s="2" customFormat="1" ht="24.95" customHeight="1" x14ac:dyDescent="0.3">
      <c r="A119" s="10">
        <v>1988</v>
      </c>
      <c r="B119" s="6" t="s">
        <v>3</v>
      </c>
      <c r="C119" s="34">
        <v>5700938252</v>
      </c>
      <c r="D119" s="34">
        <v>5900112852</v>
      </c>
      <c r="E119" s="35">
        <v>5894110383</v>
      </c>
    </row>
    <row r="120" spans="1:5" ht="24.95" customHeight="1" x14ac:dyDescent="0.3">
      <c r="A120" s="10"/>
      <c r="B120" s="6" t="s">
        <v>4</v>
      </c>
      <c r="C120" s="34">
        <v>3966635201</v>
      </c>
      <c r="D120" s="34">
        <v>3966635201</v>
      </c>
      <c r="E120" s="35">
        <v>3562648866</v>
      </c>
    </row>
    <row r="121" spans="1:5" ht="24.95" customHeight="1" x14ac:dyDescent="0.3">
      <c r="A121" s="14"/>
      <c r="B121" s="16" t="s">
        <v>0</v>
      </c>
      <c r="C121" s="36">
        <f>SUM(C119:C120)</f>
        <v>9667573453</v>
      </c>
      <c r="D121" s="36">
        <f>SUM(D119:D120)</f>
        <v>9866748053</v>
      </c>
      <c r="E121" s="37">
        <f>SUM(E119:E120)</f>
        <v>9456759249</v>
      </c>
    </row>
    <row r="122" spans="1:5" s="13" customFormat="1" ht="24.95" customHeight="1" x14ac:dyDescent="0.3">
      <c r="A122" s="11"/>
      <c r="B122" s="9"/>
      <c r="C122" s="38"/>
      <c r="D122" s="38"/>
      <c r="E122" s="39"/>
    </row>
    <row r="123" spans="1:5" s="2" customFormat="1" ht="24.95" customHeight="1" x14ac:dyDescent="0.3">
      <c r="A123" s="10">
        <v>1987</v>
      </c>
      <c r="B123" s="6" t="s">
        <v>3</v>
      </c>
      <c r="C123" s="34">
        <v>5369905801</v>
      </c>
      <c r="D123" s="34">
        <v>5982957802</v>
      </c>
      <c r="E123" s="35">
        <v>5711640961</v>
      </c>
    </row>
    <row r="124" spans="1:5" ht="24.95" customHeight="1" x14ac:dyDescent="0.3">
      <c r="A124" s="10"/>
      <c r="B124" s="6" t="s">
        <v>4</v>
      </c>
      <c r="C124" s="34">
        <v>4595796955</v>
      </c>
      <c r="D124" s="34">
        <v>4595796955</v>
      </c>
      <c r="E124" s="35">
        <v>3156476857</v>
      </c>
    </row>
    <row r="125" spans="1:5" ht="24.95" customHeight="1" x14ac:dyDescent="0.3">
      <c r="A125" s="14"/>
      <c r="B125" s="16" t="s">
        <v>0</v>
      </c>
      <c r="C125" s="36">
        <f>SUM(C123:C124)</f>
        <v>9965702756</v>
      </c>
      <c r="D125" s="36">
        <f>SUM(D123:D124)</f>
        <v>10578754757</v>
      </c>
      <c r="E125" s="37">
        <f>SUM(E123:E124)</f>
        <v>8868117818</v>
      </c>
    </row>
    <row r="126" spans="1:5" s="13" customFormat="1" ht="24.95" customHeight="1" x14ac:dyDescent="0.3">
      <c r="A126" s="11"/>
      <c r="B126" s="9"/>
      <c r="C126" s="38"/>
      <c r="D126" s="38"/>
      <c r="E126" s="39"/>
    </row>
    <row r="127" spans="1:5" s="2" customFormat="1" ht="24.95" customHeight="1" x14ac:dyDescent="0.3">
      <c r="A127" s="10">
        <v>1986</v>
      </c>
      <c r="B127" s="6" t="s">
        <v>3</v>
      </c>
      <c r="C127" s="34">
        <v>4606246793</v>
      </c>
      <c r="D127" s="34">
        <v>4830478286</v>
      </c>
      <c r="E127" s="35">
        <v>4508326303</v>
      </c>
    </row>
    <row r="128" spans="1:5" ht="24.95" customHeight="1" x14ac:dyDescent="0.3">
      <c r="A128" s="10"/>
      <c r="B128" s="6" t="s">
        <v>4</v>
      </c>
      <c r="C128" s="34">
        <v>3847113900</v>
      </c>
      <c r="D128" s="34">
        <v>3847113900</v>
      </c>
      <c r="E128" s="35">
        <v>2694333486</v>
      </c>
    </row>
    <row r="129" spans="1:5" ht="24.95" customHeight="1" x14ac:dyDescent="0.3">
      <c r="A129" s="14"/>
      <c r="B129" s="16" t="s">
        <v>0</v>
      </c>
      <c r="C129" s="36">
        <f>SUM(C127:C128)</f>
        <v>8453360693</v>
      </c>
      <c r="D129" s="36">
        <f>SUM(D127:D128)</f>
        <v>8677592186</v>
      </c>
      <c r="E129" s="37">
        <f>SUM(E127:E128)</f>
        <v>7202659789</v>
      </c>
    </row>
    <row r="130" spans="1:5" s="13" customFormat="1" ht="24.95" customHeight="1" x14ac:dyDescent="0.3">
      <c r="A130" s="11"/>
      <c r="B130" s="9"/>
      <c r="C130" s="38"/>
      <c r="D130" s="38"/>
      <c r="E130" s="39"/>
    </row>
    <row r="131" spans="1:5" s="2" customFormat="1" ht="24.95" customHeight="1" x14ac:dyDescent="0.3">
      <c r="A131" s="10">
        <v>1985</v>
      </c>
      <c r="B131" s="6" t="s">
        <v>3</v>
      </c>
      <c r="C131" s="34">
        <v>3162689700</v>
      </c>
      <c r="D131" s="34">
        <v>3589267996</v>
      </c>
      <c r="E131" s="35">
        <v>3520726452</v>
      </c>
    </row>
    <row r="132" spans="1:5" ht="24.95" customHeight="1" x14ac:dyDescent="0.3">
      <c r="A132" s="10"/>
      <c r="B132" s="6" t="s">
        <v>4</v>
      </c>
      <c r="C132" s="34">
        <v>2767857400</v>
      </c>
      <c r="D132" s="34">
        <v>3160882341</v>
      </c>
      <c r="E132" s="35">
        <v>1784901114</v>
      </c>
    </row>
    <row r="133" spans="1:5" ht="24.95" customHeight="1" x14ac:dyDescent="0.3">
      <c r="A133" s="14"/>
      <c r="B133" s="16" t="s">
        <v>0</v>
      </c>
      <c r="C133" s="36">
        <f>SUM(C131:C132)</f>
        <v>5930547100</v>
      </c>
      <c r="D133" s="36">
        <f>SUM(D131:D132)</f>
        <v>6750150337</v>
      </c>
      <c r="E133" s="37">
        <f>SUM(E131:E132)</f>
        <v>5305627566</v>
      </c>
    </row>
    <row r="134" spans="1:5" s="13" customFormat="1" ht="24.95" customHeight="1" x14ac:dyDescent="0.3">
      <c r="A134" s="11"/>
      <c r="B134" s="9"/>
      <c r="C134" s="38"/>
      <c r="D134" s="38"/>
      <c r="E134" s="39"/>
    </row>
    <row r="135" spans="1:5" s="2" customFormat="1" ht="24.95" customHeight="1" x14ac:dyDescent="0.3">
      <c r="A135" s="10">
        <v>1984</v>
      </c>
      <c r="B135" s="6" t="s">
        <v>3</v>
      </c>
      <c r="C135" s="34">
        <v>3063540743</v>
      </c>
      <c r="D135" s="34">
        <v>3063540743</v>
      </c>
      <c r="E135" s="35">
        <v>3063540743</v>
      </c>
    </row>
    <row r="136" spans="1:5" ht="24.95" customHeight="1" x14ac:dyDescent="0.3">
      <c r="A136" s="10"/>
      <c r="B136" s="6" t="s">
        <v>4</v>
      </c>
      <c r="C136" s="34">
        <v>1482419500</v>
      </c>
      <c r="D136" s="34">
        <v>1482419500</v>
      </c>
      <c r="E136" s="35">
        <v>1482419500</v>
      </c>
    </row>
    <row r="137" spans="1:5" ht="24.95" customHeight="1" x14ac:dyDescent="0.3">
      <c r="A137" s="14"/>
      <c r="B137" s="16" t="s">
        <v>0</v>
      </c>
      <c r="C137" s="36">
        <f>SUM(C135:C136)</f>
        <v>4545960243</v>
      </c>
      <c r="D137" s="36">
        <f>SUM(D135:D136)</f>
        <v>4545960243</v>
      </c>
      <c r="E137" s="37">
        <f>SUM(E135:E136)</f>
        <v>4545960243</v>
      </c>
    </row>
    <row r="138" spans="1:5" s="13" customFormat="1" ht="24.95" customHeight="1" x14ac:dyDescent="0.3">
      <c r="A138" s="11"/>
      <c r="B138" s="9"/>
      <c r="C138" s="38"/>
      <c r="D138" s="38"/>
      <c r="E138" s="39"/>
    </row>
    <row r="139" spans="1:5" s="2" customFormat="1" ht="24.95" customHeight="1" x14ac:dyDescent="0.3">
      <c r="A139" s="10">
        <v>1983</v>
      </c>
      <c r="B139" s="6" t="s">
        <v>3</v>
      </c>
      <c r="C139" s="34">
        <v>4439726962</v>
      </c>
      <c r="D139" s="34">
        <v>4729762197</v>
      </c>
      <c r="E139" s="35">
        <v>3698904859</v>
      </c>
    </row>
    <row r="140" spans="1:5" ht="24.95" customHeight="1" x14ac:dyDescent="0.3">
      <c r="A140" s="10"/>
      <c r="B140" s="6" t="s">
        <v>4</v>
      </c>
      <c r="C140" s="34">
        <v>1926571000</v>
      </c>
      <c r="D140" s="34">
        <v>2241013532</v>
      </c>
      <c r="E140" s="35">
        <v>1214087445</v>
      </c>
    </row>
    <row r="141" spans="1:5" ht="24.95" customHeight="1" x14ac:dyDescent="0.3">
      <c r="A141" s="14"/>
      <c r="B141" s="16" t="s">
        <v>0</v>
      </c>
      <c r="C141" s="36">
        <f>SUM(C139:C140)</f>
        <v>6366297962</v>
      </c>
      <c r="D141" s="36">
        <f>SUM(D139:D140)</f>
        <v>6970775729</v>
      </c>
      <c r="E141" s="37">
        <f>SUM(E139:E140)</f>
        <v>4912992304</v>
      </c>
    </row>
    <row r="142" spans="1:5" s="13" customFormat="1" ht="24.95" customHeight="1" x14ac:dyDescent="0.3">
      <c r="A142" s="11"/>
      <c r="B142" s="9"/>
      <c r="C142" s="38"/>
      <c r="D142" s="38"/>
      <c r="E142" s="39"/>
    </row>
    <row r="143" spans="1:5" s="2" customFormat="1" ht="24.95" customHeight="1" x14ac:dyDescent="0.3">
      <c r="A143" s="10">
        <v>1982</v>
      </c>
      <c r="B143" s="6" t="s">
        <v>3</v>
      </c>
      <c r="C143" s="34">
        <v>4153472061</v>
      </c>
      <c r="D143" s="34">
        <v>4953841628</v>
      </c>
      <c r="E143" s="35">
        <v>3929103590</v>
      </c>
    </row>
    <row r="144" spans="1:5" ht="24.95" customHeight="1" x14ac:dyDescent="0.3">
      <c r="A144" s="10"/>
      <c r="B144" s="6" t="s">
        <v>4</v>
      </c>
      <c r="C144" s="34">
        <v>2385633800</v>
      </c>
      <c r="D144" s="34">
        <v>2755289527</v>
      </c>
      <c r="E144" s="35">
        <v>1440118984</v>
      </c>
    </row>
    <row r="145" spans="1:5" ht="24.95" customHeight="1" x14ac:dyDescent="0.3">
      <c r="A145" s="14"/>
      <c r="B145" s="16" t="s">
        <v>0</v>
      </c>
      <c r="C145" s="36">
        <f>SUM(C143:C144)</f>
        <v>6539105861</v>
      </c>
      <c r="D145" s="36">
        <f>SUM(D143:D144)</f>
        <v>7709131155</v>
      </c>
      <c r="E145" s="37">
        <f>SUM(E143:E144)</f>
        <v>5369222574</v>
      </c>
    </row>
    <row r="146" spans="1:5" s="13" customFormat="1" ht="24.95" customHeight="1" x14ac:dyDescent="0.3">
      <c r="A146" s="11"/>
      <c r="B146" s="9"/>
      <c r="C146" s="38"/>
      <c r="D146" s="38"/>
      <c r="E146" s="39"/>
    </row>
    <row r="147" spans="1:5" s="2" customFormat="1" ht="24.95" customHeight="1" x14ac:dyDescent="0.3">
      <c r="A147" s="10">
        <v>1981</v>
      </c>
      <c r="B147" s="6" t="s">
        <v>3</v>
      </c>
      <c r="C147" s="34">
        <v>3759000000</v>
      </c>
      <c r="D147" s="34">
        <v>4372301123</v>
      </c>
      <c r="E147" s="35">
        <v>3972649947</v>
      </c>
    </row>
    <row r="148" spans="1:5" ht="24.95" customHeight="1" x14ac:dyDescent="0.3">
      <c r="A148" s="10"/>
      <c r="B148" s="6" t="s">
        <v>4</v>
      </c>
      <c r="C148" s="34">
        <v>2283744100</v>
      </c>
      <c r="D148" s="34">
        <v>3095486902</v>
      </c>
      <c r="E148" s="35">
        <v>1939652451</v>
      </c>
    </row>
    <row r="149" spans="1:5" ht="24.95" customHeight="1" x14ac:dyDescent="0.3">
      <c r="A149" s="14"/>
      <c r="B149" s="16" t="s">
        <v>0</v>
      </c>
      <c r="C149" s="36">
        <f>SUM(C147:C148)</f>
        <v>6042744100</v>
      </c>
      <c r="D149" s="36">
        <f>SUM(D147:D148)</f>
        <v>7467788025</v>
      </c>
      <c r="E149" s="37">
        <f>SUM(E147:E148)</f>
        <v>5912302398</v>
      </c>
    </row>
    <row r="150" spans="1:5" s="13" customFormat="1" ht="24.95" customHeight="1" x14ac:dyDescent="0.3">
      <c r="A150" s="11"/>
      <c r="B150" s="9"/>
      <c r="C150" s="38"/>
      <c r="D150" s="38"/>
      <c r="E150" s="39"/>
    </row>
    <row r="151" spans="1:5" s="2" customFormat="1" ht="24.95" customHeight="1" x14ac:dyDescent="0.3">
      <c r="A151" s="10">
        <v>1980</v>
      </c>
      <c r="B151" s="6" t="s">
        <v>3</v>
      </c>
      <c r="C151" s="34">
        <v>3097143486</v>
      </c>
      <c r="D151" s="34">
        <v>3803312439</v>
      </c>
      <c r="E151" s="35">
        <v>3598835237</v>
      </c>
    </row>
    <row r="152" spans="1:5" ht="24.95" customHeight="1" x14ac:dyDescent="0.3">
      <c r="A152" s="10"/>
      <c r="B152" s="6" t="s">
        <v>4</v>
      </c>
      <c r="C152" s="34">
        <v>2036038154</v>
      </c>
      <c r="D152" s="34">
        <v>2314834176</v>
      </c>
      <c r="E152" s="35">
        <v>1459240349</v>
      </c>
    </row>
    <row r="153" spans="1:5" ht="24.95" customHeight="1" x14ac:dyDescent="0.3">
      <c r="A153" s="14"/>
      <c r="B153" s="16" t="s">
        <v>0</v>
      </c>
      <c r="C153" s="36">
        <f>SUM(C151:C152)</f>
        <v>5133181640</v>
      </c>
      <c r="D153" s="36">
        <f>SUM(D151:D152)</f>
        <v>6118146615</v>
      </c>
      <c r="E153" s="37">
        <f>SUM(E151:E152)</f>
        <v>5058075586</v>
      </c>
    </row>
    <row r="154" spans="1:5" s="13" customFormat="1" ht="24.95" customHeight="1" x14ac:dyDescent="0.3">
      <c r="A154" s="11"/>
      <c r="B154" s="9"/>
      <c r="C154" s="38"/>
      <c r="D154" s="38"/>
      <c r="E154" s="39"/>
    </row>
    <row r="155" spans="1:5" s="2" customFormat="1" ht="24.95" customHeight="1" x14ac:dyDescent="0.3">
      <c r="A155" s="10">
        <v>1979</v>
      </c>
      <c r="B155" s="6" t="s">
        <v>3</v>
      </c>
      <c r="C155" s="34">
        <v>2638777996</v>
      </c>
      <c r="D155" s="34">
        <v>2731768902</v>
      </c>
      <c r="E155" s="35">
        <v>2754056197</v>
      </c>
    </row>
    <row r="156" spans="1:5" ht="24.95" customHeight="1" x14ac:dyDescent="0.3">
      <c r="A156" s="10"/>
      <c r="B156" s="6" t="s">
        <v>4</v>
      </c>
      <c r="C156" s="34">
        <v>1955124800</v>
      </c>
      <c r="D156" s="34">
        <v>2101387188</v>
      </c>
      <c r="E156" s="35">
        <v>1383065265</v>
      </c>
    </row>
    <row r="157" spans="1:5" ht="24.95" customHeight="1" x14ac:dyDescent="0.3">
      <c r="A157" s="14"/>
      <c r="B157" s="16" t="s">
        <v>0</v>
      </c>
      <c r="C157" s="36">
        <f>SUM(C155:C156)</f>
        <v>4593902796</v>
      </c>
      <c r="D157" s="36">
        <f>SUM(D155:D156)</f>
        <v>4833156090</v>
      </c>
      <c r="E157" s="37">
        <f>SUM(E155:E156)</f>
        <v>4137121462</v>
      </c>
    </row>
    <row r="158" spans="1:5" s="13" customFormat="1" ht="24.95" customHeight="1" x14ac:dyDescent="0.3">
      <c r="A158" s="11"/>
      <c r="B158" s="9"/>
      <c r="C158" s="38"/>
      <c r="D158" s="38"/>
      <c r="E158" s="39"/>
    </row>
    <row r="159" spans="1:5" s="2" customFormat="1" ht="24.95" customHeight="1" x14ac:dyDescent="0.3">
      <c r="A159" s="10">
        <v>1978</v>
      </c>
      <c r="B159" s="6" t="s">
        <v>3</v>
      </c>
      <c r="C159" s="34">
        <v>2466882339</v>
      </c>
      <c r="D159" s="34">
        <v>2479638001</v>
      </c>
      <c r="E159" s="35">
        <v>2659349188</v>
      </c>
    </row>
    <row r="160" spans="1:5" ht="24.95" customHeight="1" x14ac:dyDescent="0.3">
      <c r="A160" s="10"/>
      <c r="B160" s="6" t="s">
        <v>4</v>
      </c>
      <c r="C160" s="34">
        <v>1931517800</v>
      </c>
      <c r="D160" s="34">
        <v>2307201763</v>
      </c>
      <c r="E160" s="35">
        <v>1471774172</v>
      </c>
    </row>
    <row r="161" spans="1:5" ht="24.95" customHeight="1" x14ac:dyDescent="0.3">
      <c r="A161" s="14"/>
      <c r="B161" s="16" t="s">
        <v>0</v>
      </c>
      <c r="C161" s="36">
        <f>SUM(C159:C160)</f>
        <v>4398400139</v>
      </c>
      <c r="D161" s="36">
        <f>SUM(D159:D160)</f>
        <v>4786839764</v>
      </c>
      <c r="E161" s="37">
        <f>SUM(E159:E160)</f>
        <v>4131123360</v>
      </c>
    </row>
    <row r="162" spans="1:5" s="13" customFormat="1" ht="24.95" customHeight="1" x14ac:dyDescent="0.3">
      <c r="A162" s="11"/>
      <c r="B162" s="9"/>
      <c r="C162" s="38"/>
      <c r="D162" s="38"/>
      <c r="E162" s="39"/>
    </row>
    <row r="163" spans="1:5" s="2" customFormat="1" ht="24.95" customHeight="1" x14ac:dyDescent="0.3">
      <c r="A163" s="10">
        <v>1977</v>
      </c>
      <c r="B163" s="6" t="s">
        <v>3</v>
      </c>
      <c r="C163" s="34">
        <v>2419262833</v>
      </c>
      <c r="D163" s="34">
        <v>2410301903</v>
      </c>
      <c r="E163" s="35">
        <v>2737645013</v>
      </c>
    </row>
    <row r="164" spans="1:5" ht="24.95" customHeight="1" x14ac:dyDescent="0.3">
      <c r="A164" s="10"/>
      <c r="B164" s="6" t="s">
        <v>4</v>
      </c>
      <c r="C164" s="34">
        <v>1563752300</v>
      </c>
      <c r="D164" s="34">
        <v>1866813730</v>
      </c>
      <c r="E164" s="35">
        <v>1186982788</v>
      </c>
    </row>
    <row r="165" spans="1:5" ht="24.95" customHeight="1" x14ac:dyDescent="0.3">
      <c r="A165" s="14"/>
      <c r="B165" s="16" t="s">
        <v>0</v>
      </c>
      <c r="C165" s="36">
        <f>SUM(C163:C164)</f>
        <v>3983015133</v>
      </c>
      <c r="D165" s="36">
        <f>SUM(D163:D164)</f>
        <v>4277115633</v>
      </c>
      <c r="E165" s="37">
        <f>SUM(E163:E164)</f>
        <v>3924627801</v>
      </c>
    </row>
    <row r="166" spans="1:5" s="13" customFormat="1" ht="24.95" customHeight="1" x14ac:dyDescent="0.3">
      <c r="A166" s="11"/>
      <c r="B166" s="9"/>
      <c r="C166" s="38"/>
      <c r="D166" s="38"/>
      <c r="E166" s="39"/>
    </row>
    <row r="167" spans="1:5" s="2" customFormat="1" ht="24.95" customHeight="1" x14ac:dyDescent="0.3">
      <c r="A167" s="10">
        <v>1976</v>
      </c>
      <c r="B167" s="6" t="s">
        <v>3</v>
      </c>
      <c r="C167" s="34">
        <v>2224844063</v>
      </c>
      <c r="D167" s="34">
        <v>2316822703</v>
      </c>
      <c r="E167" s="35">
        <v>2265079317</v>
      </c>
    </row>
    <row r="168" spans="1:5" ht="24.95" customHeight="1" x14ac:dyDescent="0.3">
      <c r="A168" s="10"/>
      <c r="B168" s="6" t="s">
        <v>4</v>
      </c>
      <c r="C168" s="34">
        <v>1234936000</v>
      </c>
      <c r="D168" s="34">
        <v>1317110009</v>
      </c>
      <c r="E168" s="35">
        <v>933015056</v>
      </c>
    </row>
    <row r="169" spans="1:5" ht="24.95" customHeight="1" x14ac:dyDescent="0.3">
      <c r="A169" s="14"/>
      <c r="B169" s="16" t="s">
        <v>0</v>
      </c>
      <c r="C169" s="36">
        <f>SUM(C167:C168)</f>
        <v>3459780063</v>
      </c>
      <c r="D169" s="36">
        <f>SUM(D167:D168)</f>
        <v>3633932712</v>
      </c>
      <c r="E169" s="37">
        <f>SUM(E167:E168)</f>
        <v>3198094373</v>
      </c>
    </row>
    <row r="170" spans="1:5" s="13" customFormat="1" ht="24.95" customHeight="1" x14ac:dyDescent="0.3">
      <c r="A170" s="11"/>
      <c r="B170" s="9"/>
      <c r="C170" s="38"/>
      <c r="D170" s="38"/>
      <c r="E170" s="39"/>
    </row>
    <row r="171" spans="1:5" s="2" customFormat="1" ht="24.95" customHeight="1" x14ac:dyDescent="0.3">
      <c r="A171" s="10">
        <v>1975</v>
      </c>
      <c r="B171" s="6" t="s">
        <v>3</v>
      </c>
      <c r="C171" s="34">
        <v>2043508166</v>
      </c>
      <c r="D171" s="34">
        <v>2478370324</v>
      </c>
      <c r="E171" s="35">
        <v>2562471697</v>
      </c>
    </row>
    <row r="172" spans="1:5" ht="24.95" customHeight="1" x14ac:dyDescent="0.3">
      <c r="A172" s="10"/>
      <c r="B172" s="6" t="s">
        <v>4</v>
      </c>
      <c r="C172" s="34">
        <v>1281665000</v>
      </c>
      <c r="D172" s="34">
        <v>1638716817</v>
      </c>
      <c r="E172" s="35">
        <v>1245308234</v>
      </c>
    </row>
    <row r="173" spans="1:5" ht="24.95" customHeight="1" x14ac:dyDescent="0.3">
      <c r="A173" s="14"/>
      <c r="B173" s="16" t="s">
        <v>0</v>
      </c>
      <c r="C173" s="36">
        <f>SUM(C171:C172)</f>
        <v>3325173166</v>
      </c>
      <c r="D173" s="36">
        <f>SUM(D171:D172)</f>
        <v>4117087141</v>
      </c>
      <c r="E173" s="37">
        <f>SUM(E171:E172)</f>
        <v>3807779931</v>
      </c>
    </row>
    <row r="174" spans="1:5" s="13" customFormat="1" ht="24.95" customHeight="1" x14ac:dyDescent="0.3">
      <c r="A174" s="11"/>
      <c r="B174" s="9"/>
      <c r="C174" s="38"/>
      <c r="D174" s="38"/>
      <c r="E174" s="39"/>
    </row>
    <row r="175" spans="1:5" s="2" customFormat="1" ht="24.95" customHeight="1" x14ac:dyDescent="0.3">
      <c r="A175" s="10">
        <v>1974</v>
      </c>
      <c r="B175" s="6" t="s">
        <v>3</v>
      </c>
      <c r="C175" s="34">
        <v>1838628667</v>
      </c>
      <c r="D175" s="34">
        <v>1863054678</v>
      </c>
      <c r="E175" s="35">
        <v>1934642530</v>
      </c>
    </row>
    <row r="176" spans="1:5" ht="24.95" customHeight="1" x14ac:dyDescent="0.3">
      <c r="A176" s="10"/>
      <c r="B176" s="6" t="s">
        <v>4</v>
      </c>
      <c r="C176" s="34">
        <v>1049135000</v>
      </c>
      <c r="D176" s="34">
        <v>1024708989</v>
      </c>
      <c r="E176" s="35">
        <v>715025987</v>
      </c>
    </row>
    <row r="177" spans="1:5" ht="24.95" customHeight="1" x14ac:dyDescent="0.3">
      <c r="A177" s="14"/>
      <c r="B177" s="16" t="s">
        <v>0</v>
      </c>
      <c r="C177" s="36">
        <f>SUM(C175:C176)</f>
        <v>2887763667</v>
      </c>
      <c r="D177" s="36">
        <f>SUM(D175:D176)</f>
        <v>2887763667</v>
      </c>
      <c r="E177" s="37">
        <f>SUM(E175:E176)</f>
        <v>2649668517</v>
      </c>
    </row>
    <row r="178" spans="1:5" s="13" customFormat="1" ht="24.95" customHeight="1" x14ac:dyDescent="0.3">
      <c r="A178" s="11"/>
      <c r="B178" s="9"/>
      <c r="C178" s="38"/>
      <c r="D178" s="38"/>
      <c r="E178" s="39"/>
    </row>
    <row r="179" spans="1:5" s="2" customFormat="1" ht="24.95" customHeight="1" x14ac:dyDescent="0.3">
      <c r="A179" s="10">
        <v>1973</v>
      </c>
      <c r="B179" s="6" t="s">
        <v>3</v>
      </c>
      <c r="C179" s="34">
        <v>1741154310</v>
      </c>
      <c r="D179" s="34">
        <v>1765914312</v>
      </c>
      <c r="E179" s="35">
        <v>1791421522</v>
      </c>
    </row>
    <row r="180" spans="1:5" ht="24.95" customHeight="1" x14ac:dyDescent="0.3">
      <c r="A180" s="10"/>
      <c r="B180" s="6" t="s">
        <v>4</v>
      </c>
      <c r="C180" s="34">
        <v>937346300</v>
      </c>
      <c r="D180" s="34">
        <v>912586298</v>
      </c>
      <c r="E180" s="35">
        <v>505100350</v>
      </c>
    </row>
    <row r="181" spans="1:5" ht="24.95" customHeight="1" x14ac:dyDescent="0.3">
      <c r="A181" s="14"/>
      <c r="B181" s="16" t="s">
        <v>0</v>
      </c>
      <c r="C181" s="36">
        <f>SUM(C179:C180)</f>
        <v>2678500610</v>
      </c>
      <c r="D181" s="36">
        <f>SUM(D179:D180)</f>
        <v>2678500610</v>
      </c>
      <c r="E181" s="37">
        <f>SUM(E179:E180)</f>
        <v>2296521872</v>
      </c>
    </row>
    <row r="182" spans="1:5" s="13" customFormat="1" ht="24.95" customHeight="1" x14ac:dyDescent="0.3">
      <c r="A182" s="11"/>
      <c r="B182" s="9"/>
      <c r="C182" s="38"/>
      <c r="D182" s="38"/>
      <c r="E182" s="39"/>
    </row>
    <row r="183" spans="1:5" s="2" customFormat="1" ht="24.95" customHeight="1" x14ac:dyDescent="0.3">
      <c r="A183" s="10">
        <v>1972</v>
      </c>
      <c r="B183" s="6" t="s">
        <v>3</v>
      </c>
      <c r="C183" s="34">
        <v>1654580681</v>
      </c>
      <c r="D183" s="34">
        <v>1662380857</v>
      </c>
      <c r="E183" s="35">
        <v>1694678975</v>
      </c>
    </row>
    <row r="184" spans="1:5" ht="24.95" customHeight="1" x14ac:dyDescent="0.3">
      <c r="A184" s="10"/>
      <c r="B184" s="6" t="s">
        <v>4</v>
      </c>
      <c r="C184" s="34">
        <v>710389400</v>
      </c>
      <c r="D184" s="34">
        <v>702590300</v>
      </c>
      <c r="E184" s="35">
        <v>443251696</v>
      </c>
    </row>
    <row r="185" spans="1:5" ht="24.95" customHeight="1" x14ac:dyDescent="0.3">
      <c r="A185" s="14"/>
      <c r="B185" s="16" t="s">
        <v>0</v>
      </c>
      <c r="C185" s="36">
        <f>SUM(C183:C184)</f>
        <v>2364970081</v>
      </c>
      <c r="D185" s="36">
        <f>SUM(D183:D184)</f>
        <v>2364971157</v>
      </c>
      <c r="E185" s="37">
        <f>SUM(E183:E184)</f>
        <v>2137930671</v>
      </c>
    </row>
    <row r="186" spans="1:5" s="13" customFormat="1" ht="24.95" customHeight="1" x14ac:dyDescent="0.3">
      <c r="A186" s="11"/>
      <c r="B186" s="9"/>
      <c r="C186" s="38"/>
      <c r="D186" s="38"/>
      <c r="E186" s="39"/>
    </row>
    <row r="187" spans="1:5" s="2" customFormat="1" ht="24.95" customHeight="1" x14ac:dyDescent="0.3">
      <c r="A187" s="10">
        <v>1971</v>
      </c>
      <c r="B187" s="6" t="s">
        <v>3</v>
      </c>
      <c r="C187" s="34">
        <v>1513234712</v>
      </c>
      <c r="D187" s="34">
        <v>1510648510</v>
      </c>
      <c r="E187" s="35">
        <v>1477296244</v>
      </c>
    </row>
    <row r="188" spans="1:5" ht="24.95" customHeight="1" x14ac:dyDescent="0.3">
      <c r="A188" s="10"/>
      <c r="B188" s="6" t="s">
        <v>4</v>
      </c>
      <c r="C188" s="34">
        <v>605586600</v>
      </c>
      <c r="D188" s="34">
        <v>608172600</v>
      </c>
      <c r="E188" s="35">
        <v>368832978</v>
      </c>
    </row>
    <row r="189" spans="1:5" ht="24.95" customHeight="1" x14ac:dyDescent="0.3">
      <c r="A189" s="14"/>
      <c r="B189" s="16" t="s">
        <v>0</v>
      </c>
      <c r="C189" s="36">
        <f>SUM(C187:C188)</f>
        <v>2118821312</v>
      </c>
      <c r="D189" s="36">
        <f>SUM(D187:D188)</f>
        <v>2118821110</v>
      </c>
      <c r="E189" s="37">
        <f>SUM(E187:E188)</f>
        <v>1846129222</v>
      </c>
    </row>
    <row r="190" spans="1:5" s="13" customFormat="1" ht="24.95" customHeight="1" x14ac:dyDescent="0.3">
      <c r="A190" s="11"/>
      <c r="B190" s="9"/>
      <c r="C190" s="38"/>
      <c r="D190" s="38"/>
      <c r="E190" s="39"/>
    </row>
    <row r="191" spans="1:5" s="2" customFormat="1" ht="24.95" customHeight="1" x14ac:dyDescent="0.3">
      <c r="A191" s="10">
        <v>1970</v>
      </c>
      <c r="B191" s="6" t="s">
        <v>3</v>
      </c>
      <c r="C191" s="34">
        <v>1149001554</v>
      </c>
      <c r="D191" s="34">
        <v>1448338533</v>
      </c>
      <c r="E191" s="35">
        <v>1367314653</v>
      </c>
    </row>
    <row r="192" spans="1:5" ht="24.95" customHeight="1" x14ac:dyDescent="0.3">
      <c r="A192" s="10"/>
      <c r="B192" s="6" t="s">
        <v>4</v>
      </c>
      <c r="C192" s="34">
        <v>451535500</v>
      </c>
      <c r="D192" s="34">
        <v>418363869</v>
      </c>
      <c r="E192" s="35">
        <v>329374320</v>
      </c>
    </row>
    <row r="193" spans="1:5" ht="24.95" customHeight="1" x14ac:dyDescent="0.3">
      <c r="A193" s="14"/>
      <c r="B193" s="16" t="s">
        <v>0</v>
      </c>
      <c r="C193" s="36">
        <f>SUM(C191:C192)</f>
        <v>1600537054</v>
      </c>
      <c r="D193" s="36">
        <f>SUM(D191:D192)</f>
        <v>1866702402</v>
      </c>
      <c r="E193" s="37">
        <f>SUM(E191:E192)</f>
        <v>1696688973</v>
      </c>
    </row>
    <row r="194" spans="1:5" s="13" customFormat="1" ht="24.95" customHeight="1" x14ac:dyDescent="0.3">
      <c r="A194" s="11"/>
      <c r="B194" s="9"/>
      <c r="C194" s="38"/>
      <c r="D194" s="38"/>
      <c r="E194" s="39"/>
    </row>
    <row r="195" spans="1:5" s="2" customFormat="1" ht="24.95" customHeight="1" x14ac:dyDescent="0.3">
      <c r="A195" s="10">
        <v>1969</v>
      </c>
      <c r="B195" s="6" t="s">
        <v>3</v>
      </c>
      <c r="C195" s="34">
        <v>987103576</v>
      </c>
      <c r="D195" s="34">
        <v>1124922499</v>
      </c>
      <c r="E195" s="35">
        <v>1019792459</v>
      </c>
    </row>
    <row r="196" spans="1:5" ht="24.95" customHeight="1" x14ac:dyDescent="0.3">
      <c r="A196" s="10"/>
      <c r="B196" s="6" t="s">
        <v>4</v>
      </c>
      <c r="C196" s="34">
        <v>478593000</v>
      </c>
      <c r="D196" s="34">
        <v>437999906</v>
      </c>
      <c r="E196" s="35">
        <v>324658215</v>
      </c>
    </row>
    <row r="197" spans="1:5" ht="24.95" customHeight="1" x14ac:dyDescent="0.3">
      <c r="A197" s="14"/>
      <c r="B197" s="16" t="s">
        <v>0</v>
      </c>
      <c r="C197" s="36">
        <f>SUM(C195:C196)</f>
        <v>1465696576</v>
      </c>
      <c r="D197" s="36">
        <f>SUM(D195:D196)</f>
        <v>1562922405</v>
      </c>
      <c r="E197" s="37">
        <f>SUM(E195:E196)</f>
        <v>1344450674</v>
      </c>
    </row>
    <row r="198" spans="1:5" s="13" customFormat="1" ht="24.95" customHeight="1" x14ac:dyDescent="0.3">
      <c r="A198" s="11"/>
      <c r="B198" s="9"/>
      <c r="C198" s="38"/>
      <c r="D198" s="38"/>
      <c r="E198" s="39"/>
    </row>
    <row r="199" spans="1:5" s="2" customFormat="1" ht="24.95" customHeight="1" x14ac:dyDescent="0.3">
      <c r="A199" s="10">
        <v>1968</v>
      </c>
      <c r="B199" s="6" t="s">
        <v>3</v>
      </c>
      <c r="C199" s="34">
        <v>898537491</v>
      </c>
      <c r="D199" s="34">
        <v>1002769065</v>
      </c>
      <c r="E199" s="35">
        <v>917587581</v>
      </c>
    </row>
    <row r="200" spans="1:5" ht="24.95" customHeight="1" x14ac:dyDescent="0.3">
      <c r="A200" s="10"/>
      <c r="B200" s="6" t="s">
        <v>4</v>
      </c>
      <c r="C200" s="34">
        <v>432429100</v>
      </c>
      <c r="D200" s="34">
        <v>434412007</v>
      </c>
      <c r="E200" s="35">
        <v>282837267</v>
      </c>
    </row>
    <row r="201" spans="1:5" ht="24.95" customHeight="1" x14ac:dyDescent="0.3">
      <c r="A201" s="14"/>
      <c r="B201" s="16" t="s">
        <v>0</v>
      </c>
      <c r="C201" s="36">
        <f>SUM(C199:C200)</f>
        <v>1330966591</v>
      </c>
      <c r="D201" s="36">
        <f>SUM(D199:D200)</f>
        <v>1437181072</v>
      </c>
      <c r="E201" s="37">
        <f>SUM(E199:E200)</f>
        <v>1200424848</v>
      </c>
    </row>
    <row r="202" spans="1:5" s="13" customFormat="1" ht="24.95" customHeight="1" x14ac:dyDescent="0.3">
      <c r="A202" s="11"/>
      <c r="B202" s="9"/>
      <c r="C202" s="38"/>
      <c r="D202" s="38"/>
      <c r="E202" s="39"/>
    </row>
    <row r="203" spans="1:5" s="2" customFormat="1" ht="24.95" customHeight="1" x14ac:dyDescent="0.3">
      <c r="A203" s="10">
        <v>1967</v>
      </c>
      <c r="B203" s="6" t="s">
        <v>3</v>
      </c>
      <c r="C203" s="34">
        <v>672912891</v>
      </c>
      <c r="D203" s="34">
        <v>881663730</v>
      </c>
      <c r="E203" s="35">
        <v>811275833</v>
      </c>
    </row>
    <row r="204" spans="1:5" ht="24.95" customHeight="1" x14ac:dyDescent="0.3">
      <c r="A204" s="10"/>
      <c r="B204" s="6" t="s">
        <v>4</v>
      </c>
      <c r="C204" s="34">
        <v>245887100</v>
      </c>
      <c r="D204" s="34">
        <v>289981086</v>
      </c>
      <c r="E204" s="35">
        <v>237625730</v>
      </c>
    </row>
    <row r="205" spans="1:5" ht="24.95" customHeight="1" x14ac:dyDescent="0.3">
      <c r="A205" s="14"/>
      <c r="B205" s="16" t="s">
        <v>0</v>
      </c>
      <c r="C205" s="36">
        <f>SUM(C203:C204)</f>
        <v>918799991</v>
      </c>
      <c r="D205" s="36">
        <f>SUM(D203:D204)</f>
        <v>1171644816</v>
      </c>
      <c r="E205" s="37">
        <f>SUM(E203:E204)</f>
        <v>1048901563</v>
      </c>
    </row>
    <row r="206" spans="1:5" s="13" customFormat="1" ht="24.95" customHeight="1" x14ac:dyDescent="0.3">
      <c r="A206" s="11"/>
      <c r="B206" s="9"/>
      <c r="C206" s="38"/>
      <c r="D206" s="38"/>
      <c r="E206" s="39"/>
    </row>
    <row r="207" spans="1:5" s="2" customFormat="1" ht="24.95" customHeight="1" x14ac:dyDescent="0.3">
      <c r="A207" s="10">
        <v>1966</v>
      </c>
      <c r="B207" s="6" t="s">
        <v>3</v>
      </c>
      <c r="C207" s="34">
        <v>620880280</v>
      </c>
      <c r="D207" s="34">
        <v>641131059</v>
      </c>
      <c r="E207" s="35">
        <v>599257679</v>
      </c>
    </row>
    <row r="208" spans="1:5" ht="24.95" customHeight="1" x14ac:dyDescent="0.3">
      <c r="A208" s="10"/>
      <c r="B208" s="6" t="s">
        <v>4</v>
      </c>
      <c r="C208" s="34">
        <v>236275900</v>
      </c>
      <c r="D208" s="34">
        <v>246672781</v>
      </c>
      <c r="E208" s="35">
        <v>178454172</v>
      </c>
    </row>
    <row r="209" spans="1:5" ht="24.95" customHeight="1" x14ac:dyDescent="0.3">
      <c r="A209" s="14"/>
      <c r="B209" s="16" t="s">
        <v>0</v>
      </c>
      <c r="C209" s="36">
        <f>SUM(C207:C208)</f>
        <v>857156180</v>
      </c>
      <c r="D209" s="36">
        <f>SUM(D207:D208)</f>
        <v>887803840</v>
      </c>
      <c r="E209" s="37">
        <f>SUM(E207:E208)</f>
        <v>777711851</v>
      </c>
    </row>
    <row r="210" spans="1:5" s="13" customFormat="1" ht="24.95" customHeight="1" x14ac:dyDescent="0.3">
      <c r="A210" s="11"/>
      <c r="B210" s="9"/>
      <c r="C210" s="38"/>
      <c r="D210" s="38"/>
      <c r="E210" s="39"/>
    </row>
    <row r="211" spans="1:5" s="2" customFormat="1" ht="24.95" customHeight="1" x14ac:dyDescent="0.3">
      <c r="A211" s="10">
        <v>1965</v>
      </c>
      <c r="B211" s="6" t="s">
        <v>3</v>
      </c>
      <c r="C211" s="34">
        <v>584169823</v>
      </c>
      <c r="D211" s="34">
        <v>582140824</v>
      </c>
      <c r="E211" s="35">
        <v>563143039</v>
      </c>
    </row>
    <row r="212" spans="1:5" ht="24.95" customHeight="1" x14ac:dyDescent="0.3">
      <c r="A212" s="10"/>
      <c r="B212" s="6" t="s">
        <v>4</v>
      </c>
      <c r="C212" s="34">
        <v>172844459</v>
      </c>
      <c r="D212" s="34">
        <v>176196011</v>
      </c>
      <c r="E212" s="35">
        <v>153116740</v>
      </c>
    </row>
    <row r="213" spans="1:5" ht="24.95" customHeight="1" x14ac:dyDescent="0.3">
      <c r="A213" s="14"/>
      <c r="B213" s="16" t="s">
        <v>0</v>
      </c>
      <c r="C213" s="36">
        <f>SUM(C211:C212)</f>
        <v>757014282</v>
      </c>
      <c r="D213" s="36">
        <f>SUM(D211:D212)</f>
        <v>758336835</v>
      </c>
      <c r="E213" s="37">
        <f>SUM(E211:E212)</f>
        <v>716259779</v>
      </c>
    </row>
    <row r="214" spans="1:5" s="13" customFormat="1" ht="24.95" customHeight="1" x14ac:dyDescent="0.3">
      <c r="A214" s="11"/>
      <c r="B214" s="9"/>
      <c r="C214" s="38"/>
      <c r="D214" s="38"/>
      <c r="E214" s="39"/>
    </row>
    <row r="215" spans="1:5" s="2" customFormat="1" ht="24.95" customHeight="1" x14ac:dyDescent="0.3">
      <c r="A215" s="10">
        <v>1964</v>
      </c>
      <c r="B215" s="6" t="s">
        <v>3</v>
      </c>
      <c r="C215" s="34">
        <v>538336978</v>
      </c>
      <c r="D215" s="34">
        <v>534597147</v>
      </c>
      <c r="E215" s="35">
        <v>521545391</v>
      </c>
    </row>
    <row r="216" spans="1:5" ht="24.95" customHeight="1" x14ac:dyDescent="0.3">
      <c r="A216" s="10"/>
      <c r="B216" s="6" t="s">
        <v>4</v>
      </c>
      <c r="C216" s="34">
        <v>194579450</v>
      </c>
      <c r="D216" s="34">
        <v>203088398</v>
      </c>
      <c r="E216" s="35">
        <v>150021079</v>
      </c>
    </row>
    <row r="217" spans="1:5" ht="24.95" customHeight="1" x14ac:dyDescent="0.3">
      <c r="A217" s="14"/>
      <c r="B217" s="16" t="s">
        <v>0</v>
      </c>
      <c r="C217" s="36">
        <f>SUM(C215:C216)</f>
        <v>732916428</v>
      </c>
      <c r="D217" s="36">
        <f>SUM(D215:D216)</f>
        <v>737685545</v>
      </c>
      <c r="E217" s="37">
        <f>SUM(E215:E216)</f>
        <v>671566470</v>
      </c>
    </row>
    <row r="218" spans="1:5" s="13" customFormat="1" ht="24.95" customHeight="1" x14ac:dyDescent="0.3">
      <c r="A218" s="11"/>
      <c r="B218" s="9"/>
      <c r="C218" s="38"/>
      <c r="D218" s="38"/>
      <c r="E218" s="39"/>
    </row>
    <row r="219" spans="1:5" s="2" customFormat="1" ht="24.95" customHeight="1" x14ac:dyDescent="0.3">
      <c r="A219" s="10">
        <v>1963</v>
      </c>
      <c r="B219" s="6" t="s">
        <v>3</v>
      </c>
      <c r="C219" s="34">
        <v>516234666</v>
      </c>
      <c r="D219" s="34">
        <v>519997161</v>
      </c>
      <c r="E219" s="35">
        <v>507097969</v>
      </c>
    </row>
    <row r="220" spans="1:5" ht="24.95" customHeight="1" x14ac:dyDescent="0.3">
      <c r="A220" s="10"/>
      <c r="B220" s="6" t="s">
        <v>4</v>
      </c>
      <c r="C220" s="34">
        <v>131901120</v>
      </c>
      <c r="D220" s="34">
        <v>138572046</v>
      </c>
      <c r="E220" s="35">
        <v>124278718</v>
      </c>
    </row>
    <row r="221" spans="1:5" ht="24.95" customHeight="1" x14ac:dyDescent="0.3">
      <c r="A221" s="14"/>
      <c r="B221" s="16" t="s">
        <v>0</v>
      </c>
      <c r="C221" s="36">
        <f>SUM(C219:C220)</f>
        <v>648135786</v>
      </c>
      <c r="D221" s="36">
        <f>SUM(D219:D220)</f>
        <v>658569207</v>
      </c>
      <c r="E221" s="37">
        <f>SUM(E219:E220)</f>
        <v>631376687</v>
      </c>
    </row>
    <row r="222" spans="1:5" s="13" customFormat="1" ht="24.95" customHeight="1" x14ac:dyDescent="0.3">
      <c r="A222" s="11"/>
      <c r="B222" s="9"/>
      <c r="C222" s="38"/>
      <c r="D222" s="38"/>
      <c r="E222" s="39"/>
    </row>
    <row r="223" spans="1:5" s="2" customFormat="1" ht="24.95" customHeight="1" x14ac:dyDescent="0.3">
      <c r="A223" s="10">
        <v>1962</v>
      </c>
      <c r="B223" s="6" t="s">
        <v>3</v>
      </c>
      <c r="C223" s="34">
        <v>501378177</v>
      </c>
      <c r="D223" s="34">
        <v>500283850</v>
      </c>
      <c r="E223" s="41">
        <v>478860424</v>
      </c>
    </row>
    <row r="224" spans="1:5" ht="24.95" customHeight="1" x14ac:dyDescent="0.3">
      <c r="A224" s="10"/>
      <c r="B224" s="6" t="s">
        <v>4</v>
      </c>
      <c r="C224" s="34">
        <v>129667500</v>
      </c>
      <c r="D224" s="34">
        <v>130761827</v>
      </c>
      <c r="E224" s="35">
        <v>106115073</v>
      </c>
    </row>
    <row r="225" spans="1:5" ht="24.95" customHeight="1" x14ac:dyDescent="0.3">
      <c r="A225" s="14"/>
      <c r="B225" s="16" t="s">
        <v>0</v>
      </c>
      <c r="C225" s="36">
        <f>SUM(C223:C224)</f>
        <v>631045677</v>
      </c>
      <c r="D225" s="36">
        <f>SUM(D223:D224)</f>
        <v>631045677</v>
      </c>
      <c r="E225" s="37">
        <f>SUM(E223:E224)</f>
        <v>584975497</v>
      </c>
    </row>
    <row r="226" spans="1:5" s="13" customFormat="1" ht="24.95" customHeight="1" x14ac:dyDescent="0.3">
      <c r="A226" s="11"/>
      <c r="B226" s="9"/>
      <c r="C226" s="38"/>
      <c r="D226" s="38"/>
      <c r="E226" s="39"/>
    </row>
    <row r="227" spans="1:5" s="2" customFormat="1" ht="24.95" customHeight="1" x14ac:dyDescent="0.3">
      <c r="A227" s="10">
        <v>1961</v>
      </c>
      <c r="B227" s="6" t="s">
        <v>3</v>
      </c>
      <c r="C227" s="34">
        <v>516804790</v>
      </c>
      <c r="D227" s="34">
        <v>516804790</v>
      </c>
      <c r="E227" s="35">
        <v>468756660</v>
      </c>
    </row>
    <row r="228" spans="1:5" ht="24.95" customHeight="1" x14ac:dyDescent="0.3">
      <c r="A228" s="10"/>
      <c r="B228" s="6" t="s">
        <v>4</v>
      </c>
      <c r="C228" s="34">
        <v>149528418</v>
      </c>
      <c r="D228" s="34">
        <v>149528418</v>
      </c>
      <c r="E228" s="35">
        <v>75944731</v>
      </c>
    </row>
    <row r="229" spans="1:5" ht="24.95" customHeight="1" x14ac:dyDescent="0.3">
      <c r="A229" s="14"/>
      <c r="B229" s="16" t="s">
        <v>0</v>
      </c>
      <c r="C229" s="36">
        <f>SUM(C227:C228)</f>
        <v>666333208</v>
      </c>
      <c r="D229" s="36">
        <f>SUM(D227:D228)</f>
        <v>666333208</v>
      </c>
      <c r="E229" s="37">
        <f>SUM(E227:E228)</f>
        <v>544701391</v>
      </c>
    </row>
    <row r="230" spans="1:5" s="13" customFormat="1" ht="24.95" customHeight="1" x14ac:dyDescent="0.3">
      <c r="A230" s="11"/>
      <c r="B230" s="9"/>
      <c r="C230" s="38"/>
      <c r="D230" s="38"/>
      <c r="E230" s="39"/>
    </row>
    <row r="231" spans="1:5" s="2" customFormat="1" ht="24.95" customHeight="1" x14ac:dyDescent="0.3">
      <c r="A231" s="10">
        <v>1960</v>
      </c>
      <c r="B231" s="6" t="s">
        <v>3</v>
      </c>
      <c r="C231" s="34">
        <v>492500713</v>
      </c>
      <c r="D231" s="34">
        <v>492500713</v>
      </c>
      <c r="E231" s="35">
        <v>453230781</v>
      </c>
    </row>
    <row r="232" spans="1:5" ht="24.95" customHeight="1" x14ac:dyDescent="0.3">
      <c r="A232" s="10"/>
      <c r="B232" s="6" t="s">
        <v>4</v>
      </c>
      <c r="C232" s="34">
        <v>127441379</v>
      </c>
      <c r="D232" s="34">
        <v>127441379</v>
      </c>
      <c r="E232" s="35">
        <v>80984503</v>
      </c>
    </row>
    <row r="233" spans="1:5" ht="24.95" customHeight="1" x14ac:dyDescent="0.3">
      <c r="A233" s="14"/>
      <c r="B233" s="16" t="s">
        <v>0</v>
      </c>
      <c r="C233" s="36">
        <f>SUM(C231:C232)</f>
        <v>619942092</v>
      </c>
      <c r="D233" s="36">
        <f>SUM(D231:D232)</f>
        <v>619942092</v>
      </c>
      <c r="E233" s="37">
        <f>SUM(E231:E232)</f>
        <v>534215284</v>
      </c>
    </row>
    <row r="234" spans="1:5" s="13" customFormat="1" ht="24.95" customHeight="1" x14ac:dyDescent="0.3">
      <c r="A234" s="11"/>
      <c r="B234" s="9"/>
      <c r="C234" s="38"/>
      <c r="D234" s="38"/>
      <c r="E234" s="39"/>
    </row>
    <row r="235" spans="1:5" s="2" customFormat="1" ht="24.95" customHeight="1" x14ac:dyDescent="0.3">
      <c r="A235" s="10">
        <v>1959</v>
      </c>
      <c r="B235" s="6" t="s">
        <v>3</v>
      </c>
      <c r="C235" s="34">
        <v>431008158</v>
      </c>
      <c r="D235" s="34">
        <v>431008158</v>
      </c>
      <c r="E235" s="35">
        <v>425015909</v>
      </c>
    </row>
    <row r="236" spans="1:5" ht="24.95" customHeight="1" x14ac:dyDescent="0.3">
      <c r="A236" s="10"/>
      <c r="B236" s="6" t="s">
        <v>4</v>
      </c>
      <c r="C236" s="34">
        <v>119350330</v>
      </c>
      <c r="D236" s="34">
        <v>119350330</v>
      </c>
      <c r="E236" s="35">
        <v>77945766</v>
      </c>
    </row>
    <row r="237" spans="1:5" ht="24.95" customHeight="1" x14ac:dyDescent="0.3">
      <c r="A237" s="14"/>
      <c r="B237" s="16" t="s">
        <v>0</v>
      </c>
      <c r="C237" s="36">
        <f>SUM(C235:C236)</f>
        <v>550358488</v>
      </c>
      <c r="D237" s="36">
        <f>SUM(D235:D236)</f>
        <v>550358488</v>
      </c>
      <c r="E237" s="37">
        <f>SUM(E235:E236)</f>
        <v>502961675</v>
      </c>
    </row>
    <row r="238" spans="1:5" s="13" customFormat="1" ht="24.95" customHeight="1" x14ac:dyDescent="0.3">
      <c r="A238" s="11"/>
      <c r="B238" s="9"/>
      <c r="C238" s="38"/>
      <c r="D238" s="38"/>
      <c r="E238" s="39"/>
    </row>
    <row r="239" spans="1:5" s="2" customFormat="1" ht="24.95" customHeight="1" x14ac:dyDescent="0.3">
      <c r="A239" s="10">
        <v>1958</v>
      </c>
      <c r="B239" s="6" t="s">
        <v>3</v>
      </c>
      <c r="C239" s="34">
        <v>386246932</v>
      </c>
      <c r="D239" s="34">
        <v>386246932</v>
      </c>
      <c r="E239" s="35">
        <v>390362326</v>
      </c>
    </row>
    <row r="240" spans="1:5" ht="24.95" customHeight="1" x14ac:dyDescent="0.3">
      <c r="A240" s="10"/>
      <c r="B240" s="6" t="s">
        <v>4</v>
      </c>
      <c r="C240" s="34">
        <v>106580973</v>
      </c>
      <c r="D240" s="34">
        <v>106580973</v>
      </c>
      <c r="E240" s="35">
        <v>87397708</v>
      </c>
    </row>
    <row r="241" spans="1:5" ht="24.95" customHeight="1" x14ac:dyDescent="0.3">
      <c r="A241" s="14"/>
      <c r="B241" s="16" t="s">
        <v>0</v>
      </c>
      <c r="C241" s="36">
        <f>SUM(C239:C240)</f>
        <v>492827905</v>
      </c>
      <c r="D241" s="36">
        <f>SUM(D239:D240)</f>
        <v>492827905</v>
      </c>
      <c r="E241" s="37">
        <f>SUM(E239:E240)</f>
        <v>477760034</v>
      </c>
    </row>
    <row r="242" spans="1:5" s="13" customFormat="1" ht="24.95" customHeight="1" x14ac:dyDescent="0.3">
      <c r="A242" s="11"/>
      <c r="B242" s="9"/>
      <c r="C242" s="38"/>
      <c r="D242" s="38"/>
      <c r="E242" s="39"/>
    </row>
    <row r="243" spans="1:5" s="2" customFormat="1" ht="24.95" customHeight="1" x14ac:dyDescent="0.3">
      <c r="A243" s="10">
        <v>1957</v>
      </c>
      <c r="B243" s="6" t="s">
        <v>3</v>
      </c>
      <c r="C243" s="34">
        <v>322842953</v>
      </c>
      <c r="D243" s="34">
        <v>322842953</v>
      </c>
      <c r="E243" s="35">
        <v>356459473</v>
      </c>
    </row>
    <row r="244" spans="1:5" ht="24.95" customHeight="1" x14ac:dyDescent="0.3">
      <c r="A244" s="10"/>
      <c r="B244" s="6" t="s">
        <v>4</v>
      </c>
      <c r="C244" s="34">
        <v>66891964</v>
      </c>
      <c r="D244" s="34">
        <v>66891964</v>
      </c>
      <c r="E244" s="35">
        <v>44320680</v>
      </c>
    </row>
    <row r="245" spans="1:5" ht="24.95" customHeight="1" x14ac:dyDescent="0.3">
      <c r="A245" s="14"/>
      <c r="B245" s="16" t="s">
        <v>0</v>
      </c>
      <c r="C245" s="36">
        <f>SUM(C243:C244)</f>
        <v>389734917</v>
      </c>
      <c r="D245" s="36">
        <f>SUM(D243:D244)</f>
        <v>389734917</v>
      </c>
      <c r="E245" s="37">
        <f>SUM(E243:E244)</f>
        <v>400780153</v>
      </c>
    </row>
    <row r="246" spans="1:5" s="13" customFormat="1" ht="24.95" customHeight="1" x14ac:dyDescent="0.3">
      <c r="A246" s="11"/>
      <c r="B246" s="9"/>
      <c r="C246" s="38"/>
      <c r="D246" s="38"/>
      <c r="E246" s="39"/>
    </row>
    <row r="247" spans="1:5" ht="24.95" customHeight="1" x14ac:dyDescent="0.3">
      <c r="A247" s="10">
        <v>1956</v>
      </c>
      <c r="B247" s="6" t="s">
        <v>3</v>
      </c>
      <c r="C247" s="34">
        <v>286574532</v>
      </c>
      <c r="D247" s="34">
        <v>286574532</v>
      </c>
      <c r="E247" s="35">
        <v>246771138</v>
      </c>
    </row>
    <row r="248" spans="1:5" ht="24.95" customHeight="1" x14ac:dyDescent="0.3">
      <c r="A248" s="10"/>
      <c r="B248" s="6" t="s">
        <v>4</v>
      </c>
      <c r="C248" s="34">
        <v>83615785</v>
      </c>
      <c r="D248" s="34">
        <v>83615785</v>
      </c>
      <c r="E248" s="35">
        <v>60191502</v>
      </c>
    </row>
    <row r="249" spans="1:5" ht="24.95" customHeight="1" x14ac:dyDescent="0.3">
      <c r="A249" s="14"/>
      <c r="B249" s="16" t="s">
        <v>0</v>
      </c>
      <c r="C249" s="36">
        <f>SUM(C247:C248)</f>
        <v>370190317</v>
      </c>
      <c r="D249" s="36">
        <f>SUM(D247:D248)</f>
        <v>370190317</v>
      </c>
      <c r="E249" s="37">
        <f>SUM(E247:E248)</f>
        <v>306962640</v>
      </c>
    </row>
    <row r="250" spans="1:5" ht="24.95" customHeight="1" x14ac:dyDescent="0.3">
      <c r="A250" s="11"/>
      <c r="B250" s="9"/>
      <c r="C250" s="38"/>
      <c r="D250" s="38"/>
      <c r="E250" s="39"/>
    </row>
    <row r="251" spans="1:5" ht="24.95" customHeight="1" x14ac:dyDescent="0.3">
      <c r="A251" s="10">
        <v>1955</v>
      </c>
      <c r="B251" s="6" t="s">
        <v>3</v>
      </c>
      <c r="C251" s="34">
        <v>212144413</v>
      </c>
      <c r="D251" s="34">
        <v>212144413</v>
      </c>
      <c r="E251" s="35">
        <v>203062571</v>
      </c>
    </row>
    <row r="252" spans="1:5" ht="24.95" customHeight="1" x14ac:dyDescent="0.3">
      <c r="A252" s="10"/>
      <c r="B252" s="6" t="s">
        <v>4</v>
      </c>
      <c r="C252" s="34">
        <v>98397943</v>
      </c>
      <c r="D252" s="44">
        <v>98397943</v>
      </c>
      <c r="E252" s="35">
        <v>96436445</v>
      </c>
    </row>
    <row r="253" spans="1:5" ht="24.95" customHeight="1" x14ac:dyDescent="0.3">
      <c r="A253" s="14"/>
      <c r="B253" s="16" t="s">
        <v>0</v>
      </c>
      <c r="C253" s="36">
        <f>SUM(C251:C252)</f>
        <v>310542356</v>
      </c>
      <c r="D253" s="36">
        <f>SUM(D251:D252)</f>
        <v>310542356</v>
      </c>
      <c r="E253" s="37">
        <f>SUM(E251:E252)</f>
        <v>299499016</v>
      </c>
    </row>
    <row r="254" spans="1:5" ht="24.95" customHeight="1" x14ac:dyDescent="0.3">
      <c r="A254" s="11"/>
      <c r="B254" s="9"/>
      <c r="C254" s="38"/>
      <c r="D254" s="38"/>
      <c r="E254" s="39"/>
    </row>
    <row r="255" spans="1:5" ht="24.95" customHeight="1" x14ac:dyDescent="0.3">
      <c r="A255" s="10">
        <v>1954</v>
      </c>
      <c r="B255" s="6" t="s">
        <v>3</v>
      </c>
      <c r="C255" s="34">
        <v>190166754</v>
      </c>
      <c r="D255" s="34">
        <v>190166754</v>
      </c>
      <c r="E255" s="45">
        <v>190166754</v>
      </c>
    </row>
    <row r="256" spans="1:5" ht="24.95" customHeight="1" x14ac:dyDescent="0.3">
      <c r="A256" s="10"/>
      <c r="B256" s="6" t="s">
        <v>4</v>
      </c>
      <c r="C256" s="34">
        <v>62946821</v>
      </c>
      <c r="D256" s="34">
        <v>62949821</v>
      </c>
      <c r="E256" s="35">
        <v>62949821</v>
      </c>
    </row>
    <row r="257" spans="1:5" ht="24.95" customHeight="1" x14ac:dyDescent="0.3">
      <c r="A257" s="14"/>
      <c r="B257" s="16" t="s">
        <v>0</v>
      </c>
      <c r="C257" s="36">
        <f>SUM(C255:C256)</f>
        <v>253113575</v>
      </c>
      <c r="D257" s="36">
        <f>SUM(D255:D256)</f>
        <v>253116575</v>
      </c>
      <c r="E257" s="37">
        <f>SUM(E255:E256)</f>
        <v>253116575</v>
      </c>
    </row>
    <row r="258" spans="1:5" ht="24.95" customHeight="1" x14ac:dyDescent="0.3">
      <c r="A258" s="11"/>
      <c r="B258" s="9"/>
      <c r="C258" s="38"/>
      <c r="D258" s="38"/>
      <c r="E258" s="39"/>
    </row>
    <row r="259" spans="1:5" ht="24.95" customHeight="1" x14ac:dyDescent="0.3">
      <c r="A259" s="10">
        <v>1953</v>
      </c>
      <c r="B259" s="6" t="s">
        <v>3</v>
      </c>
      <c r="C259" s="34">
        <v>176523219</v>
      </c>
      <c r="D259" s="34">
        <v>176523219</v>
      </c>
      <c r="E259" s="35">
        <v>176523219</v>
      </c>
    </row>
    <row r="260" spans="1:5" ht="24.95" customHeight="1" x14ac:dyDescent="0.3">
      <c r="A260" s="10"/>
      <c r="B260" s="6" t="s">
        <v>4</v>
      </c>
      <c r="C260" s="34">
        <v>36616748</v>
      </c>
      <c r="D260" s="34">
        <v>36616748</v>
      </c>
      <c r="E260" s="35">
        <v>36616748</v>
      </c>
    </row>
    <row r="261" spans="1:5" ht="24.95" customHeight="1" x14ac:dyDescent="0.3">
      <c r="A261" s="14"/>
      <c r="B261" s="16" t="s">
        <v>0</v>
      </c>
      <c r="C261" s="36">
        <f>SUM(C259:C260)</f>
        <v>213139967</v>
      </c>
      <c r="D261" s="36">
        <f>SUM(D259:D260)</f>
        <v>213139967</v>
      </c>
      <c r="E261" s="37">
        <f>SUM(E259:E260)</f>
        <v>213139967</v>
      </c>
    </row>
  </sheetData>
  <phoneticPr fontId="1" type="noConversion"/>
  <printOptions horizontalCentered="1"/>
  <pageMargins left="0.7" right="0.7" top="0.75" bottom="0.75" header="0.3" footer="0.3"/>
  <pageSetup paperSize="9" scale="67" orientation="portrait" r:id="rId1"/>
  <headerFooter alignWithMargins="0">
    <oddFooter>&amp;C&amp;P</oddFooter>
  </headerFooter>
  <rowBreaks count="5" manualBreakCount="5">
    <brk id="63" max="16383" man="1"/>
    <brk id="103" max="16383" man="1"/>
    <brk id="143" max="16383" man="1"/>
    <brk id="183" max="16383" man="1"/>
    <brk id="2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Sheet2!Print_Titles</vt:lpstr>
    </vt:vector>
  </TitlesOfParts>
  <Company>MOFED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Haji Ibsa</cp:lastModifiedBy>
  <cp:lastPrinted>2017-06-12T03:37:24Z</cp:lastPrinted>
  <dcterms:created xsi:type="dcterms:W3CDTF">2010-04-26T08:41:49Z</dcterms:created>
  <dcterms:modified xsi:type="dcterms:W3CDTF">2018-01-30T09:23:15Z</dcterms:modified>
</cp:coreProperties>
</file>