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45" windowWidth="10575" windowHeight="11400" tabRatio="862"/>
  </bookViews>
  <sheets>
    <sheet name="Kevin" sheetId="8" r:id="rId1"/>
    <sheet name="Pengbo" sheetId="18" r:id="rId2"/>
    <sheet name="Yemao" sheetId="23" r:id="rId3"/>
    <sheet name="Peter" sheetId="1" r:id="rId4"/>
    <sheet name="source tree" sheetId="26" r:id="rId5"/>
  </sheets>
  <calcPr calcId="114210"/>
</workbook>
</file>

<file path=xl/calcChain.xml><?xml version="1.0" encoding="utf-8"?>
<calcChain xmlns="http://schemas.openxmlformats.org/spreadsheetml/2006/main">
  <c r="B90" i="8"/>
  <c r="C90"/>
  <c r="D90"/>
  <c r="E90"/>
  <c r="F90"/>
  <c r="G90"/>
  <c r="H90"/>
  <c r="I90"/>
  <c r="J90"/>
  <c r="K90"/>
  <c r="L90"/>
  <c r="M90"/>
  <c r="N90"/>
  <c r="B123"/>
  <c r="C123"/>
  <c r="D123"/>
  <c r="E123"/>
  <c r="F123"/>
  <c r="G123"/>
  <c r="H123"/>
  <c r="I123"/>
  <c r="J123"/>
  <c r="K123"/>
  <c r="L123"/>
  <c r="M123"/>
  <c r="N123"/>
  <c r="B155"/>
  <c r="C155"/>
  <c r="D155"/>
  <c r="E155"/>
  <c r="F155"/>
  <c r="G155"/>
  <c r="H155"/>
  <c r="I155"/>
  <c r="J155"/>
  <c r="K155"/>
  <c r="L155"/>
  <c r="M155"/>
  <c r="N155"/>
  <c r="O155"/>
  <c r="P155"/>
  <c r="B188"/>
  <c r="C188"/>
  <c r="D188"/>
  <c r="E188"/>
  <c r="F188"/>
  <c r="G188"/>
  <c r="H188"/>
  <c r="I188"/>
  <c r="J188"/>
  <c r="K188"/>
  <c r="L188"/>
  <c r="M188"/>
  <c r="N188"/>
  <c r="O188"/>
  <c r="P188"/>
  <c r="R189"/>
  <c r="BJ189"/>
  <c r="BN189"/>
  <c r="BO189"/>
  <c r="BP189"/>
  <c r="BQ189"/>
  <c r="BR189"/>
  <c r="BS189"/>
  <c r="BT189"/>
  <c r="BU189"/>
  <c r="BV189"/>
  <c r="BW189"/>
  <c r="BX189"/>
  <c r="BY189"/>
  <c r="BZ189"/>
  <c r="CD189"/>
  <c r="CE189"/>
  <c r="CF189"/>
  <c r="CG189"/>
  <c r="CH189"/>
  <c r="CI189"/>
  <c r="CJ189"/>
  <c r="CK189"/>
  <c r="CL189"/>
  <c r="CM189"/>
  <c r="CN189"/>
  <c r="CO189"/>
  <c r="CP189"/>
  <c r="CT189"/>
  <c r="CU189"/>
  <c r="CV189"/>
  <c r="CW189"/>
  <c r="CX189"/>
  <c r="CY189"/>
  <c r="CZ189"/>
  <c r="DA189"/>
  <c r="DB189"/>
  <c r="DC189"/>
  <c r="DD189"/>
  <c r="DE189"/>
  <c r="DF189"/>
  <c r="DJ189"/>
  <c r="DK189"/>
  <c r="DL189"/>
  <c r="DM189"/>
  <c r="DN189"/>
  <c r="DO189"/>
  <c r="DP189"/>
  <c r="DQ189"/>
  <c r="DR189"/>
  <c r="DS189"/>
  <c r="DT189"/>
  <c r="DU189"/>
  <c r="DV189"/>
  <c r="DZ189"/>
  <c r="EA189"/>
  <c r="EB189"/>
  <c r="EC189"/>
  <c r="ED189"/>
  <c r="EE189"/>
  <c r="EF189"/>
  <c r="EG189"/>
  <c r="EH189"/>
  <c r="EI189"/>
  <c r="EJ189"/>
  <c r="EK189"/>
  <c r="EL189"/>
  <c r="EP189"/>
  <c r="EQ189"/>
  <c r="ER189"/>
  <c r="ES189"/>
  <c r="ET189"/>
  <c r="EU189"/>
  <c r="EV189"/>
  <c r="EW189"/>
  <c r="EX189"/>
  <c r="EY189"/>
  <c r="EZ189"/>
  <c r="FA189"/>
  <c r="FB189"/>
  <c r="FF189"/>
  <c r="FG189"/>
  <c r="FH189"/>
  <c r="FI189"/>
  <c r="FJ189"/>
  <c r="FK189"/>
  <c r="FL189"/>
  <c r="FM189"/>
  <c r="FN189"/>
  <c r="FO189"/>
  <c r="FP189"/>
  <c r="FQ189"/>
  <c r="FR189"/>
  <c r="FV189"/>
  <c r="FW189"/>
  <c r="FX189"/>
  <c r="FY189"/>
  <c r="FZ189"/>
  <c r="GA189"/>
  <c r="GB189"/>
  <c r="GC189"/>
  <c r="GD189"/>
  <c r="GE189"/>
  <c r="GF189"/>
  <c r="GG189"/>
  <c r="GH189"/>
  <c r="GL189"/>
  <c r="GM189"/>
  <c r="GN189"/>
  <c r="GO189"/>
  <c r="GP189"/>
  <c r="GQ189"/>
  <c r="GR189"/>
  <c r="GS189"/>
  <c r="GT189"/>
  <c r="GU189"/>
  <c r="GV189"/>
  <c r="GW189"/>
  <c r="GX189"/>
  <c r="HB189"/>
  <c r="HC189"/>
  <c r="HD189"/>
  <c r="HE189"/>
  <c r="HF189"/>
  <c r="HG189"/>
  <c r="HH189"/>
  <c r="HI189"/>
  <c r="HJ189"/>
  <c r="HK189"/>
  <c r="HL189"/>
  <c r="HM189"/>
  <c r="HN189"/>
  <c r="HR189"/>
  <c r="HS189"/>
  <c r="HT189"/>
  <c r="HU189"/>
  <c r="HV189"/>
  <c r="HW189"/>
  <c r="HX189"/>
  <c r="HY189"/>
  <c r="HZ189"/>
  <c r="IA189"/>
  <c r="IB189"/>
  <c r="IC189"/>
  <c r="ID189"/>
  <c r="IH189"/>
  <c r="II189"/>
  <c r="IJ189"/>
  <c r="IK189"/>
  <c r="IL189"/>
  <c r="IM189"/>
  <c r="IN189"/>
  <c r="IO189"/>
  <c r="IP189"/>
  <c r="IQ189"/>
  <c r="IR189"/>
  <c r="IS189"/>
  <c r="IT189"/>
  <c r="R209"/>
  <c r="BJ209"/>
  <c r="BN209"/>
  <c r="BO209"/>
  <c r="BP209"/>
  <c r="BQ209"/>
  <c r="BR209"/>
  <c r="BS209"/>
  <c r="BT209"/>
  <c r="BU209"/>
  <c r="BV209"/>
  <c r="BW209"/>
  <c r="BX209"/>
  <c r="BY209"/>
  <c r="BZ209"/>
  <c r="CD209"/>
  <c r="CE209"/>
  <c r="CF209"/>
  <c r="CG209"/>
  <c r="CH209"/>
  <c r="CI209"/>
  <c r="CJ209"/>
  <c r="CK209"/>
  <c r="CL209"/>
  <c r="CM209"/>
  <c r="CN209"/>
  <c r="CO209"/>
  <c r="CP209"/>
  <c r="CT209"/>
  <c r="CU209"/>
  <c r="CV209"/>
  <c r="CW209"/>
  <c r="CX209"/>
  <c r="CY209"/>
  <c r="CZ209"/>
  <c r="DA209"/>
  <c r="DB209"/>
  <c r="DC209"/>
  <c r="DD209"/>
  <c r="DE209"/>
  <c r="DF209"/>
  <c r="DJ209"/>
  <c r="DK209"/>
  <c r="DL209"/>
  <c r="DM209"/>
  <c r="DN209"/>
  <c r="DO209"/>
  <c r="DP209"/>
  <c r="DQ209"/>
  <c r="DR209"/>
  <c r="DS209"/>
  <c r="DT209"/>
  <c r="DU209"/>
  <c r="DV209"/>
  <c r="DZ209"/>
  <c r="EA209"/>
  <c r="EB209"/>
  <c r="EC209"/>
  <c r="ED209"/>
  <c r="EE209"/>
  <c r="EF209"/>
  <c r="EG209"/>
  <c r="EH209"/>
  <c r="EI209"/>
  <c r="EJ209"/>
  <c r="EK209"/>
  <c r="EL209"/>
  <c r="EP209"/>
  <c r="EQ209"/>
  <c r="ER209"/>
  <c r="ES209"/>
  <c r="ET209"/>
  <c r="EU209"/>
  <c r="EV209"/>
  <c r="EW209"/>
  <c r="EX209"/>
  <c r="EY209"/>
  <c r="EZ209"/>
  <c r="FA209"/>
  <c r="FB209"/>
  <c r="FF209"/>
  <c r="FG209"/>
  <c r="FH209"/>
  <c r="FI209"/>
  <c r="FJ209"/>
  <c r="FK209"/>
  <c r="FL209"/>
  <c r="FM209"/>
  <c r="FN209"/>
  <c r="FO209"/>
  <c r="FP209"/>
  <c r="FQ209"/>
  <c r="FR209"/>
  <c r="FV209"/>
  <c r="FW209"/>
  <c r="FX209"/>
  <c r="FY209"/>
  <c r="FZ209"/>
  <c r="GA209"/>
  <c r="GB209"/>
  <c r="GC209"/>
  <c r="GD209"/>
  <c r="GE209"/>
  <c r="GF209"/>
  <c r="GG209"/>
  <c r="GH209"/>
  <c r="GL209"/>
  <c r="GM209"/>
  <c r="GN209"/>
  <c r="GO209"/>
  <c r="GP209"/>
  <c r="GQ209"/>
  <c r="GR209"/>
  <c r="GS209"/>
  <c r="GT209"/>
  <c r="GU209"/>
  <c r="GV209"/>
  <c r="GW209"/>
  <c r="GX209"/>
  <c r="HB209"/>
  <c r="HC209"/>
  <c r="HD209"/>
  <c r="HE209"/>
  <c r="HF209"/>
  <c r="HG209"/>
  <c r="HH209"/>
  <c r="HI209"/>
  <c r="HJ209"/>
  <c r="HK209"/>
  <c r="HL209"/>
  <c r="HM209"/>
  <c r="HN209"/>
  <c r="HR209"/>
  <c r="HS209"/>
  <c r="HT209"/>
  <c r="HU209"/>
  <c r="HV209"/>
  <c r="HW209"/>
  <c r="HX209"/>
  <c r="HY209"/>
  <c r="HZ209"/>
  <c r="IA209"/>
  <c r="IB209"/>
  <c r="IC209"/>
  <c r="ID209"/>
  <c r="IH209"/>
  <c r="II209"/>
  <c r="IJ209"/>
  <c r="IK209"/>
  <c r="IL209"/>
  <c r="IM209"/>
  <c r="IN209"/>
  <c r="IO209"/>
  <c r="IP209"/>
  <c r="IQ209"/>
  <c r="IR209"/>
  <c r="IS209"/>
  <c r="IT209"/>
  <c r="C301"/>
  <c r="D301"/>
  <c r="J301"/>
  <c r="K301"/>
  <c r="M301"/>
  <c r="O301"/>
  <c r="C302"/>
  <c r="D302"/>
  <c r="J302"/>
  <c r="K302"/>
  <c r="M302"/>
  <c r="C303"/>
  <c r="J303"/>
  <c r="K303"/>
  <c r="M303"/>
  <c r="C304"/>
  <c r="J304"/>
  <c r="K304"/>
  <c r="M304"/>
  <c r="O304"/>
  <c r="C305"/>
  <c r="D305"/>
  <c r="J305"/>
  <c r="K305"/>
  <c r="M305"/>
  <c r="O305"/>
  <c r="C306"/>
  <c r="D306"/>
  <c r="J306"/>
  <c r="K306"/>
  <c r="M306"/>
  <c r="O306"/>
  <c r="C307"/>
  <c r="D307"/>
  <c r="J307"/>
  <c r="K307"/>
  <c r="M307"/>
  <c r="O307"/>
  <c r="C308"/>
  <c r="D308"/>
  <c r="J308"/>
  <c r="K308"/>
  <c r="M308"/>
  <c r="O308"/>
  <c r="C309"/>
  <c r="D309"/>
  <c r="J309"/>
  <c r="K309"/>
  <c r="M309"/>
  <c r="O309"/>
  <c r="C310"/>
  <c r="D310"/>
  <c r="J310"/>
  <c r="K310"/>
  <c r="M310"/>
  <c r="O310"/>
  <c r="C311"/>
  <c r="D311"/>
  <c r="J311"/>
  <c r="K311"/>
  <c r="M311"/>
  <c r="O311"/>
  <c r="C312"/>
  <c r="D312"/>
  <c r="J312"/>
  <c r="K312"/>
  <c r="M312"/>
  <c r="O312"/>
  <c r="C313"/>
  <c r="D313"/>
  <c r="J313"/>
  <c r="K313"/>
  <c r="M313"/>
  <c r="O313"/>
  <c r="C314"/>
  <c r="D314"/>
  <c r="J314"/>
  <c r="K314"/>
  <c r="M314"/>
  <c r="O314"/>
  <c r="C315"/>
  <c r="D315"/>
  <c r="J315"/>
  <c r="K315"/>
  <c r="M315"/>
  <c r="O315"/>
  <c r="C316"/>
  <c r="D316"/>
  <c r="J316"/>
  <c r="K316"/>
  <c r="M316"/>
  <c r="O316"/>
  <c r="C317"/>
  <c r="D317"/>
  <c r="J317"/>
  <c r="K317"/>
  <c r="M317"/>
  <c r="O317"/>
  <c r="C318"/>
  <c r="D318"/>
  <c r="J318"/>
  <c r="K318"/>
  <c r="M318"/>
  <c r="O318"/>
  <c r="C319"/>
  <c r="D319"/>
  <c r="J319"/>
  <c r="K319"/>
  <c r="M319"/>
  <c r="O319"/>
  <c r="C320"/>
  <c r="D320"/>
  <c r="J320"/>
  <c r="K320"/>
  <c r="M320"/>
  <c r="O320"/>
  <c r="C321"/>
  <c r="D321"/>
  <c r="J321"/>
  <c r="K321"/>
  <c r="M321"/>
  <c r="O321"/>
  <c r="C322"/>
  <c r="D322"/>
  <c r="J322"/>
  <c r="K322"/>
  <c r="M322"/>
  <c r="O322"/>
  <c r="C323"/>
  <c r="D323"/>
  <c r="J323"/>
  <c r="K323"/>
  <c r="M323"/>
  <c r="O323"/>
  <c r="C324"/>
  <c r="D324"/>
  <c r="J324"/>
  <c r="K324"/>
  <c r="M324"/>
  <c r="O324"/>
  <c r="C325"/>
  <c r="D325"/>
  <c r="J325"/>
  <c r="K325"/>
  <c r="M325"/>
  <c r="O325"/>
  <c r="C326"/>
  <c r="D326"/>
  <c r="J326"/>
  <c r="K326"/>
  <c r="M326"/>
  <c r="O326"/>
  <c r="C327"/>
  <c r="D327"/>
  <c r="J327"/>
  <c r="K327"/>
  <c r="M327"/>
  <c r="O327"/>
  <c r="C328"/>
  <c r="D328"/>
  <c r="J328"/>
  <c r="K328"/>
  <c r="M328"/>
  <c r="O328"/>
  <c r="C329"/>
  <c r="D329"/>
  <c r="J329"/>
  <c r="K329"/>
  <c r="M329"/>
  <c r="O329"/>
  <c r="C330"/>
  <c r="D330"/>
  <c r="J330"/>
  <c r="K330"/>
  <c r="M330"/>
  <c r="O330"/>
  <c r="C331"/>
  <c r="D331"/>
  <c r="J331"/>
  <c r="K331"/>
  <c r="M331"/>
  <c r="O331"/>
  <c r="B333"/>
  <c r="C333"/>
  <c r="D333"/>
  <c r="E333"/>
  <c r="F333"/>
  <c r="G333"/>
  <c r="H333"/>
  <c r="I333"/>
  <c r="J333"/>
  <c r="K333"/>
  <c r="L333"/>
  <c r="M333"/>
  <c r="N333"/>
  <c r="O333"/>
  <c r="BJ333"/>
  <c r="BN333"/>
  <c r="BO333"/>
  <c r="BP333"/>
  <c r="BQ333"/>
  <c r="BR333"/>
  <c r="BS333"/>
  <c r="BT333"/>
  <c r="BU333"/>
  <c r="BV333"/>
  <c r="BW333"/>
  <c r="BX333"/>
  <c r="BY333"/>
  <c r="BZ333"/>
  <c r="CD333"/>
  <c r="CE333"/>
  <c r="CF333"/>
  <c r="CG333"/>
  <c r="CH333"/>
  <c r="CI333"/>
  <c r="CJ333"/>
  <c r="CK333"/>
  <c r="CL333"/>
  <c r="CM333"/>
  <c r="CN333"/>
  <c r="CO333"/>
  <c r="CP333"/>
  <c r="CT333"/>
  <c r="CU333"/>
  <c r="CV333"/>
  <c r="CW333"/>
  <c r="CX333"/>
  <c r="CY333"/>
  <c r="CZ333"/>
  <c r="DA333"/>
  <c r="DB333"/>
  <c r="DC333"/>
  <c r="DD333"/>
  <c r="DE333"/>
  <c r="DF333"/>
  <c r="DJ333"/>
  <c r="DK333"/>
  <c r="DL333"/>
  <c r="DM333"/>
  <c r="DN333"/>
  <c r="DO333"/>
  <c r="DP333"/>
  <c r="DQ333"/>
  <c r="DR333"/>
  <c r="DS333"/>
  <c r="DT333"/>
  <c r="DU333"/>
  <c r="DV333"/>
  <c r="DZ333"/>
  <c r="EA333"/>
  <c r="EB333"/>
  <c r="EC333"/>
  <c r="ED333"/>
  <c r="EE333"/>
  <c r="EF333"/>
  <c r="EG333"/>
  <c r="EH333"/>
  <c r="EI333"/>
  <c r="EJ333"/>
  <c r="EK333"/>
  <c r="EL333"/>
  <c r="EP333"/>
  <c r="EQ333"/>
  <c r="ER333"/>
  <c r="ES333"/>
  <c r="ET333"/>
  <c r="EU333"/>
  <c r="EV333"/>
  <c r="EW333"/>
  <c r="EX333"/>
  <c r="EY333"/>
  <c r="EZ333"/>
  <c r="FA333"/>
  <c r="FB333"/>
  <c r="FF333"/>
  <c r="FG333"/>
  <c r="FH333"/>
  <c r="FI333"/>
  <c r="FJ333"/>
  <c r="FK333"/>
  <c r="FL333"/>
  <c r="FM333"/>
  <c r="FN333"/>
  <c r="FO333"/>
  <c r="FP333"/>
  <c r="FQ333"/>
  <c r="FR333"/>
  <c r="FV333"/>
  <c r="FW333"/>
  <c r="FX333"/>
  <c r="FY333"/>
  <c r="FZ333"/>
  <c r="GA333"/>
  <c r="GB333"/>
  <c r="GC333"/>
  <c r="GD333"/>
  <c r="GE333"/>
  <c r="GF333"/>
  <c r="GG333"/>
  <c r="GH333"/>
  <c r="GL333"/>
  <c r="GM333"/>
  <c r="GN333"/>
  <c r="GO333"/>
  <c r="GP333"/>
  <c r="GQ333"/>
  <c r="GR333"/>
  <c r="GS333"/>
  <c r="GT333"/>
  <c r="GU333"/>
  <c r="GV333"/>
  <c r="GW333"/>
  <c r="GX333"/>
  <c r="HB333"/>
  <c r="HC333"/>
  <c r="HD333"/>
  <c r="HE333"/>
  <c r="HF333"/>
  <c r="HG333"/>
  <c r="HH333"/>
  <c r="HI333"/>
  <c r="HJ333"/>
  <c r="HK333"/>
  <c r="HL333"/>
  <c r="HM333"/>
  <c r="HN333"/>
  <c r="HR333"/>
  <c r="HS333"/>
  <c r="HT333"/>
  <c r="HU333"/>
  <c r="HV333"/>
  <c r="HW333"/>
  <c r="HX333"/>
  <c r="HY333"/>
  <c r="HZ333"/>
  <c r="IA333"/>
  <c r="IB333"/>
  <c r="IC333"/>
  <c r="ID333"/>
  <c r="IH333"/>
  <c r="II333"/>
  <c r="IJ333"/>
  <c r="IK333"/>
  <c r="IL333"/>
  <c r="IM333"/>
  <c r="IN333"/>
  <c r="IO333"/>
  <c r="IP333"/>
  <c r="IQ333"/>
  <c r="IR333"/>
  <c r="IS333"/>
  <c r="IT333"/>
  <c r="J334"/>
  <c r="K334"/>
  <c r="M334"/>
  <c r="N334"/>
  <c r="O334"/>
  <c r="J335"/>
  <c r="K335"/>
  <c r="M335"/>
  <c r="N335"/>
  <c r="O335"/>
  <c r="J336"/>
  <c r="K336"/>
  <c r="M336"/>
  <c r="N336"/>
  <c r="O336"/>
  <c r="J337"/>
  <c r="K337"/>
  <c r="M337"/>
  <c r="N337"/>
  <c r="O337"/>
  <c r="J338"/>
  <c r="K338"/>
  <c r="M338"/>
  <c r="N338"/>
  <c r="O338"/>
  <c r="J339"/>
  <c r="K339"/>
  <c r="M339"/>
  <c r="N339"/>
  <c r="O339"/>
  <c r="J340"/>
  <c r="K340"/>
  <c r="M340"/>
  <c r="N340"/>
  <c r="O340"/>
  <c r="J341"/>
  <c r="K341"/>
  <c r="M341"/>
  <c r="N341"/>
  <c r="O341"/>
  <c r="J342"/>
  <c r="K342"/>
  <c r="M342"/>
  <c r="N342"/>
  <c r="O342"/>
  <c r="J343"/>
  <c r="K343"/>
  <c r="M343"/>
  <c r="N343"/>
  <c r="O343"/>
  <c r="J344"/>
  <c r="K344"/>
  <c r="M344"/>
  <c r="N344"/>
  <c r="O344"/>
  <c r="J345"/>
  <c r="K345"/>
  <c r="M345"/>
  <c r="N345"/>
  <c r="O345"/>
  <c r="J346"/>
  <c r="K346"/>
  <c r="M346"/>
  <c r="N346"/>
  <c r="O346"/>
  <c r="J347"/>
  <c r="K347"/>
  <c r="M347"/>
  <c r="N347"/>
  <c r="O347"/>
  <c r="J348"/>
  <c r="K348"/>
  <c r="M348"/>
  <c r="N348"/>
  <c r="O348"/>
  <c r="J349"/>
  <c r="K349"/>
  <c r="M349"/>
  <c r="N349"/>
  <c r="O349"/>
  <c r="J350"/>
  <c r="K350"/>
  <c r="M350"/>
  <c r="N350"/>
  <c r="O350"/>
  <c r="J351"/>
  <c r="K351"/>
  <c r="M351"/>
  <c r="N351"/>
  <c r="O351"/>
  <c r="J352"/>
  <c r="K352"/>
  <c r="M352"/>
  <c r="N352"/>
  <c r="O352"/>
  <c r="J353"/>
  <c r="K353"/>
  <c r="M353"/>
  <c r="N353"/>
  <c r="O353"/>
  <c r="J354"/>
  <c r="K354"/>
  <c r="M354"/>
  <c r="N354"/>
  <c r="O354"/>
  <c r="J355"/>
  <c r="K355"/>
  <c r="M355"/>
  <c r="N355"/>
  <c r="O355"/>
  <c r="J356"/>
  <c r="K356"/>
  <c r="M356"/>
  <c r="N356"/>
  <c r="O356"/>
  <c r="J357"/>
  <c r="K357"/>
  <c r="M357"/>
  <c r="N357"/>
  <c r="O357"/>
  <c r="J358"/>
  <c r="K358"/>
  <c r="M358"/>
  <c r="N358"/>
  <c r="O358"/>
  <c r="J359"/>
  <c r="K359"/>
  <c r="M359"/>
  <c r="N359"/>
  <c r="O359"/>
  <c r="B361"/>
  <c r="C361"/>
  <c r="D361"/>
  <c r="E361"/>
  <c r="F361"/>
  <c r="G361"/>
  <c r="H361"/>
  <c r="I361"/>
  <c r="J361"/>
  <c r="K361"/>
  <c r="L361"/>
  <c r="M361"/>
  <c r="N361"/>
  <c r="O361"/>
  <c r="P361"/>
  <c r="P412"/>
  <c r="B44" i="18"/>
  <c r="B181" i="1"/>
</calcChain>
</file>

<file path=xl/comments1.xml><?xml version="1.0" encoding="utf-8"?>
<comments xmlns="http://schemas.openxmlformats.org/spreadsheetml/2006/main">
  <authors>
    <author>kwan</author>
  </authors>
  <commentList>
    <comment ref="E43" authorId="0">
      <text>
        <r>
          <rPr>
            <sz val="9"/>
            <rFont val="宋体"/>
            <charset val="134"/>
          </rPr>
          <t>可文:
小凡博士毕业答辩，暂时离队，6月初归队</t>
        </r>
      </text>
    </comment>
    <comment ref="E76" authorId="0">
      <text>
        <r>
          <rPr>
            <sz val="9"/>
            <rFont val="宋体"/>
            <charset val="134"/>
          </rPr>
          <t>可文:
小凡博士毕业答辩，暂时离队，6月初归队</t>
        </r>
      </text>
    </comment>
  </commentList>
</comments>
</file>

<file path=xl/sharedStrings.xml><?xml version="1.0" encoding="utf-8"?>
<sst xmlns="http://schemas.openxmlformats.org/spreadsheetml/2006/main" count="1356" uniqueCount="1043">
  <si>
    <r>
      <rPr>
        <sz val="10"/>
        <rFont val="宋体"/>
        <charset val="134"/>
      </rPr>
      <t>学习并做实验解决了会话</t>
    </r>
    <r>
      <rPr>
        <sz val="10"/>
        <rFont val="Arial"/>
      </rPr>
      <t>cookie</t>
    </r>
    <r>
      <rPr>
        <sz val="10"/>
        <rFont val="宋体"/>
        <charset val="134"/>
      </rPr>
      <t>生存周期问题：默认第一次</t>
    </r>
    <r>
      <rPr>
        <sz val="10"/>
        <rFont val="Arial"/>
      </rPr>
      <t>session_start()</t>
    </r>
    <r>
      <rPr>
        <sz val="10"/>
        <rFont val="宋体"/>
        <charset val="134"/>
      </rPr>
      <t>开启时就产生了一个生存周期默认为</t>
    </r>
    <r>
      <rPr>
        <sz val="10"/>
        <rFont val="Arial"/>
      </rPr>
      <t>0</t>
    </r>
    <r>
      <rPr>
        <sz val="10"/>
        <rFont val="宋体"/>
        <charset val="134"/>
      </rPr>
      <t>的会话</t>
    </r>
    <r>
      <rPr>
        <sz val="10"/>
        <rFont val="Arial"/>
      </rPr>
      <t>cookie</t>
    </r>
    <r>
      <rPr>
        <sz val="10"/>
        <rFont val="宋体"/>
        <charset val="134"/>
      </rPr>
      <t>，直到浏览器关闭后注销，默认的会话</t>
    </r>
    <r>
      <rPr>
        <sz val="10"/>
        <rFont val="Arial"/>
      </rPr>
      <t>cookie</t>
    </r>
    <r>
      <rPr>
        <sz val="10"/>
        <rFont val="宋体"/>
        <charset val="134"/>
      </rPr>
      <t>生存周期要修改</t>
    </r>
    <r>
      <rPr>
        <sz val="10"/>
        <rFont val="Arial"/>
      </rPr>
      <t>php.ini</t>
    </r>
    <r>
      <rPr>
        <sz val="10"/>
        <rFont val="宋体"/>
        <charset val="134"/>
      </rPr>
      <t>中的</t>
    </r>
    <r>
      <rPr>
        <sz val="10"/>
        <rFont val="Arial"/>
      </rPr>
      <t>session.cookie_lifetime</t>
    </r>
    <r>
      <rPr>
        <sz val="10"/>
        <rFont val="宋体"/>
        <charset val="134"/>
      </rPr>
      <t>来改，可用</t>
    </r>
    <r>
      <rPr>
        <sz val="10"/>
        <rFont val="Arial"/>
      </rPr>
      <t>ini_set()</t>
    </r>
    <r>
      <rPr>
        <sz val="10"/>
        <rFont val="宋体"/>
        <charset val="134"/>
      </rPr>
      <t xml:space="preserve">函数。
</t>
    </r>
    <r>
      <rPr>
        <sz val="10"/>
        <rFont val="Arial"/>
      </rPr>
      <t>1.</t>
    </r>
    <r>
      <rPr>
        <sz val="10"/>
        <rFont val="宋体"/>
        <charset val="134"/>
      </rPr>
      <t>在第一次</t>
    </r>
    <r>
      <rPr>
        <sz val="10"/>
        <rFont val="Arial"/>
      </rPr>
      <t>session_start()</t>
    </r>
    <r>
      <rPr>
        <sz val="10"/>
        <rFont val="宋体"/>
        <charset val="134"/>
      </rPr>
      <t>前调用</t>
    </r>
    <r>
      <rPr>
        <sz val="10"/>
        <rFont val="Arial"/>
      </rPr>
      <t>session_set_cookie_params($lifetime)</t>
    </r>
    <r>
      <rPr>
        <sz val="10"/>
        <rFont val="宋体"/>
        <charset val="134"/>
      </rPr>
      <t>可以定制会话</t>
    </r>
    <r>
      <rPr>
        <sz val="10"/>
        <rFont val="Arial"/>
      </rPr>
      <t>cookie</t>
    </r>
    <r>
      <rPr>
        <sz val="10"/>
        <rFont val="宋体"/>
        <charset val="134"/>
      </rPr>
      <t>的生存周期，仅限于这次请求，但是如果在下一次</t>
    </r>
    <r>
      <rPr>
        <sz val="10"/>
        <rFont val="Arial"/>
      </rPr>
      <t>session_start()</t>
    </r>
    <r>
      <rPr>
        <sz val="10"/>
        <rFont val="宋体"/>
        <charset val="134"/>
      </rPr>
      <t>前会话</t>
    </r>
    <r>
      <rPr>
        <sz val="10"/>
        <rFont val="Arial"/>
      </rPr>
      <t>cookie</t>
    </r>
    <r>
      <rPr>
        <sz val="10"/>
        <rFont val="宋体"/>
        <charset val="134"/>
      </rPr>
      <t>已经过期，则这一次请求相当于重新开始一个正常</t>
    </r>
    <r>
      <rPr>
        <sz val="10"/>
        <rFont val="Arial"/>
      </rPr>
      <t>session</t>
    </r>
    <r>
      <rPr>
        <sz val="10"/>
        <rFont val="宋体"/>
        <charset val="134"/>
      </rPr>
      <t>，会话</t>
    </r>
    <r>
      <rPr>
        <sz val="10"/>
        <rFont val="Arial"/>
      </rPr>
      <t>cookie</t>
    </r>
    <r>
      <rPr>
        <sz val="10"/>
        <rFont val="宋体"/>
        <charset val="134"/>
      </rPr>
      <t>周期变为</t>
    </r>
    <r>
      <rPr>
        <sz val="10"/>
        <rFont val="Arial"/>
      </rPr>
      <t>0</t>
    </r>
    <r>
      <rPr>
        <sz val="10"/>
        <rFont val="宋体"/>
        <charset val="134"/>
      </rPr>
      <t xml:space="preserve">，随浏览器关闭而结束。
</t>
    </r>
    <r>
      <rPr>
        <sz val="10"/>
        <rFont val="Arial"/>
      </rPr>
      <t>2.</t>
    </r>
    <r>
      <rPr>
        <sz val="10"/>
        <rFont val="宋体"/>
        <charset val="134"/>
      </rPr>
      <t>若不用</t>
    </r>
    <r>
      <rPr>
        <sz val="10"/>
        <rFont val="Arial"/>
      </rPr>
      <t>session_set_cookie_params($lifetime)</t>
    </r>
    <r>
      <rPr>
        <sz val="10"/>
        <rFont val="宋体"/>
        <charset val="134"/>
      </rPr>
      <t>，而是在</t>
    </r>
    <r>
      <rPr>
        <sz val="10"/>
        <rFont val="Arial"/>
      </rPr>
      <t>session_start()</t>
    </r>
    <r>
      <rPr>
        <sz val="10"/>
        <rFont val="宋体"/>
        <charset val="134"/>
      </rPr>
      <t>后用</t>
    </r>
    <r>
      <rPr>
        <sz val="10"/>
        <rFont val="Arial"/>
      </rPr>
      <t>setcookie(session_name(),session_id(),time()+$lifetime)</t>
    </r>
    <r>
      <rPr>
        <sz val="10"/>
        <rFont val="宋体"/>
        <charset val="134"/>
      </rPr>
      <t>的方法，则会产生两个</t>
    </r>
    <r>
      <rPr>
        <sz val="10"/>
        <rFont val="Arial"/>
      </rPr>
      <t>cookie</t>
    </r>
    <r>
      <rPr>
        <sz val="10"/>
        <rFont val="宋体"/>
        <charset val="134"/>
      </rPr>
      <t>一个会话</t>
    </r>
    <r>
      <rPr>
        <sz val="10"/>
        <rFont val="Arial"/>
      </rPr>
      <t>cookie</t>
    </r>
    <r>
      <rPr>
        <sz val="10"/>
        <rFont val="宋体"/>
        <charset val="134"/>
      </rPr>
      <t>一个持久</t>
    </r>
    <r>
      <rPr>
        <sz val="10"/>
        <rFont val="Arial"/>
      </rPr>
      <t>cookie</t>
    </r>
    <r>
      <rPr>
        <sz val="10"/>
        <rFont val="宋体"/>
        <charset val="134"/>
      </rPr>
      <t>，之后在浏览器关闭前的请求都是用的会话</t>
    </r>
    <r>
      <rPr>
        <sz val="10"/>
        <rFont val="Arial"/>
      </rPr>
      <t>cookie</t>
    </r>
    <r>
      <rPr>
        <sz val="10"/>
        <rFont val="宋体"/>
        <charset val="134"/>
      </rPr>
      <t>，这个会话</t>
    </r>
    <r>
      <rPr>
        <sz val="10"/>
        <rFont val="Arial"/>
      </rPr>
      <t>cookie</t>
    </r>
    <r>
      <rPr>
        <sz val="10"/>
        <rFont val="宋体"/>
        <charset val="134"/>
      </rPr>
      <t>因为没设置生存周期所以默认为</t>
    </r>
    <r>
      <rPr>
        <sz val="10"/>
        <rFont val="Arial"/>
      </rPr>
      <t>0</t>
    </r>
    <r>
      <rPr>
        <sz val="10"/>
        <rFont val="宋体"/>
        <charset val="134"/>
      </rPr>
      <t>（即</t>
    </r>
    <r>
      <rPr>
        <sz val="10"/>
        <rFont val="Arial"/>
      </rPr>
      <t>session.cookie_lifetime</t>
    </r>
    <r>
      <rPr>
        <sz val="10"/>
        <rFont val="宋体"/>
        <charset val="134"/>
      </rPr>
      <t>，一般为</t>
    </r>
    <r>
      <rPr>
        <sz val="10"/>
        <rFont val="Arial"/>
      </rPr>
      <t>0</t>
    </r>
    <r>
      <rPr>
        <sz val="10"/>
        <rFont val="宋体"/>
        <charset val="134"/>
      </rPr>
      <t>），活到浏览器关闭，下一次打开浏览器是则是用的</t>
    </r>
    <r>
      <rPr>
        <sz val="10"/>
        <rFont val="Arial"/>
      </rPr>
      <t>setcookie(session_name(),session_id(),time()+$lifetime)</t>
    </r>
    <r>
      <rPr>
        <sz val="10"/>
        <rFont val="宋体"/>
        <charset val="134"/>
      </rPr>
      <t>产生的那个持久</t>
    </r>
    <r>
      <rPr>
        <sz val="10"/>
        <rFont val="Arial"/>
      </rPr>
      <t>cookie</t>
    </r>
    <r>
      <rPr>
        <sz val="10"/>
        <rFont val="宋体"/>
        <charset val="134"/>
      </rPr>
      <t>，其死亡日期由最后一次执行</t>
    </r>
    <r>
      <rPr>
        <sz val="10"/>
        <rFont val="Arial"/>
      </rPr>
      <t>setcookie(session_name(),session_id(),time()+$lifetime)</t>
    </r>
    <r>
      <rPr>
        <sz val="10"/>
        <rFont val="宋体"/>
        <charset val="134"/>
      </rPr>
      <t>而定。</t>
    </r>
  </si>
  <si>
    <r>
      <rPr>
        <sz val="10"/>
        <rFont val="宋体"/>
        <charset val="134"/>
      </rPr>
      <t>明下午</t>
    </r>
    <r>
      <rPr>
        <sz val="10"/>
        <rFont val="Arial"/>
      </rPr>
      <t>1:00-2:00</t>
    </r>
    <r>
      <rPr>
        <sz val="10"/>
        <rFont val="宋体"/>
        <charset val="134"/>
      </rPr>
      <t xml:space="preserve">有最后一门选修考，开会时间需要调整一下。
</t>
    </r>
    <r>
      <rPr>
        <sz val="10"/>
        <rFont val="Arial"/>
      </rPr>
      <t>To_do_list</t>
    </r>
    <r>
      <rPr>
        <sz val="10"/>
        <rFont val="宋体"/>
        <charset val="134"/>
      </rPr>
      <t xml:space="preserve">：
</t>
    </r>
    <r>
      <rPr>
        <sz val="10"/>
        <rFont val="Arial"/>
      </rPr>
      <t>6</t>
    </r>
    <r>
      <rPr>
        <sz val="10"/>
        <rFont val="宋体"/>
        <charset val="134"/>
      </rPr>
      <t>月</t>
    </r>
    <r>
      <rPr>
        <sz val="10"/>
        <rFont val="Arial"/>
      </rPr>
      <t>11-12</t>
    </r>
    <r>
      <rPr>
        <sz val="10"/>
        <rFont val="宋体"/>
        <charset val="134"/>
      </rPr>
      <t>日：</t>
    </r>
    <r>
      <rPr>
        <sz val="10"/>
        <rFont val="Arial"/>
      </rPr>
      <t>1.</t>
    </r>
    <r>
      <rPr>
        <sz val="10"/>
        <rFont val="宋体"/>
        <charset val="134"/>
      </rPr>
      <t>解决</t>
    </r>
    <r>
      <rPr>
        <sz val="10"/>
        <rFont val="Arial"/>
      </rPr>
      <t>htmlspecialchars()</t>
    </r>
    <r>
      <rPr>
        <sz val="10"/>
        <rFont val="宋体"/>
        <charset val="134"/>
      </rPr>
      <t>与</t>
    </r>
    <r>
      <rPr>
        <sz val="10"/>
        <rFont val="Arial"/>
      </rPr>
      <t>&lt;input type=hidden&gt;</t>
    </r>
    <r>
      <rPr>
        <sz val="10"/>
        <rFont val="宋体"/>
        <charset val="134"/>
      </rPr>
      <t>和</t>
    </r>
    <r>
      <rPr>
        <sz val="10"/>
        <rFont val="Arial"/>
      </rPr>
      <t>&lt;textareal &gt;,&lt;input type=text&gt;</t>
    </r>
    <r>
      <rPr>
        <sz val="10"/>
        <rFont val="宋体"/>
        <charset val="134"/>
      </rPr>
      <t>对特殊字符的编码和解码过程和显示方面的差异。以及</t>
    </r>
    <r>
      <rPr>
        <sz val="10"/>
        <rFont val="Arial"/>
      </rPr>
      <t>$_POST[]</t>
    </r>
    <r>
      <rPr>
        <sz val="10"/>
        <rFont val="宋体"/>
        <charset val="134"/>
      </rPr>
      <t>和</t>
    </r>
    <r>
      <rPr>
        <sz val="10"/>
        <rFont val="Arial"/>
      </rPr>
      <t>$_FANWE['request']['']</t>
    </r>
    <r>
      <rPr>
        <sz val="10"/>
        <rFont val="宋体"/>
        <charset val="134"/>
      </rPr>
      <t>对获取到的</t>
    </r>
    <r>
      <rPr>
        <sz val="10"/>
        <rFont val="Arial"/>
      </rPr>
      <t>html</t>
    </r>
    <r>
      <rPr>
        <sz val="10"/>
        <rFont val="宋体"/>
        <charset val="134"/>
      </rPr>
      <t xml:space="preserve">是否会自动解码（目前没用解码函数但存到数据库中的东西是解码后的）？？
</t>
    </r>
    <r>
      <rPr>
        <sz val="10"/>
        <rFont val="Arial"/>
      </rPr>
      <t xml:space="preserve">                    2.</t>
    </r>
    <r>
      <rPr>
        <sz val="10"/>
        <rFont val="宋体"/>
        <charset val="134"/>
      </rPr>
      <t>解决</t>
    </r>
    <r>
      <rPr>
        <sz val="10"/>
        <rFont val="Arial"/>
      </rPr>
      <t xml:space="preserve"> js </t>
    </r>
    <r>
      <rPr>
        <sz val="10"/>
        <rFont val="宋体"/>
        <charset val="134"/>
      </rPr>
      <t>完全获取</t>
    </r>
    <r>
      <rPr>
        <sz val="10"/>
        <rFont val="Arial"/>
      </rPr>
      <t>cookie</t>
    </r>
    <r>
      <rPr>
        <sz val="10"/>
        <rFont val="宋体"/>
        <charset val="134"/>
      </rPr>
      <t>和操作</t>
    </r>
    <r>
      <rPr>
        <sz val="10"/>
        <rFont val="Arial"/>
      </rPr>
      <t>cookie</t>
    </r>
    <r>
      <rPr>
        <sz val="10"/>
        <rFont val="宋体"/>
        <charset val="134"/>
      </rPr>
      <t xml:space="preserve">的方法。
</t>
    </r>
    <r>
      <rPr>
        <sz val="10"/>
        <rFont val="Arial"/>
      </rPr>
      <t xml:space="preserve">                    3.</t>
    </r>
    <r>
      <rPr>
        <sz val="10"/>
        <rFont val="宋体"/>
        <charset val="134"/>
      </rPr>
      <t>理性的分析</t>
    </r>
    <r>
      <rPr>
        <sz val="10"/>
        <rFont val="Arial"/>
      </rPr>
      <t>readability</t>
    </r>
    <r>
      <rPr>
        <sz val="10"/>
        <rFont val="宋体"/>
        <charset val="134"/>
      </rPr>
      <t>的转向后台抓取文章主体的目的，对比我们按前台获取文章传到后台存储的方式要形成</t>
    </r>
    <r>
      <rPr>
        <sz val="10"/>
        <rFont val="Arial"/>
      </rPr>
      <t>readability</t>
    </r>
    <r>
      <rPr>
        <sz val="10"/>
        <rFont val="宋体"/>
        <charset val="134"/>
      </rPr>
      <t>效果需要做的东西，这个当时我是想按</t>
    </r>
    <r>
      <rPr>
        <sz val="10"/>
        <rFont val="Arial"/>
      </rPr>
      <t>readability</t>
    </r>
    <r>
      <rPr>
        <sz val="10"/>
        <rFont val="宋体"/>
        <charset val="134"/>
      </rPr>
      <t>来做的，但当时没把</t>
    </r>
    <r>
      <rPr>
        <sz val="10"/>
        <rFont val="Arial"/>
      </rPr>
      <t>readability</t>
    </r>
    <r>
      <rPr>
        <sz val="10"/>
        <rFont val="宋体"/>
        <charset val="134"/>
      </rPr>
      <t>后台处理的逻辑理清，拖了些时间所以不得不先按发送到</t>
    </r>
    <r>
      <rPr>
        <sz val="10"/>
        <rFont val="Arial"/>
      </rPr>
      <t>kindle</t>
    </r>
    <r>
      <rPr>
        <sz val="10"/>
        <rFont val="宋体"/>
        <charset val="134"/>
      </rPr>
      <t>那样子来做，但是后面怎么做才能达到</t>
    </r>
    <r>
      <rPr>
        <sz val="10"/>
        <rFont val="Arial"/>
      </rPr>
      <t>readbility</t>
    </r>
    <r>
      <rPr>
        <sz val="10"/>
        <rFont val="宋体"/>
        <charset val="134"/>
      </rPr>
      <t>的效果我要理下，看是否是你说的仅是用户接口的问题，顺带初步浏览</t>
    </r>
    <r>
      <rPr>
        <sz val="10"/>
        <rFont val="Arial"/>
      </rPr>
      <t>treesaver</t>
    </r>
    <r>
      <rPr>
        <sz val="10"/>
        <rFont val="宋体"/>
        <charset val="134"/>
      </rPr>
      <t xml:space="preserve">处理的逻辑，看与哪种方式集成合理。
</t>
    </r>
    <r>
      <rPr>
        <sz val="10"/>
        <rFont val="Arial"/>
      </rPr>
      <t xml:space="preserve">                    </t>
    </r>
  </si>
  <si>
    <t>考完试聚了个通宵，sorry，睡醒了补上。</t>
  </si>
  <si>
    <r>
      <rPr>
        <sz val="10"/>
        <rFont val="宋体"/>
        <charset val="134"/>
      </rPr>
      <t>做实验解决了</t>
    </r>
    <r>
      <rPr>
        <sz val="10"/>
        <rFont val="Arial"/>
      </rPr>
      <t>1,2</t>
    </r>
    <r>
      <rPr>
        <sz val="10"/>
        <rFont val="宋体"/>
        <charset val="134"/>
      </rPr>
      <t>两个问题。</t>
    </r>
  </si>
  <si>
    <t>study Plan</t>
  </si>
  <si>
    <r>
      <rPr>
        <sz val="10"/>
        <rFont val="宋体"/>
        <charset val="134"/>
      </rPr>
      <t>开会，后来去图书馆找书，学习</t>
    </r>
    <r>
      <rPr>
        <sz val="10"/>
        <rFont val="Arial"/>
      </rPr>
      <t>python</t>
    </r>
    <r>
      <rPr>
        <sz val="10"/>
        <rFont val="宋体"/>
        <charset val="134"/>
      </rPr>
      <t>基础，晚上回来开始看</t>
    </r>
    <r>
      <rPr>
        <sz val="10"/>
        <rFont val="Arial"/>
      </rPr>
      <t>divintopython</t>
    </r>
    <r>
      <rPr>
        <sz val="10"/>
        <rFont val="宋体"/>
        <charset val="134"/>
      </rPr>
      <t>。</t>
    </r>
  </si>
  <si>
    <t>0.1) python basics:</t>
  </si>
  <si>
    <r>
      <rPr>
        <sz val="10"/>
        <rFont val="宋体"/>
        <charset val="134"/>
      </rPr>
      <t>学完了基础语法，搭好了本地集成环境，需要的软件和步骤放在了</t>
    </r>
    <r>
      <rPr>
        <sz val="10"/>
        <rFont val="宋体"/>
        <charset val="134"/>
      </rPr>
      <t>startZine\python\python开发环境\。</t>
    </r>
  </si>
  <si>
    <t xml:space="preserve">0.2) python basics sample codes
   book: dive into python,
 download the sample codes and run them
http://woodpecker.org.cn/diveintopython/
</t>
  </si>
  <si>
    <r>
      <rPr>
        <sz val="10"/>
        <rFont val="宋体"/>
        <charset val="134"/>
      </rPr>
      <t>搭建完了</t>
    </r>
    <r>
      <rPr>
        <sz val="10"/>
        <rFont val="Arial"/>
      </rPr>
      <t>eclipes+pydev+django+mysql</t>
    </r>
    <r>
      <rPr>
        <sz val="10"/>
        <rFont val="宋体"/>
        <charset val="134"/>
      </rPr>
      <t>环境，完成了搭建环境的文档开始做</t>
    </r>
    <r>
      <rPr>
        <sz val="10"/>
        <rFont val="Arial"/>
      </rPr>
      <t>django app</t>
    </r>
    <r>
      <rPr>
        <sz val="10"/>
        <rFont val="宋体"/>
        <charset val="134"/>
      </rPr>
      <t>，所需软件和搭建说明放在了</t>
    </r>
    <r>
      <rPr>
        <sz val="10"/>
        <rFont val="Arial"/>
      </rPr>
      <t>startZine\python\python</t>
    </r>
    <r>
      <rPr>
        <sz val="10"/>
        <rFont val="宋体"/>
        <charset val="134"/>
      </rPr>
      <t>开发环境</t>
    </r>
    <r>
      <rPr>
        <sz val="10"/>
        <rFont val="Arial"/>
      </rPr>
      <t>\</t>
    </r>
    <r>
      <rPr>
        <sz val="10"/>
        <rFont val="宋体"/>
        <charset val="134"/>
      </rPr>
      <t>。</t>
    </r>
  </si>
  <si>
    <r>
      <t xml:space="preserve">1) eclipse FOR javacripts and web dev version(6.15)
http://www.eclipse.org/downloads/packages/eclipse-ide-javascript-web-developers/indigosr2
</t>
    </r>
    <r>
      <rPr>
        <sz val="10"/>
        <rFont val="宋体"/>
        <charset val="134"/>
      </rPr>
      <t>然后安装</t>
    </r>
    <r>
      <rPr>
        <sz val="10"/>
        <rFont val="Arial"/>
      </rPr>
      <t>PYDEV</t>
    </r>
    <r>
      <rPr>
        <sz val="10"/>
        <rFont val="宋体"/>
        <charset val="134"/>
      </rPr>
      <t>插件就可以了</t>
    </r>
    <r>
      <rPr>
        <sz val="10"/>
        <rFont val="Arial"/>
      </rPr>
      <t xml:space="preserve">
2) pydev on eclipse ( 6.15)
</t>
    </r>
    <r>
      <rPr>
        <sz val="10"/>
        <rFont val="宋体"/>
        <charset val="134"/>
      </rPr>
      <t>安装插件</t>
    </r>
    <r>
      <rPr>
        <sz val="10"/>
        <rFont val="Arial"/>
      </rPr>
      <t>STEP BY SETP</t>
    </r>
    <r>
      <rPr>
        <sz val="10"/>
        <rFont val="宋体"/>
        <charset val="134"/>
      </rPr>
      <t>指南：</t>
    </r>
    <r>
      <rPr>
        <sz val="10"/>
        <rFont val="Arial"/>
      </rPr>
      <t xml:space="preserve">
 http://www.rose-hulman.edu/class/csse/resources/Eclipse/eclipse-python-configuration.htm
</t>
    </r>
  </si>
  <si>
    <r>
      <rPr>
        <sz val="10"/>
        <rFont val="宋体"/>
        <charset val="134"/>
      </rPr>
      <t>继续学习</t>
    </r>
    <r>
      <rPr>
        <sz val="10"/>
        <rFont val="Arial"/>
      </rPr>
      <t>python</t>
    </r>
    <r>
      <rPr>
        <sz val="10"/>
        <rFont val="宋体"/>
        <charset val="134"/>
      </rPr>
      <t>，继续做</t>
    </r>
    <r>
      <rPr>
        <sz val="10"/>
        <rFont val="Arial"/>
      </rPr>
      <t>django app</t>
    </r>
  </si>
  <si>
    <t>3) django tutorial: (6.15)
https://docs.djangoproject.com/en/dev/intro/tutorial01/</t>
  </si>
  <si>
    <r>
      <rPr>
        <sz val="10"/>
        <rFont val="宋体"/>
        <charset val="134"/>
      </rPr>
      <t>继续参照文档做</t>
    </r>
    <r>
      <rPr>
        <sz val="10"/>
        <rFont val="Arial"/>
      </rPr>
      <t>djangoapp</t>
    </r>
    <r>
      <rPr>
        <sz val="10"/>
        <rFont val="宋体"/>
        <charset val="134"/>
      </rPr>
      <t>，梳理</t>
    </r>
    <r>
      <rPr>
        <sz val="10"/>
        <rFont val="Arial"/>
      </rPr>
      <t>django</t>
    </r>
    <r>
      <rPr>
        <sz val="10"/>
        <rFont val="宋体"/>
        <charset val="134"/>
      </rPr>
      <t>的结构，继续学</t>
    </r>
    <r>
      <rPr>
        <sz val="10"/>
        <rFont val="Arial"/>
      </rPr>
      <t>python</t>
    </r>
  </si>
  <si>
    <t>4) django + ajax app tutorial: (6.16-6.17)
http://lethain.com/intro-to-unintrusive-javascript-with-django/</t>
  </si>
  <si>
    <t>学习并实验完了djangoapp，继续学python。开始学习ajax app。</t>
  </si>
  <si>
    <r>
      <t xml:space="preserve">Note: </t>
    </r>
    <r>
      <rPr>
        <sz val="10"/>
        <rFont val="宋体"/>
        <charset val="134"/>
      </rPr>
      <t xml:space="preserve">第四步分为四个parts:
Intro to Unintrusive JavaScript with Django
using additional views to improve the Ajax experience
Layer of User authentication 
As-You-Type Slug Uniqueness Validation
每一部分都要认真彻底完成, 务必熟练掌握所有源码，这个课程每一部分的源码都有清晰而连贯的注释
 </t>
    </r>
  </si>
  <si>
    <t>学完了ajax app教程，并开始动手做实验，继续学习python。</t>
  </si>
  <si>
    <r>
      <t xml:space="preserve">kw: djangoapp, ajax app </t>
    </r>
    <r>
      <rPr>
        <sz val="10"/>
        <color indexed="10"/>
        <rFont val="宋体"/>
        <charset val="134"/>
      </rPr>
      <t>都应该是边做实验边学习，动手是第一位的</t>
    </r>
    <r>
      <rPr>
        <sz val="10"/>
        <color indexed="10"/>
        <rFont val="Arial"/>
      </rPr>
      <t xml:space="preserve">
</t>
    </r>
    <r>
      <rPr>
        <sz val="10"/>
        <color indexed="10"/>
        <rFont val="宋体"/>
        <charset val="134"/>
      </rPr>
      <t xml:space="preserve">，现在本地的程序跑起来了么？
</t>
    </r>
    <r>
      <rPr>
        <sz val="10"/>
        <color indexed="8"/>
        <rFont val="宋体"/>
        <charset val="134"/>
      </rPr>
      <t>彭博：djangoapp跑起来了，ajaxapp还在实验中。</t>
    </r>
  </si>
  <si>
    <t>实验ajaxapp。后天要回家，所以今天花了很多时间洗衣服什么的，明天多
投入些时间。</t>
  </si>
  <si>
    <t>临时有点事，sorry，一定尽快吧时间补回来。</t>
  </si>
  <si>
    <t>赶路回家，实验完了ajaxapp，本地跑起来了。</t>
  </si>
  <si>
    <t>继续学python，继续研究django结构。</t>
  </si>
  <si>
    <t>解决了CSRF问题，做用户验证部分</t>
  </si>
  <si>
    <t>完成了用户验证部分</t>
  </si>
  <si>
    <t>完成as-you-type部分，整个ajaxapp实验完了。继续学django。</t>
  </si>
  <si>
    <r>
      <t xml:space="preserve">KW: </t>
    </r>
    <r>
      <rPr>
        <sz val="10"/>
        <rFont val="宋体"/>
        <charset val="134"/>
      </rPr>
      <t>请开始写READABILITY.COM中文版开发计划，
完成概要设计(word文档，越详细越好，注意格式要尽量规范）和开发日程安排。30号之前提交给我复查。</t>
    </r>
  </si>
  <si>
    <t>仔细研究readbility.com的实现。</t>
  </si>
  <si>
    <t>赶路,落实住处。</t>
  </si>
  <si>
    <r>
      <t>着手写概要设计。昨天来了后房东临时有变没住进来</t>
    </r>
    <r>
      <rPr>
        <sz val="10"/>
        <rFont val="Arial"/>
      </rPr>
      <t xml:space="preserve"> </t>
    </r>
    <r>
      <rPr>
        <sz val="10"/>
        <rFont val="宋体"/>
        <charset val="134"/>
      </rPr>
      <t>，不过今天跟他落实好了，明天搬东西和整理下就搞定了。</t>
    </r>
  </si>
  <si>
    <t>搬东西，整理完了，明天开始走上正轨。</t>
  </si>
  <si>
    <r>
      <t xml:space="preserve">(KW; </t>
    </r>
    <r>
      <rPr>
        <sz val="10"/>
        <rFont val="宋体"/>
        <charset val="134"/>
      </rPr>
      <t>要抓紧了。）</t>
    </r>
  </si>
  <si>
    <t>思考django实现readability.com的方式，完成了概要设计文档放在
startZine\doc\dev_doc\中文版readability.com概要设计说明书.doc</t>
  </si>
  <si>
    <t>着重学习python处理html部分</t>
  </si>
  <si>
    <t>做注册与登录后端部分。</t>
  </si>
  <si>
    <t>开会讨论。详细设计抓取和接受文章数据部分，明确了需求的优先级并初步分工，更新了概要设计文档，学习bootstrap。</t>
  </si>
  <si>
    <t>结束bootstrap学习，开始做接收存储后台部分。</t>
  </si>
  <si>
    <t>完成了文章模型和实现了接受数据后的后台存储，删除，更新。</t>
  </si>
  <si>
    <t>完成了view，接受数据，处理和调用模型操作，调整readability.js</t>
  </si>
  <si>
    <r>
      <t>进度计划：</t>
    </r>
    <r>
      <rPr>
        <sz val="10"/>
        <rFont val="Arial"/>
      </rPr>
      <t xml:space="preserve">
</t>
    </r>
    <r>
      <rPr>
        <sz val="10"/>
        <color indexed="10"/>
        <rFont val="Arial"/>
      </rPr>
      <t>7</t>
    </r>
    <r>
      <rPr>
        <sz val="10"/>
        <color indexed="10"/>
        <rFont val="宋体"/>
        <charset val="134"/>
      </rPr>
      <t>月</t>
    </r>
    <r>
      <rPr>
        <sz val="10"/>
        <color indexed="10"/>
        <rFont val="Arial"/>
      </rPr>
      <t>10</t>
    </r>
    <r>
      <rPr>
        <sz val="10"/>
        <color indexed="10"/>
        <rFont val="宋体"/>
        <charset val="134"/>
      </rPr>
      <t>日前</t>
    </r>
    <r>
      <rPr>
        <sz val="10"/>
        <rFont val="Arial"/>
      </rPr>
      <t xml:space="preserve">
2.4.1</t>
    </r>
    <r>
      <rPr>
        <sz val="10"/>
        <rFont val="宋体"/>
        <charset val="134"/>
      </rPr>
      <t>收藏栏按钮</t>
    </r>
    <r>
      <rPr>
        <sz val="10"/>
        <rFont val="Arial"/>
      </rPr>
      <t xml:space="preserve"> 
2.4.2</t>
    </r>
    <r>
      <rPr>
        <sz val="10"/>
        <rFont val="宋体"/>
        <charset val="134"/>
      </rPr>
      <t>接收文章数据（</t>
    </r>
    <r>
      <rPr>
        <sz val="10"/>
        <rFont val="Arial"/>
      </rPr>
      <t>readlater</t>
    </r>
    <r>
      <rPr>
        <sz val="10"/>
        <rFont val="宋体"/>
        <charset val="134"/>
      </rPr>
      <t>）</t>
    </r>
    <r>
      <rPr>
        <sz val="10"/>
        <rFont val="Arial"/>
      </rPr>
      <t xml:space="preserve">
</t>
    </r>
    <r>
      <rPr>
        <sz val="10"/>
        <color indexed="10"/>
        <rFont val="Arial"/>
      </rPr>
      <t>7</t>
    </r>
    <r>
      <rPr>
        <sz val="10"/>
        <color indexed="10"/>
        <rFont val="宋体"/>
        <charset val="134"/>
      </rPr>
      <t>月</t>
    </r>
    <r>
      <rPr>
        <sz val="10"/>
        <color indexed="10"/>
        <rFont val="Arial"/>
      </rPr>
      <t>12</t>
    </r>
    <r>
      <rPr>
        <sz val="10"/>
        <color indexed="10"/>
        <rFont val="宋体"/>
        <charset val="134"/>
      </rPr>
      <t>日前</t>
    </r>
    <r>
      <rPr>
        <sz val="10"/>
        <rFont val="Arial"/>
      </rPr>
      <t xml:space="preserve">
2.4.3 readinglist</t>
    </r>
    <r>
      <rPr>
        <sz val="10"/>
        <rFont val="宋体"/>
        <charset val="134"/>
      </rPr>
      <t>展示</t>
    </r>
    <r>
      <rPr>
        <sz val="10"/>
        <rFont val="Arial"/>
      </rPr>
      <t>(</t>
    </r>
    <r>
      <rPr>
        <sz val="10"/>
        <rFont val="宋体"/>
        <charset val="134"/>
      </rPr>
      <t>后台</t>
    </r>
    <r>
      <rPr>
        <sz val="10"/>
        <rFont val="Arial"/>
      </rPr>
      <t>)
2.4.5</t>
    </r>
    <r>
      <rPr>
        <sz val="10"/>
        <rFont val="宋体"/>
        <charset val="134"/>
      </rPr>
      <t>具体一篇文章展示（后台）</t>
    </r>
    <r>
      <rPr>
        <sz val="10"/>
        <rFont val="Arial"/>
      </rPr>
      <t xml:space="preserve">
</t>
    </r>
    <r>
      <rPr>
        <sz val="10"/>
        <color indexed="10"/>
        <rFont val="Arial"/>
      </rPr>
      <t>7</t>
    </r>
    <r>
      <rPr>
        <sz val="10"/>
        <color indexed="10"/>
        <rFont val="宋体"/>
        <charset val="134"/>
      </rPr>
      <t>月</t>
    </r>
    <r>
      <rPr>
        <sz val="10"/>
        <color indexed="10"/>
        <rFont val="Arial"/>
      </rPr>
      <t>15</t>
    </r>
    <r>
      <rPr>
        <sz val="10"/>
        <color indexed="10"/>
        <rFont val="宋体"/>
        <charset val="134"/>
      </rPr>
      <t>日前</t>
    </r>
    <r>
      <rPr>
        <sz val="10"/>
        <rFont val="Arial"/>
      </rPr>
      <t xml:space="preserve">
</t>
    </r>
    <r>
      <rPr>
        <sz val="10"/>
        <rFont val="宋体"/>
        <charset val="134"/>
      </rPr>
      <t>结合开源网站</t>
    </r>
    <r>
      <rPr>
        <sz val="10"/>
        <rFont val="Arial"/>
      </rPr>
      <t xml:space="preserve">
2.4.6</t>
    </r>
    <r>
      <rPr>
        <sz val="10"/>
        <rFont val="宋体"/>
        <charset val="134"/>
      </rPr>
      <t>注册</t>
    </r>
    <r>
      <rPr>
        <sz val="10"/>
        <rFont val="Arial"/>
      </rPr>
      <t xml:space="preserve">
2.4.7</t>
    </r>
    <r>
      <rPr>
        <sz val="10"/>
        <rFont val="宋体"/>
        <charset val="134"/>
      </rPr>
      <t>登陆</t>
    </r>
    <r>
      <rPr>
        <sz val="10"/>
        <rFont val="Arial"/>
      </rPr>
      <t xml:space="preserve">
2.4.8 </t>
    </r>
    <r>
      <rPr>
        <sz val="10"/>
        <rFont val="宋体"/>
        <charset val="134"/>
      </rPr>
      <t>账号管理</t>
    </r>
    <r>
      <rPr>
        <sz val="10"/>
        <rFont val="Arial"/>
      </rPr>
      <t xml:space="preserve">
</t>
    </r>
    <r>
      <rPr>
        <sz val="10"/>
        <color indexed="10"/>
        <rFont val="Arial"/>
      </rPr>
      <t>7</t>
    </r>
    <r>
      <rPr>
        <sz val="10"/>
        <color indexed="10"/>
        <rFont val="宋体"/>
        <charset val="134"/>
      </rPr>
      <t>月</t>
    </r>
    <r>
      <rPr>
        <sz val="10"/>
        <color indexed="10"/>
        <rFont val="Arial"/>
      </rPr>
      <t>17</t>
    </r>
    <r>
      <rPr>
        <sz val="10"/>
        <color indexed="10"/>
        <rFont val="宋体"/>
        <charset val="134"/>
      </rPr>
      <t>日前</t>
    </r>
    <r>
      <rPr>
        <sz val="10"/>
        <rFont val="Arial"/>
      </rPr>
      <t xml:space="preserve">
</t>
    </r>
    <r>
      <rPr>
        <sz val="10"/>
        <rFont val="宋体"/>
        <charset val="134"/>
      </rPr>
      <t>完成各部分集成，形成第一个可运行的版本。</t>
    </r>
  </si>
  <si>
    <t>调整readability.js，测试调整接受文章数据部分。</t>
  </si>
  <si>
    <r>
      <t>会议小结：完成了</t>
    </r>
    <r>
      <rPr>
        <sz val="10"/>
        <rFont val="Arial"/>
      </rPr>
      <t>bootstrap</t>
    </r>
    <r>
      <rPr>
        <sz val="10"/>
        <rFont val="宋体"/>
        <charset val="134"/>
      </rPr>
      <t>学习，完成了文章模型建立，</t>
    </r>
    <r>
      <rPr>
        <sz val="10"/>
        <rFont val="Arial"/>
      </rPr>
      <t>view</t>
    </r>
    <r>
      <rPr>
        <sz val="10"/>
        <rFont val="宋体"/>
        <charset val="134"/>
      </rPr>
      <t>接收数据和操作模型的方法。</t>
    </r>
  </si>
  <si>
    <t>测试调整，实现了js抓取，python存储。</t>
  </si>
  <si>
    <t>结束采集存储，开始readinglist展示。</t>
  </si>
  <si>
    <t>kw: 今天开会远程演示一下进展</t>
  </si>
  <si>
    <t>安装mezzanine，熟悉mazzanine结构</t>
  </si>
  <si>
    <t>结束进度计划的2.4.3，2.4.5。熟悉mezzanine结构，尝试集成mezzanine
和readability项目。</t>
  </si>
  <si>
    <t>学习blog模块做集成，分析svg在django中的应用方法。</t>
  </si>
  <si>
    <r>
      <t>1.&lt;svg&gt;</t>
    </r>
    <r>
      <rPr>
        <sz val="10"/>
        <rFont val="宋体"/>
        <charset val="134"/>
      </rPr>
      <t>是基于</t>
    </r>
    <r>
      <rPr>
        <sz val="10"/>
        <rFont val="Arial"/>
      </rPr>
      <t>xml</t>
    </r>
    <r>
      <rPr>
        <sz val="10"/>
        <rFont val="宋体"/>
        <charset val="134"/>
      </rPr>
      <t>的，浏览器支持不同，最新版本的各种主流浏览器都支持。</t>
    </r>
    <r>
      <rPr>
        <sz val="10"/>
        <rFont val="Arial"/>
      </rPr>
      <t xml:space="preserve">
2.html5</t>
    </r>
    <r>
      <rPr>
        <sz val="10"/>
        <rFont val="宋体"/>
        <charset val="134"/>
      </rPr>
      <t>支持</t>
    </r>
    <r>
      <rPr>
        <sz val="10"/>
        <rFont val="Arial"/>
      </rPr>
      <t>&lt;svg&gt;</t>
    </r>
    <r>
      <rPr>
        <sz val="10"/>
        <rFont val="宋体"/>
        <charset val="134"/>
      </rPr>
      <t>的直接嵌入</t>
    </r>
    <r>
      <rPr>
        <sz val="10"/>
        <rFont val="Arial"/>
      </rPr>
      <t xml:space="preserve"> </t>
    </r>
    <r>
      <rPr>
        <sz val="10"/>
        <rFont val="宋体"/>
        <charset val="134"/>
      </rPr>
      <t>，作为</t>
    </r>
    <r>
      <rPr>
        <sz val="10"/>
        <rFont val="Arial"/>
      </rPr>
      <t>html</t>
    </r>
    <r>
      <rPr>
        <sz val="10"/>
        <rFont val="宋体"/>
        <charset val="134"/>
      </rPr>
      <t>的一部分写入到模板中就可以了，</t>
    </r>
    <r>
      <rPr>
        <sz val="10"/>
        <rFont val="Arial"/>
      </rPr>
      <t>html4</t>
    </r>
    <r>
      <rPr>
        <sz val="10"/>
        <rFont val="宋体"/>
        <charset val="134"/>
      </rPr>
      <t>要</t>
    </r>
    <r>
      <rPr>
        <sz val="10"/>
        <rFont val="Arial"/>
      </rPr>
      <t>&lt;embed&gt;&lt;object&gt;&lt;iframe&gt;</t>
    </r>
    <r>
      <rPr>
        <sz val="10"/>
        <rFont val="宋体"/>
        <charset val="134"/>
      </rPr>
      <t>嵌入，不方便写到模板。</t>
    </r>
    <r>
      <rPr>
        <sz val="10"/>
        <rFont val="Arial"/>
      </rPr>
      <t xml:space="preserve">
3.&lt;g&gt;</t>
    </r>
    <r>
      <rPr>
        <sz val="10"/>
        <rFont val="宋体"/>
        <charset val="134"/>
      </rPr>
      <t>一组元素的集合</t>
    </r>
    <r>
      <rPr>
        <sz val="10"/>
        <rFont val="Arial"/>
      </rPr>
      <t>,&lt;line&gt;</t>
    </r>
    <r>
      <rPr>
        <sz val="10"/>
        <rFont val="宋体"/>
        <charset val="134"/>
      </rPr>
      <t>线条，</t>
    </r>
    <r>
      <rPr>
        <sz val="10"/>
        <rFont val="Arial"/>
      </rPr>
      <t>&lt;rect&gt;</t>
    </r>
    <r>
      <rPr>
        <sz val="10"/>
        <rFont val="宋体"/>
        <charset val="134"/>
      </rPr>
      <t>矩形，</t>
    </r>
    <r>
      <rPr>
        <sz val="10"/>
        <rFont val="Arial"/>
      </rPr>
      <t>&lt;circle&gt;</t>
    </r>
    <r>
      <rPr>
        <sz val="10"/>
        <rFont val="宋体"/>
        <charset val="134"/>
      </rPr>
      <t>圆（半径小些就是点了）。</t>
    </r>
    <r>
      <rPr>
        <sz val="10"/>
        <rFont val="Arial"/>
      </rPr>
      <t xml:space="preserve">
4.django</t>
    </r>
    <r>
      <rPr>
        <sz val="10"/>
        <rFont val="宋体"/>
        <charset val="134"/>
      </rPr>
      <t>使用</t>
    </r>
    <r>
      <rPr>
        <sz val="10"/>
        <rFont val="Arial"/>
      </rPr>
      <t>&lt;svg&gt;,</t>
    </r>
    <r>
      <rPr>
        <sz val="10"/>
        <rFont val="宋体"/>
        <charset val="134"/>
      </rPr>
      <t>就将</t>
    </r>
    <r>
      <rPr>
        <sz val="10"/>
        <rFont val="Arial"/>
      </rPr>
      <t>&lt;svg&gt;</t>
    </r>
    <r>
      <rPr>
        <sz val="10"/>
        <rFont val="宋体"/>
        <charset val="134"/>
      </rPr>
      <t>作为</t>
    </r>
    <r>
      <rPr>
        <sz val="10"/>
        <rFont val="Arial"/>
      </rPr>
      <t>html</t>
    </r>
    <r>
      <rPr>
        <sz val="10"/>
        <rFont val="宋体"/>
        <charset val="134"/>
      </rPr>
      <t>模板的一部分就可以了。</t>
    </r>
    <r>
      <rPr>
        <sz val="10"/>
        <rFont val="Arial"/>
      </rPr>
      <t>&lt;svg&gt;</t>
    </r>
    <r>
      <rPr>
        <sz val="10"/>
        <rFont val="宋体"/>
        <charset val="134"/>
      </rPr>
      <t>的元素（矩形，线，圆）的属性（宽高，长，半径，位置）用程序的变量填充，就可以达到动态生成统计图的效果。</t>
    </r>
    <r>
      <rPr>
        <sz val="10"/>
        <rFont val="Arial"/>
      </rPr>
      <t xml:space="preserve">
5.</t>
    </r>
    <r>
      <rPr>
        <sz val="10"/>
        <rFont val="宋体"/>
        <charset val="134"/>
      </rPr>
      <t>矩形重要属性：宽</t>
    </r>
    <r>
      <rPr>
        <sz val="10"/>
        <rFont val="Arial"/>
      </rPr>
      <t>width</t>
    </r>
    <r>
      <rPr>
        <sz val="10"/>
        <rFont val="宋体"/>
        <charset val="134"/>
      </rPr>
      <t>，高</t>
    </r>
    <r>
      <rPr>
        <sz val="10"/>
        <rFont val="Arial"/>
      </rPr>
      <t>heihgt(</t>
    </r>
    <r>
      <rPr>
        <sz val="10"/>
        <rFont val="宋体"/>
        <charset val="134"/>
      </rPr>
      <t>由程序变量大小决定，一般是变量乘以通用比例系数</t>
    </r>
    <r>
      <rPr>
        <sz val="10"/>
        <rFont val="Arial"/>
      </rPr>
      <t>),</t>
    </r>
    <r>
      <rPr>
        <sz val="10"/>
        <rFont val="宋体"/>
        <charset val="134"/>
      </rPr>
      <t>左边距</t>
    </r>
    <r>
      <rPr>
        <sz val="10"/>
        <rFont val="Arial"/>
      </rPr>
      <t>x</t>
    </r>
    <r>
      <rPr>
        <sz val="10"/>
        <rFont val="宋体"/>
        <charset val="134"/>
      </rPr>
      <t>，上边距</t>
    </r>
    <r>
      <rPr>
        <sz val="10"/>
        <rFont val="Arial"/>
      </rPr>
      <t>y</t>
    </r>
    <r>
      <rPr>
        <sz val="10"/>
        <rFont val="宋体"/>
        <charset val="134"/>
      </rPr>
      <t>（一般是整个区域高度</t>
    </r>
    <r>
      <rPr>
        <sz val="10"/>
        <rFont val="Arial"/>
      </rPr>
      <t>-</t>
    </r>
    <r>
      <rPr>
        <sz val="10"/>
        <rFont val="宋体"/>
        <charset val="134"/>
      </rPr>
      <t>矩形的高度，以保持所有矩形底端持平），填充色（</t>
    </r>
    <r>
      <rPr>
        <sz val="10"/>
        <rFont val="Arial"/>
      </rPr>
      <t>style="fill</t>
    </r>
    <r>
      <rPr>
        <sz val="10"/>
        <rFont val="宋体"/>
        <charset val="134"/>
      </rPr>
      <t>：</t>
    </r>
    <r>
      <rPr>
        <sz val="10"/>
        <rFont val="Arial"/>
      </rPr>
      <t>rgb(x,x,x)")</t>
    </r>
    <r>
      <rPr>
        <sz val="10"/>
        <rFont val="宋体"/>
        <charset val="134"/>
      </rPr>
      <t>。</t>
    </r>
    <r>
      <rPr>
        <sz val="10"/>
        <rFont val="Arial"/>
      </rPr>
      <t xml:space="preserve">
6.</t>
    </r>
    <r>
      <rPr>
        <sz val="10"/>
        <rFont val="宋体"/>
        <charset val="134"/>
      </rPr>
      <t>线条重要属性：</t>
    </r>
    <r>
      <rPr>
        <sz val="10"/>
        <rFont val="Arial"/>
      </rPr>
      <t>x1</t>
    </r>
    <r>
      <rPr>
        <sz val="10"/>
        <rFont val="宋体"/>
        <charset val="134"/>
      </rPr>
      <t>，</t>
    </r>
    <r>
      <rPr>
        <sz val="10"/>
        <rFont val="Arial"/>
      </rPr>
      <t>x2</t>
    </r>
    <r>
      <rPr>
        <sz val="10"/>
        <rFont val="宋体"/>
        <charset val="134"/>
      </rPr>
      <t>，</t>
    </r>
    <r>
      <rPr>
        <sz val="10"/>
        <rFont val="Arial"/>
      </rPr>
      <t>y1</t>
    </r>
    <r>
      <rPr>
        <sz val="10"/>
        <rFont val="宋体"/>
        <charset val="134"/>
      </rPr>
      <t>，</t>
    </r>
    <r>
      <rPr>
        <sz val="10"/>
        <rFont val="Arial"/>
      </rPr>
      <t>y2,</t>
    </r>
    <r>
      <rPr>
        <sz val="10"/>
        <rFont val="宋体"/>
        <charset val="134"/>
      </rPr>
      <t>可以在坐标系中看成（</t>
    </r>
    <r>
      <rPr>
        <sz val="10"/>
        <rFont val="Arial"/>
      </rPr>
      <t>x1</t>
    </r>
    <r>
      <rPr>
        <sz val="10"/>
        <rFont val="宋体"/>
        <charset val="134"/>
      </rPr>
      <t>，</t>
    </r>
    <r>
      <rPr>
        <sz val="10"/>
        <rFont val="Arial"/>
      </rPr>
      <t>y1</t>
    </r>
    <r>
      <rPr>
        <sz val="10"/>
        <rFont val="宋体"/>
        <charset val="134"/>
      </rPr>
      <t>）到（</t>
    </r>
    <r>
      <rPr>
        <sz val="10"/>
        <rFont val="Arial"/>
      </rPr>
      <t>x2</t>
    </r>
    <r>
      <rPr>
        <sz val="10"/>
        <rFont val="宋体"/>
        <charset val="134"/>
      </rPr>
      <t>，</t>
    </r>
    <r>
      <rPr>
        <sz val="10"/>
        <rFont val="Arial"/>
      </rPr>
      <t>y2</t>
    </r>
    <r>
      <rPr>
        <sz val="10"/>
        <rFont val="宋体"/>
        <charset val="134"/>
      </rPr>
      <t>）的线段，</t>
    </r>
    <r>
      <rPr>
        <sz val="10"/>
        <rFont val="Arial"/>
      </rPr>
      <t>x1,x2</t>
    </r>
    <r>
      <rPr>
        <sz val="10"/>
        <rFont val="宋体"/>
        <charset val="134"/>
      </rPr>
      <t>为左边距，</t>
    </r>
    <r>
      <rPr>
        <sz val="10"/>
        <rFont val="Arial"/>
      </rPr>
      <t>y1</t>
    </r>
    <r>
      <rPr>
        <sz val="10"/>
        <rFont val="宋体"/>
        <charset val="134"/>
      </rPr>
      <t>，</t>
    </r>
    <r>
      <rPr>
        <sz val="10"/>
        <rFont val="Arial"/>
      </rPr>
      <t>y2</t>
    </r>
    <r>
      <rPr>
        <sz val="10"/>
        <rFont val="宋体"/>
        <charset val="134"/>
      </rPr>
      <t>为上边距。</t>
    </r>
    <r>
      <rPr>
        <sz val="10"/>
        <rFont val="Arial"/>
      </rPr>
      <t xml:space="preserve">
7.</t>
    </r>
    <r>
      <rPr>
        <sz val="10"/>
        <rFont val="宋体"/>
        <charset val="134"/>
      </rPr>
      <t>圆的重要属性：</t>
    </r>
    <r>
      <rPr>
        <sz val="10"/>
        <rFont val="Arial"/>
      </rPr>
      <t>cx,cy,</t>
    </r>
    <r>
      <rPr>
        <sz val="10"/>
        <rFont val="宋体"/>
        <charset val="134"/>
      </rPr>
      <t>圆心的左边距和上边距</t>
    </r>
    <r>
      <rPr>
        <sz val="10"/>
        <rFont val="Arial"/>
      </rPr>
      <t>(cy</t>
    </r>
    <r>
      <rPr>
        <sz val="10"/>
        <rFont val="宋体"/>
        <charset val="134"/>
      </rPr>
      <t>一般就是填入程序变量的地方，即</t>
    </r>
    <r>
      <rPr>
        <sz val="10"/>
        <rFont val="Arial"/>
      </rPr>
      <t>=</t>
    </r>
    <r>
      <rPr>
        <sz val="10"/>
        <rFont val="宋体"/>
        <charset val="134"/>
      </rPr>
      <t>区域高度</t>
    </r>
    <r>
      <rPr>
        <sz val="10"/>
        <rFont val="Arial"/>
      </rPr>
      <t>-</t>
    </r>
    <r>
      <rPr>
        <sz val="10"/>
        <rFont val="宋体"/>
        <charset val="134"/>
      </rPr>
      <t>变量</t>
    </r>
    <r>
      <rPr>
        <sz val="10"/>
        <rFont val="Arial"/>
      </rPr>
      <t>*</t>
    </r>
    <r>
      <rPr>
        <sz val="10"/>
        <rFont val="宋体"/>
        <charset val="134"/>
      </rPr>
      <t>通用比例系数，</t>
    </r>
    <r>
      <rPr>
        <sz val="10"/>
        <rFont val="Arial"/>
      </rPr>
      <t>cx</t>
    </r>
    <r>
      <rPr>
        <sz val="10"/>
        <rFont val="宋体"/>
        <charset val="134"/>
      </rPr>
      <t>看情况等比例增大或者同样由变量决定具体值</t>
    </r>
    <r>
      <rPr>
        <sz val="10"/>
        <rFont val="Arial"/>
      </rPr>
      <t>)</t>
    </r>
    <r>
      <rPr>
        <sz val="10"/>
        <rFont val="宋体"/>
        <charset val="134"/>
      </rPr>
      <t>，半径</t>
    </r>
    <r>
      <rPr>
        <sz val="10"/>
        <rFont val="Arial"/>
      </rPr>
      <t>r</t>
    </r>
    <r>
      <rPr>
        <sz val="10"/>
        <rFont val="宋体"/>
        <charset val="134"/>
      </rPr>
      <t>，</t>
    </r>
    <r>
      <rPr>
        <sz val="10"/>
        <rFont val="Arial"/>
      </rPr>
      <t>r</t>
    </r>
    <r>
      <rPr>
        <sz val="10"/>
        <rFont val="宋体"/>
        <charset val="134"/>
      </rPr>
      <t>小的话看起就是一个点。平均值线条用求各点之和平均值写入一个变量中，再用线条表示。</t>
    </r>
    <r>
      <rPr>
        <sz val="10"/>
        <rFont val="Arial"/>
      </rPr>
      <t xml:space="preserve">
8.&lt;svg&gt;</t>
    </r>
    <r>
      <rPr>
        <sz val="10"/>
        <rFont val="宋体"/>
        <charset val="134"/>
      </rPr>
      <t>各元素属性你给网站上都介绍了，中文版</t>
    </r>
    <r>
      <rPr>
        <sz val="10"/>
        <rFont val="Arial"/>
      </rPr>
      <t>http://www.w3school.com.cn/svg/svg_rect.asp</t>
    </r>
    <r>
      <rPr>
        <sz val="10"/>
        <rFont val="宋体"/>
        <charset val="134"/>
      </rPr>
      <t>。</t>
    </r>
    <r>
      <rPr>
        <sz val="10"/>
        <rFont val="Arial"/>
      </rPr>
      <t xml:space="preserve">
9.&lt;text&gt;</t>
    </r>
    <r>
      <rPr>
        <sz val="10"/>
        <rFont val="宋体"/>
        <charset val="134"/>
      </rPr>
      <t>也是一样的</t>
    </r>
    <r>
      <rPr>
        <sz val="10"/>
        <rFont val="Arial"/>
      </rPr>
      <t>,x,y</t>
    </r>
    <r>
      <rPr>
        <sz val="10"/>
        <rFont val="宋体"/>
        <charset val="134"/>
      </rPr>
      <t xml:space="preserve">决定位置。
</t>
    </r>
    <r>
      <rPr>
        <sz val="10"/>
        <rFont val="Arial"/>
      </rPr>
      <t xml:space="preserve">
</t>
    </r>
    <r>
      <rPr>
        <sz val="10"/>
        <rFont val="宋体"/>
        <charset val="134"/>
      </rPr>
      <t>总的来说就是程序算好</t>
    </r>
    <r>
      <rPr>
        <sz val="10"/>
        <rFont val="Arial"/>
      </rPr>
      <t>x,y,height</t>
    </r>
    <r>
      <rPr>
        <sz val="10"/>
        <rFont val="宋体"/>
        <charset val="134"/>
      </rPr>
      <t>等属性的值，作为一个变量写到模板中</t>
    </r>
    <r>
      <rPr>
        <sz val="10"/>
        <rFont val="Arial"/>
      </rPr>
      <t>&lt;svg&gt;</t>
    </r>
    <r>
      <rPr>
        <sz val="10"/>
        <rFont val="宋体"/>
        <charset val="134"/>
      </rPr>
      <t>部分对应元素相应属性的位置，不同页面传入参数不同，模板中的变量值不一样，就产生动态生成统计图的效果。</t>
    </r>
  </si>
  <si>
    <t>做svg的view和模板，明天可以完成调试和readme.txt</t>
  </si>
  <si>
    <r>
      <t xml:space="preserve">完成 </t>
    </r>
    <r>
      <rPr>
        <sz val="10"/>
        <rFont val="Arial"/>
      </rPr>
      <t>2</t>
    </r>
    <r>
      <rPr>
        <sz val="10"/>
        <rFont val="宋体"/>
        <charset val="134"/>
      </rPr>
      <t>）</t>
    </r>
    <r>
      <rPr>
        <sz val="10"/>
        <rFont val="Arial"/>
      </rPr>
      <t xml:space="preserve">view -&gt; template </t>
    </r>
    <r>
      <rPr>
        <sz val="10"/>
        <rFont val="宋体"/>
        <charset val="134"/>
      </rPr>
      <t>的函数，数据流的过程，即一组静态数据生成统
计图。 1）数据库里的字段需要怎么预处理。写好函数，进行到一半。</t>
    </r>
  </si>
  <si>
    <t>kw: 7月16号之前完成，远程演示，并提交文档和源码给我</t>
  </si>
  <si>
    <t>今天有个同学聚会，玩得有点晚了，我尽快完成预处理函数。</t>
  </si>
  <si>
    <t>做svg演示程序，查资料学习django操作数据库，模板自定义标签。</t>
  </si>
  <si>
    <t>修改柱状图程序，完成了点状图程序。</t>
  </si>
  <si>
    <t>完善点状图程序，做路径图程序，路径图还不能演示，由于语法还不是很熟练，数学公式也要查，抱歉今天没完成，尽量在明天搞定，不影响明天的界面详细设计。</t>
  </si>
  <si>
    <t>基本上完成了路径图，点状和路径的价格刻度值问题还在想办法解决，但已经不影响演示了，更新svg_demo.rar,调研priceonomics，为写详细设计做准备。</t>
  </si>
  <si>
    <r>
      <t>彭博，你在做前端页面设计的时候，要考虑到：</t>
    </r>
    <r>
      <rPr>
        <sz val="10"/>
        <rFont val="Arial"/>
      </rPr>
      <t xml:space="preserve">
1</t>
    </r>
    <r>
      <rPr>
        <sz val="10"/>
        <rFont val="宋体"/>
        <charset val="134"/>
      </rPr>
      <t>）</t>
    </r>
    <r>
      <rPr>
        <sz val="10"/>
        <rFont val="Arial"/>
      </rPr>
      <t xml:space="preserve"> </t>
    </r>
    <r>
      <rPr>
        <sz val="10"/>
        <rFont val="宋体"/>
        <charset val="134"/>
      </rPr>
      <t>后台的产品模型我是基于</t>
    </r>
    <r>
      <rPr>
        <sz val="10"/>
        <rFont val="Arial"/>
      </rPr>
      <t>MEZZANINE</t>
    </r>
    <r>
      <rPr>
        <sz val="10"/>
        <rFont val="宋体"/>
        <charset val="134"/>
      </rPr>
      <t>的</t>
    </r>
    <r>
      <rPr>
        <sz val="10"/>
        <rFont val="Arial"/>
      </rPr>
      <t xml:space="preserve">BLOG </t>
    </r>
    <r>
      <rPr>
        <sz val="10"/>
        <rFont val="宋体"/>
        <charset val="134"/>
      </rPr>
      <t>框架模型设计的。</t>
    </r>
    <r>
      <rPr>
        <sz val="10"/>
        <rFont val="Arial"/>
      </rPr>
      <t xml:space="preserve">
2</t>
    </r>
    <r>
      <rPr>
        <sz val="10"/>
        <rFont val="宋体"/>
        <charset val="134"/>
      </rPr>
      <t>）</t>
    </r>
    <r>
      <rPr>
        <sz val="10"/>
        <rFont val="Arial"/>
      </rPr>
      <t xml:space="preserve"> </t>
    </r>
    <r>
      <rPr>
        <sz val="10"/>
        <rFont val="宋体"/>
        <charset val="134"/>
      </rPr>
      <t>我们可以大量重用</t>
    </r>
    <r>
      <rPr>
        <sz val="10"/>
        <rFont val="Arial"/>
      </rPr>
      <t>MEZZANINE</t>
    </r>
    <r>
      <rPr>
        <sz val="10"/>
        <rFont val="宋体"/>
        <charset val="134"/>
      </rPr>
      <t>的</t>
    </r>
    <r>
      <rPr>
        <sz val="10"/>
        <rFont val="Arial"/>
      </rPr>
      <t xml:space="preserve">PAGE, SLUG , </t>
    </r>
    <r>
      <rPr>
        <sz val="10"/>
        <rFont val="宋体"/>
        <charset val="134"/>
      </rPr>
      <t>类别，用户，等模块</t>
    </r>
    <r>
      <rPr>
        <sz val="10"/>
        <rFont val="Arial"/>
      </rPr>
      <t xml:space="preserve">
4</t>
    </r>
    <r>
      <rPr>
        <sz val="10"/>
        <rFont val="宋体"/>
        <charset val="134"/>
      </rPr>
      <t>）</t>
    </r>
    <r>
      <rPr>
        <sz val="10"/>
        <rFont val="Arial"/>
      </rPr>
      <t xml:space="preserve"> </t>
    </r>
    <r>
      <rPr>
        <sz val="10"/>
        <rFont val="宋体"/>
        <charset val="134"/>
      </rPr>
      <t>页面风格依然是用</t>
    </r>
    <r>
      <rPr>
        <sz val="10"/>
        <rFont val="Arial"/>
      </rPr>
      <t xml:space="preserve">BOOTSTRAP
5) mezzanine </t>
    </r>
    <r>
      <rPr>
        <sz val="10"/>
        <rFont val="宋体"/>
        <charset val="134"/>
      </rPr>
      <t>把页面的组成元素基本上都划分成了</t>
    </r>
    <r>
      <rPr>
        <sz val="10"/>
        <rFont val="Arial"/>
      </rPr>
      <t xml:space="preserve">TEMPLATE TAG
</t>
    </r>
    <r>
      <rPr>
        <sz val="10"/>
        <rFont val="宋体"/>
        <charset val="134"/>
      </rPr>
      <t>所以你要学习怎么开发自定义</t>
    </r>
    <r>
      <rPr>
        <sz val="10"/>
        <rFont val="Arial"/>
      </rPr>
      <t xml:space="preserve">TAG, </t>
    </r>
    <r>
      <rPr>
        <sz val="10"/>
        <rFont val="宋体"/>
        <charset val="134"/>
      </rPr>
      <t>来方便灵活地构建页面元素。</t>
    </r>
    <r>
      <rPr>
        <sz val="10"/>
        <rFont val="Arial"/>
      </rPr>
      <t xml:space="preserve">
</t>
    </r>
    <r>
      <rPr>
        <sz val="10"/>
        <rFont val="宋体"/>
        <charset val="134"/>
      </rPr>
      <t>比如：</t>
    </r>
    <r>
      <rPr>
        <sz val="10"/>
        <rFont val="Arial"/>
      </rPr>
      <t xml:space="preserve"> { % diag_shandian data() %} </t>
    </r>
    <r>
      <rPr>
        <sz val="10"/>
        <rFont val="宋体"/>
        <charset val="134"/>
      </rPr>
      <t>就是散点图</t>
    </r>
    <r>
      <rPr>
        <sz val="10"/>
        <rFont val="Arial"/>
      </rPr>
      <t xml:space="preserve">
% diag_zhuzhuang data() %}  </t>
    </r>
    <r>
      <rPr>
        <sz val="10"/>
        <rFont val="宋体"/>
        <charset val="134"/>
      </rPr>
      <t>就是根据</t>
    </r>
    <r>
      <rPr>
        <sz val="10"/>
        <rFont val="Arial"/>
      </rPr>
      <t xml:space="preserve">DATA </t>
    </r>
    <r>
      <rPr>
        <sz val="10"/>
        <rFont val="宋体"/>
        <charset val="134"/>
      </rPr>
      <t>这个数据</t>
    </r>
    <r>
      <rPr>
        <sz val="10"/>
        <rFont val="Arial"/>
      </rPr>
      <t>list</t>
    </r>
    <r>
      <rPr>
        <sz val="10"/>
        <rFont val="宋体"/>
        <charset val="134"/>
      </rPr>
      <t>变量构建柱状图。等等。</t>
    </r>
    <r>
      <rPr>
        <sz val="10"/>
        <rFont val="Arial"/>
      </rPr>
      <t xml:space="preserve">
</t>
    </r>
    <r>
      <rPr>
        <sz val="10"/>
        <rFont val="宋体"/>
        <charset val="134"/>
      </rPr>
      <t>总之，再构建页面的详细设计的时候，要充分考虑</t>
    </r>
    <r>
      <rPr>
        <sz val="10"/>
        <rFont val="Arial"/>
      </rPr>
      <t>MEZZANINE</t>
    </r>
    <r>
      <rPr>
        <sz val="10"/>
        <rFont val="宋体"/>
        <charset val="134"/>
      </rPr>
      <t>的机制，</t>
    </r>
    <r>
      <rPr>
        <sz val="10"/>
        <rFont val="Arial"/>
      </rPr>
      <t xml:space="preserve"> </t>
    </r>
    <r>
      <rPr>
        <sz val="10"/>
        <rFont val="宋体"/>
        <charset val="134"/>
      </rPr>
      <t>你可以好好专研</t>
    </r>
    <r>
      <rPr>
        <sz val="10"/>
        <rFont val="Arial"/>
      </rPr>
      <t xml:space="preserve">MEZZAINE </t>
    </r>
    <r>
      <rPr>
        <sz val="10"/>
        <rFont val="宋体"/>
        <charset val="134"/>
      </rPr>
      <t>的</t>
    </r>
    <r>
      <rPr>
        <sz val="10"/>
        <rFont val="Arial"/>
      </rPr>
      <t>BLOG</t>
    </r>
    <r>
      <rPr>
        <sz val="10"/>
        <rFont val="宋体"/>
        <charset val="134"/>
      </rPr>
      <t>应用的代码（并不多）。</t>
    </r>
    <r>
      <rPr>
        <sz val="10"/>
        <rFont val="Arial"/>
      </rPr>
      <t xml:space="preserve">
</t>
    </r>
    <r>
      <rPr>
        <sz val="10"/>
        <rFont val="宋体"/>
        <charset val="134"/>
      </rPr>
      <t>就是一个</t>
    </r>
    <r>
      <rPr>
        <sz val="10"/>
        <rFont val="Arial"/>
      </rPr>
      <t>MEZZANINE</t>
    </r>
    <r>
      <rPr>
        <sz val="10"/>
        <rFont val="宋体"/>
        <charset val="134"/>
      </rPr>
      <t>框架的下的独立应用的例子</t>
    </r>
    <r>
      <rPr>
        <sz val="10"/>
        <rFont val="Arial"/>
      </rPr>
      <t xml:space="preserve">
</t>
    </r>
    <r>
      <rPr>
        <sz val="10"/>
        <rFont val="宋体"/>
        <charset val="134"/>
      </rPr>
      <t>我们是再</t>
    </r>
    <r>
      <rPr>
        <sz val="10"/>
        <rFont val="Arial"/>
      </rPr>
      <t>MEZZANINE</t>
    </r>
    <r>
      <rPr>
        <sz val="10"/>
        <rFont val="宋体"/>
        <charset val="134"/>
      </rPr>
      <t>的项目下做</t>
    </r>
    <r>
      <rPr>
        <sz val="10"/>
        <rFont val="Arial"/>
      </rPr>
      <t xml:space="preserve"> 1) </t>
    </r>
    <r>
      <rPr>
        <sz val="10"/>
        <rFont val="宋体"/>
        <charset val="134"/>
      </rPr>
      <t>一个产品</t>
    </r>
    <r>
      <rPr>
        <sz val="10"/>
        <rFont val="Arial"/>
      </rPr>
      <t>product</t>
    </r>
    <r>
      <rPr>
        <sz val="10"/>
        <rFont val="宋体"/>
        <charset val="134"/>
      </rPr>
      <t>的</t>
    </r>
    <r>
      <rPr>
        <sz val="10"/>
        <rFont val="Arial"/>
      </rPr>
      <t xml:space="preserve">APP
2) </t>
    </r>
    <r>
      <rPr>
        <sz val="10"/>
        <rFont val="宋体"/>
        <charset val="134"/>
      </rPr>
      <t>一个爬虫</t>
    </r>
    <r>
      <rPr>
        <sz val="10"/>
        <rFont val="Arial"/>
      </rPr>
      <t>SPIDER</t>
    </r>
    <r>
      <rPr>
        <sz val="10"/>
        <rFont val="宋体"/>
        <charset val="134"/>
      </rPr>
      <t>的</t>
    </r>
    <r>
      <rPr>
        <sz val="10"/>
        <rFont val="Arial"/>
      </rPr>
      <t xml:space="preserve">APP
</t>
    </r>
    <r>
      <rPr>
        <sz val="10"/>
        <rFont val="宋体"/>
        <charset val="134"/>
      </rPr>
      <t>这两个</t>
    </r>
    <r>
      <rPr>
        <sz val="10"/>
        <rFont val="Arial"/>
      </rPr>
      <t>APPS</t>
    </r>
    <r>
      <rPr>
        <sz val="10"/>
        <rFont val="宋体"/>
        <charset val="134"/>
      </rPr>
      <t>的构造原理类似于</t>
    </r>
    <r>
      <rPr>
        <sz val="10"/>
        <rFont val="Arial"/>
      </rPr>
      <t>MAZZANINE</t>
    </r>
    <r>
      <rPr>
        <sz val="10"/>
        <rFont val="宋体"/>
        <charset val="134"/>
      </rPr>
      <t>下的</t>
    </r>
    <r>
      <rPr>
        <sz val="10"/>
        <rFont val="Arial"/>
      </rPr>
      <t>BLOG</t>
    </r>
    <r>
      <rPr>
        <sz val="10"/>
        <rFont val="宋体"/>
        <charset val="134"/>
      </rPr>
      <t>应用</t>
    </r>
    <r>
      <rPr>
        <sz val="10"/>
        <rFont val="Arial"/>
      </rPr>
      <t xml:space="preserve">
3</t>
    </r>
    <r>
      <rPr>
        <sz val="10"/>
        <rFont val="宋体"/>
        <charset val="134"/>
      </rPr>
      <t>）</t>
    </r>
    <r>
      <rPr>
        <sz val="10"/>
        <rFont val="Arial"/>
      </rPr>
      <t xml:space="preserve"> </t>
    </r>
    <r>
      <rPr>
        <sz val="10"/>
        <rFont val="宋体"/>
        <charset val="134"/>
      </rPr>
      <t>而你之前我让你做的</t>
    </r>
    <r>
      <rPr>
        <sz val="10"/>
        <rFont val="Arial"/>
      </rPr>
      <t>READABILITY</t>
    </r>
    <r>
      <rPr>
        <sz val="10"/>
        <rFont val="宋体"/>
        <charset val="134"/>
      </rPr>
      <t>其实也可以看成是</t>
    </r>
    <r>
      <rPr>
        <sz val="10"/>
        <rFont val="Arial"/>
      </rPr>
      <t>MEZZANINE</t>
    </r>
    <r>
      <rPr>
        <sz val="10"/>
        <rFont val="宋体"/>
        <charset val="134"/>
      </rPr>
      <t>下的一个</t>
    </r>
    <r>
      <rPr>
        <sz val="10"/>
        <rFont val="Arial"/>
      </rPr>
      <t>APP</t>
    </r>
  </si>
  <si>
    <t>研究priceonomics界面，学习模板自定义标签，完成界面设计文档，放在
startZine\doc\dev_doc\Priceonomic界面设计说明书.doc</t>
  </si>
  <si>
    <t>安装egit，学习使用方法，安装pip</t>
  </si>
  <si>
    <t>想办法解决SVG价格刻度的问题，搭建pingjia的本地环境，用pip按说明安装Scrapy等的时候不像我想的那么顺利，目前安装pyopenssl包找不openssl.exe,billiard包找不到vcvarsall.bat，后者找到了解决办法要安vs2008，还在下载中。</t>
  </si>
  <si>
    <r>
      <t>todolist</t>
    </r>
    <r>
      <rPr>
        <sz val="10"/>
        <rFont val="宋体"/>
        <charset val="134"/>
      </rPr>
      <t>：1.搭好pingjia本地环境，形成可运行版本 7.24前
        2.ajax浮动搜索  7.26前
        3.解决svg价格刻度 7.27前</t>
    </r>
  </si>
  <si>
    <t xml:space="preserve">调通了pingjia的本地环境，可以运行了。唯一还有个问题是解析不了/static/../..这类url，导致没法加载css和js，页面样式是乱的。
</t>
  </si>
  <si>
    <r>
      <t xml:space="preserve">kw:1) check setting.py static </t>
    </r>
    <r>
      <rPr>
        <sz val="10"/>
        <color indexed="10"/>
        <rFont val="宋体"/>
        <charset val="134"/>
      </rPr>
      <t>相关参数 2）运行</t>
    </r>
    <r>
      <rPr>
        <sz val="10"/>
        <color indexed="10"/>
        <rFont val="Arial"/>
      </rPr>
      <t xml:space="preserve"> python manage.py collectstatic </t>
    </r>
  </si>
  <si>
    <t>解决static问题，更新开发环境搭建的文档，做ajax浮动搜索框。</t>
  </si>
  <si>
    <t>完成了ajax浮动，稍作修改就可与首页集成。</t>
  </si>
  <si>
    <t>优先级任务</t>
  </si>
  <si>
    <t>在彭博的指导下安装并使用SVN，并开始对网站功能进行测试，已经将发现的错误和建议提交。并继续学习wordpress professional关于插件和主题方面的内容。</t>
  </si>
  <si>
    <r>
      <t>1</t>
    </r>
    <r>
      <rPr>
        <sz val="10"/>
        <color indexed="10"/>
        <rFont val="宋体"/>
        <charset val="134"/>
      </rPr>
      <t>仔细学习wordpress prefessional前9章和PHP MYSQL基础</t>
    </r>
  </si>
  <si>
    <t>(因为突发的事情没有及时更新工作日志 )使用VPN访问国外的www.stylebistro.com  www.zimbio.com两个网站同时继续测试我们自己的网站。学习MYSQL</t>
  </si>
  <si>
    <r>
      <t>2</t>
    </r>
    <r>
      <rPr>
        <sz val="10"/>
        <color indexed="10"/>
        <rFont val="宋体"/>
        <charset val="134"/>
      </rPr>
      <t>测试网站已有的功能(每个按钮，每个链接，每种在网站上添加内容
的方式等等)，不懂的参照编辑指南和开发文档</t>
    </r>
  </si>
  <si>
    <t>使用彭博的账号登陆进网站后台进行学习。练习PHP语言的运用。测试网站功能。并且尝试阅读代码</t>
  </si>
  <si>
    <t>编辑指南集中在trunk\intern\intern\编辑指南</t>
  </si>
  <si>
    <t>继续学习MYSQL的使用，并测试网站BUG。回家耽误了点时间</t>
  </si>
  <si>
    <t>开发文档集中在\trunk\doc\开发团队</t>
  </si>
  <si>
    <t>测试编辑评论、编辑文章的功能。但是并没有发现BUG</t>
  </si>
  <si>
    <t>测试网站并和国外网站对比，整理了下体验报告。找朋友准备明天帮忙天涯顶贴（= =这好像不算工作内容。。）</t>
  </si>
  <si>
    <t>和吴伟力一起测试网站名人部分。并发现一些BUG。测试游戏部分。上国外的母版网站。打算继续测试网站并尝试解决问题。</t>
  </si>
  <si>
    <t>继续测试，按照彭博的指导的1、2条进行工作。</t>
  </si>
  <si>
    <t>解决含有引号图集标题显示出来带反斜杠的问题，调研zimbio用户文章编辑页面wp文章编辑页面的代码，协助吴
伟历的阅读代码，纠错工作。</t>
  </si>
  <si>
    <r>
      <t>在保证测试工作继续进行的前提下：</t>
    </r>
    <r>
      <rPr>
        <sz val="10"/>
        <color indexed="10"/>
        <rFont val="Arial"/>
      </rPr>
      <t xml:space="preserve">
1.</t>
    </r>
    <r>
      <rPr>
        <sz val="10"/>
        <color indexed="10"/>
        <rFont val="宋体"/>
        <charset val="134"/>
      </rPr>
      <t>参照</t>
    </r>
    <r>
      <rPr>
        <sz val="10"/>
        <color indexed="10"/>
        <rFont val="Arial"/>
      </rPr>
      <t>bug.xls</t>
    </r>
    <r>
      <rPr>
        <sz val="10"/>
        <color indexed="10"/>
        <rFont val="宋体"/>
        <charset val="134"/>
      </rPr>
      <t>第</t>
    </r>
    <r>
      <rPr>
        <sz val="10"/>
        <color indexed="10"/>
        <rFont val="Arial"/>
      </rPr>
      <t>b-57</t>
    </r>
    <r>
      <rPr>
        <sz val="10"/>
        <color indexed="10"/>
        <rFont val="宋体"/>
        <charset val="134"/>
      </rPr>
      <t>条</t>
    </r>
    <r>
      <rPr>
        <sz val="10"/>
        <color indexed="10"/>
        <rFont val="Arial"/>
      </rPr>
      <t xml:space="preserve">
2.</t>
    </r>
    <r>
      <rPr>
        <sz val="10"/>
        <color indexed="10"/>
        <rFont val="宋体"/>
        <charset val="134"/>
      </rPr>
      <t>查看</t>
    </r>
    <r>
      <rPr>
        <sz val="10"/>
        <color indexed="10"/>
        <rFont val="Arial"/>
      </rPr>
      <t>intern</t>
    </r>
    <r>
      <rPr>
        <sz val="10"/>
        <color indexed="10"/>
        <rFont val="宋体"/>
        <charset val="134"/>
      </rPr>
      <t>文件夹下编辑指南中的文章日志发布，思考为什么要选择</t>
    </r>
    <r>
      <rPr>
        <sz val="10"/>
        <color indexed="10"/>
        <rFont val="Arial"/>
      </rPr>
      <t>flag
3.</t>
    </r>
    <r>
      <rPr>
        <sz val="10"/>
        <color indexed="10"/>
        <rFont val="宋体"/>
        <charset val="134"/>
      </rPr>
      <t>安装</t>
    </r>
    <r>
      <rPr>
        <sz val="10"/>
        <color indexed="10"/>
        <rFont val="Arial"/>
      </rPr>
      <t>navicat</t>
    </r>
    <r>
      <rPr>
        <sz val="10"/>
        <color indexed="10"/>
        <rFont val="宋体"/>
        <charset val="134"/>
      </rPr>
      <t>，查看</t>
    </r>
    <r>
      <rPr>
        <sz val="10"/>
        <color indexed="10"/>
        <rFont val="Arial"/>
      </rPr>
      <t>geiliss.com</t>
    </r>
    <r>
      <rPr>
        <sz val="10"/>
        <color indexed="10"/>
        <rFont val="宋体"/>
        <charset val="134"/>
      </rPr>
      <t>的数据库，文章相关表</t>
    </r>
    <r>
      <rPr>
        <sz val="10"/>
        <color indexed="10"/>
        <rFont val="Arial"/>
      </rPr>
      <t>wp_posts,wp_postmeta</t>
    </r>
    <r>
      <rPr>
        <sz val="10"/>
        <color indexed="10"/>
        <rFont val="宋体"/>
        <charset val="134"/>
      </rPr>
      <t>，视图</t>
    </r>
    <r>
      <rPr>
        <sz val="10"/>
        <color indexed="10"/>
        <rFont val="Arial"/>
      </rPr>
      <t>vi_celebrity_posts</t>
    </r>
    <r>
      <rPr>
        <sz val="10"/>
        <color indexed="10"/>
        <rFont val="宋体"/>
        <charset val="134"/>
      </rPr>
      <t>搞清文章的表和视图的关系，查看文章</t>
    </r>
    <r>
      <rPr>
        <sz val="10"/>
        <color indexed="10"/>
        <rFont val="Arial"/>
      </rPr>
      <t>ID</t>
    </r>
    <r>
      <rPr>
        <sz val="10"/>
        <color indexed="10"/>
        <rFont val="宋体"/>
        <charset val="134"/>
      </rPr>
      <t>和</t>
    </r>
    <r>
      <rPr>
        <sz val="10"/>
        <color indexed="10"/>
        <rFont val="Arial"/>
      </rPr>
      <t>flag</t>
    </r>
    <r>
      <rPr>
        <sz val="10"/>
        <color indexed="10"/>
        <rFont val="宋体"/>
        <charset val="134"/>
      </rPr>
      <t>的关联。</t>
    </r>
    <r>
      <rPr>
        <sz val="10"/>
        <color indexed="10"/>
        <rFont val="Arial"/>
      </rPr>
      <t xml:space="preserve">
4.</t>
    </r>
    <r>
      <rPr>
        <sz val="10"/>
        <color indexed="10"/>
        <rFont val="宋体"/>
        <charset val="134"/>
      </rPr>
      <t>查看程序文件</t>
    </r>
    <r>
      <rPr>
        <sz val="10"/>
        <color indexed="10"/>
        <rFont val="Arial"/>
      </rPr>
      <t>zenko</t>
    </r>
    <r>
      <rPr>
        <sz val="10"/>
        <color indexed="10"/>
        <rFont val="宋体"/>
        <charset val="134"/>
      </rPr>
      <t>下的</t>
    </r>
    <r>
      <rPr>
        <sz val="10"/>
        <color indexed="10"/>
        <rFont val="Arial"/>
      </rPr>
      <t>page_celeb.php</t>
    </r>
    <r>
      <rPr>
        <sz val="10"/>
        <color indexed="10"/>
        <rFont val="宋体"/>
        <charset val="134"/>
      </rPr>
      <t>其中文章项取数据的方式。</t>
    </r>
    <r>
      <rPr>
        <sz val="10"/>
        <color indexed="10"/>
        <rFont val="Arial"/>
      </rPr>
      <t xml:space="preserve">
5.</t>
    </r>
    <r>
      <rPr>
        <sz val="10"/>
        <color indexed="10"/>
        <rFont val="宋体"/>
        <charset val="134"/>
      </rPr>
      <t>针对这个</t>
    </r>
    <r>
      <rPr>
        <sz val="10"/>
        <color indexed="10"/>
        <rFont val="Arial"/>
      </rPr>
      <t>BUG</t>
    </r>
    <r>
      <rPr>
        <sz val="10"/>
        <color indexed="10"/>
        <rFont val="宋体"/>
        <charset val="134"/>
      </rPr>
      <t>给出具体的修改意见。最后的意见可以写到日志中</t>
    </r>
  </si>
  <si>
    <t>阅读编辑指南。收集整理章子怡相关资料，写采访记录，并研究客座明星专栏的发布与管理。但是因为没仔细阅读编辑指南所以浪费了不少时间，导致还没有发布。</t>
  </si>
  <si>
    <t>整理并发表章子怡的个人专访。测试客座明星和发表文章的功能。</t>
  </si>
  <si>
    <t>测试文章发表功能。按照之前彭博所说的几点，安装naicat，查看geiliss.com的数据库，文章相关表 wp_posts,wp_postmeta，视图vi_celebrity_posts搞清文章的表和视图的关系，查看文章ID和flag的关联。在数据库方面和赵坚吴伟历相比落后较多，这几天要尽快赶上。</t>
  </si>
  <si>
    <r>
      <t>要在保证测试工作正常进行的前提下熟悉程序。</t>
    </r>
    <r>
      <rPr>
        <sz val="10"/>
        <color indexed="10"/>
        <rFont val="Arial"/>
      </rPr>
      <t xml:space="preserve">
</t>
    </r>
    <r>
      <rPr>
        <sz val="10"/>
        <color indexed="10"/>
        <rFont val="宋体"/>
        <charset val="134"/>
      </rPr>
      <t>这个</t>
    </r>
    <r>
      <rPr>
        <sz val="10"/>
        <color indexed="10"/>
        <rFont val="Arial"/>
      </rPr>
      <t>BUG</t>
    </r>
    <r>
      <rPr>
        <sz val="10"/>
        <color indexed="10"/>
        <rFont val="宋体"/>
        <charset val="134"/>
      </rPr>
      <t>吴伟历已经解决了，可以跟他沟通或查看他日志，自己再实验了解这个</t>
    </r>
    <r>
      <rPr>
        <sz val="10"/>
        <color indexed="10"/>
        <rFont val="Arial"/>
      </rPr>
      <t>BUG</t>
    </r>
    <r>
      <rPr>
        <sz val="10"/>
        <color indexed="10"/>
        <rFont val="宋体"/>
        <charset val="134"/>
      </rPr>
      <t>的原因，动手改下程序试试。若要调试程序，先安装winscp熟悉从本地上传程序到geiliss服务器的流程：
1.把服务器上的程序文件备份到本地
2.传你自己的程序文件去覆盖 
3.上www.geiliss.com看效果，一旦你的程序出错马上把服务器恢复到之前的版本 
4.调试完后也要把服务器恢复到之前的版本。
（注意：codelobster的编码方式一定要设置成UTF_8，不要把服务器上的程序文件点开直接改，在服务器上做任何操作要谨慎。用navicat查看数据库时也不要改动数据，测试查询语句和视图时都可以在query里面测试看结果）</t>
    </r>
  </si>
  <si>
    <t>参照stylebistro上面的sidebar测试我们网站各个部位的SIDEBAR和文章内容（未完成），发现有的编辑粗心忽略了图片的大小；不同浏览器兼容性问题；客座明星部分的PHP代码</t>
  </si>
  <si>
    <t>把所有编辑文档看了一遍。正在根据以前学过的软件工程的知识制定一个系统的测试方案（因为感觉之前的测试工作有点盲目，虽然用了时间但是效率很低）目前这个方案还在编辑中。预计明天能写好。之后打算就按照这个测试方案进行测试工作。</t>
  </si>
  <si>
    <t>编写了测试方案。并在今天按照这个方案进行了测试。个人感觉效率提高了。发现了一些和英文网站不匹配的地方。并和彭博讨论。发现了编辑指南中的一些问题。正在和内容团队沟通</t>
  </si>
  <si>
    <t>继续测试的工作。和吴伟历讨论一下，将bugs.xls中的bugs进行分类。以方便阅读和通知相关工作人员进行修改。(昨晚一直没法更新SVN。。导致更新日志晚了。。实在抱歉)</t>
  </si>
  <si>
    <t>测试首页和图集栏和stylebistro异同。发现一些不同，但是在bugs里面找到了。检查文章的永久链接和格式是否符合标准。</t>
  </si>
  <si>
    <t>继续测试，然后自学wp和数据库知识</t>
  </si>
  <si>
    <t>测试游戏，约会，评论栏，图集后台；整理bugs.xls的内容，检查其中的bugs是否已经解决，并标注已经解决的bug。</t>
  </si>
  <si>
    <t xml:space="preserve">对bugs.xls中的内容进行检查分类（将部分搞错的分类的BUGS、建议进行调整标注，新建和英文网站的对比专栏并进行内容的转移）参照英文网站进行测验。在微博进行推广和邀请潮人。学习WP和数据库                            </t>
  </si>
  <si>
    <r>
      <t xml:space="preserve">
1.</t>
    </r>
    <r>
      <rPr>
        <sz val="10"/>
        <rFont val="宋体"/>
        <charset val="134"/>
      </rPr>
      <t xml:space="preserve">测试网站（主要是名人）保证经纪人考察能顺利
</t>
    </r>
    <r>
      <rPr>
        <sz val="10"/>
        <rFont val="Arial"/>
      </rPr>
      <t>2.</t>
    </r>
    <r>
      <rPr>
        <sz val="10"/>
        <rFont val="宋体"/>
        <charset val="134"/>
      </rPr>
      <t xml:space="preserve">对比中英文网站，提出改进意见
</t>
    </r>
    <r>
      <rPr>
        <sz val="10"/>
        <rFont val="Arial"/>
      </rPr>
      <t>3.</t>
    </r>
    <r>
      <rPr>
        <sz val="10"/>
        <rFont val="宋体"/>
        <charset val="134"/>
      </rPr>
      <t>在保证</t>
    </r>
    <r>
      <rPr>
        <sz val="10"/>
        <rFont val="Arial"/>
      </rPr>
      <t>1.2</t>
    </r>
    <r>
      <rPr>
        <sz val="10"/>
        <rFont val="宋体"/>
        <charset val="134"/>
      </rPr>
      <t>的前提下继续学习网站程序</t>
    </r>
  </si>
  <si>
    <t>总结上周工作，确定下周任务。测试网站。由于改动比较大，正在从改动部分入手。</t>
  </si>
  <si>
    <t>继续进行测试。和伟历一起着重用户体验部分的测试，同时对比英文网站</t>
  </si>
  <si>
    <t>对比中英文网站提出改进建议。  晚上网站突然不能上了。。就没有继续工作了。。</t>
  </si>
  <si>
    <r>
      <rPr>
        <sz val="10"/>
        <rFont val="宋体"/>
        <charset val="134"/>
      </rPr>
      <t>测试了一段时间。。。。然后服务器出问题。就看</t>
    </r>
    <r>
      <rPr>
        <sz val="10"/>
        <rFont val="Arial"/>
      </rPr>
      <t>WP</t>
    </r>
    <r>
      <rPr>
        <sz val="10"/>
        <rFont val="宋体"/>
        <charset val="134"/>
      </rPr>
      <t>去了。</t>
    </r>
    <r>
      <rPr>
        <sz val="10"/>
        <rFont val="Arial"/>
      </rPr>
      <t xml:space="preserve">- -
</t>
    </r>
    <r>
      <rPr>
        <sz val="10"/>
        <color indexed="10"/>
        <rFont val="Arial"/>
      </rPr>
      <t>ZHAOJIAN:</t>
    </r>
    <r>
      <rPr>
        <sz val="10"/>
        <rFont val="Arial"/>
      </rPr>
      <t>完成了sinablogsubmit的开发，可以完成blog的多篇导入
，不论是从首页还是博文列表还是博客的内容页面</t>
    </r>
    <r>
      <rPr>
        <sz val="10"/>
        <color indexed="10"/>
        <rFont val="Arial"/>
      </rPr>
      <t xml:space="preserve">
kevin :非常好，尽快做好使用文档，交给叶帅对比ZIMBIO 测试，</t>
    </r>
  </si>
  <si>
    <r>
      <t>1.</t>
    </r>
    <r>
      <rPr>
        <sz val="10"/>
        <rFont val="宋体"/>
        <charset val="134"/>
      </rPr>
      <t>协助赵坚对比</t>
    </r>
    <r>
      <rPr>
        <sz val="10"/>
        <rFont val="Arial"/>
      </rPr>
      <t>zimbio</t>
    </r>
    <r>
      <rPr>
        <sz val="10"/>
        <rFont val="宋体"/>
        <charset val="134"/>
      </rPr>
      <t>测试</t>
    </r>
    <r>
      <rPr>
        <sz val="10"/>
        <rFont val="Arial"/>
      </rPr>
      <t>blogsubmit 2.</t>
    </r>
    <r>
      <rPr>
        <sz val="10"/>
        <rFont val="宋体"/>
        <charset val="134"/>
      </rPr>
      <t>和建乐一起测试邮件订阅</t>
    </r>
    <r>
      <rPr>
        <sz val="10"/>
        <rFont val="Arial"/>
      </rPr>
      <t xml:space="preserve"> 3.</t>
    </r>
    <r>
      <rPr>
        <sz val="10"/>
        <rFont val="宋体"/>
        <charset val="134"/>
      </rPr>
      <t>协助伟历整体测试</t>
    </r>
  </si>
  <si>
    <t>和彭博伟历赵坚一起修复网站出现的问题。测试修复后的网站</t>
  </si>
  <si>
    <t>测试blogsubmit部分功能。测试网站整体。</t>
  </si>
  <si>
    <t>和赵坚一起测试blogsubmit的开发情况。现在可以实现文章以及多篇文章的导入。但是在我的电脑上会出现文字重复出现的情况。现在还在debug中。</t>
  </si>
  <si>
    <t>统计整理各个板块发布规格，测试blogsubmit。测试邮件订阅（。。昨晚网络不好。我从断点前10分钟开始更新-提交。。一直到断电都没有弄上去。。实在抱歉）</t>
  </si>
  <si>
    <t>测试blogsubmit，之前出现的问题基本已经解决了。现在赵坚正在做前台。然后是参照zimbio测试网站。</t>
  </si>
  <si>
    <r>
      <t>1.</t>
    </r>
    <r>
      <rPr>
        <sz val="10"/>
        <rFont val="宋体"/>
        <charset val="134"/>
      </rPr>
      <t>和建乐那里了解熟悉邮件订阅系统</t>
    </r>
    <r>
      <rPr>
        <sz val="10"/>
        <rFont val="Arial"/>
      </rPr>
      <t>.2.</t>
    </r>
    <r>
      <rPr>
        <sz val="10"/>
        <rFont val="宋体"/>
        <charset val="134"/>
      </rPr>
      <t>协助赵坚尽快将</t>
    </r>
    <r>
      <rPr>
        <sz val="10"/>
        <rFont val="Arial"/>
      </rPr>
      <t>blogsubmit</t>
    </r>
    <r>
      <rPr>
        <sz val="10"/>
        <rFont val="宋体"/>
        <charset val="134"/>
      </rPr>
      <t>推出。</t>
    </r>
    <r>
      <rPr>
        <sz val="10"/>
        <rFont val="Arial"/>
      </rPr>
      <t>3.</t>
    </r>
    <r>
      <rPr>
        <sz val="10"/>
        <rFont val="宋体"/>
        <charset val="134"/>
      </rPr>
      <t>测试网站</t>
    </r>
  </si>
  <si>
    <t>协助赵坚继续完善blogsubmit。测试纠错</t>
  </si>
  <si>
    <t>正在对zimbio的巨大文章来源和UI进行测试体验。着手写一个文字的体验。尽快在这两天完成，交付赵坚进行UI开发</t>
  </si>
  <si>
    <t>研究邮件订阅的代码。继续体验zimbio</t>
  </si>
  <si>
    <r>
      <t xml:space="preserve">建乐：发现BUG，管理订阅部分没响应，修正。
分析邮件任务数据，比较稳定了。 
</t>
    </r>
    <r>
      <rPr>
        <sz val="10"/>
        <color indexed="10"/>
        <rFont val="Arial"/>
      </rPr>
      <t>KEVIN: 
这一块一定要调得很稳定，问题都解决清楚无误了再交付叶茂做一次完整的测试。
叶茂测试之后确认没有问题，并且你要用文档完成对他的knowledge transfer 才算是功成身退啊。</t>
    </r>
  </si>
  <si>
    <t>测试blogsubmit界面。然后在找关于图集排序的资料（就是关于蓝丽丽提出的后台更改图集顺序但是前台并没有改变的问题。彭大帅说这个只有通过编辑上传图片的时间来确定顺序。我在想一些大型的网站，如果拥有丰富的图片，如果一个图集中需要引用以前的图片，应该可以有办法通过后台改变顺序来改变图集中图片的顺序。我正在寻找这方面的资料。）</t>
  </si>
  <si>
    <t>blogsubmit已经放到网站上了。今天主要测试了一下各个功能与zimbio的对比。Blogsubmit的使用指南还在修改中。。</t>
  </si>
  <si>
    <t>编辑校验blogsubmit使用指南。和建乐哥交流ajax_extend的使用。</t>
  </si>
  <si>
    <t>阅读邮件订阅部分的代码</t>
  </si>
  <si>
    <t>和建乐交流邮件订阅部分的数据库设计。测试邮件订阅。整合名博</t>
  </si>
  <si>
    <r>
      <t>对比</t>
    </r>
    <r>
      <rPr>
        <sz val="10"/>
        <rFont val="Arial"/>
      </rPr>
      <t>zimbio</t>
    </r>
    <r>
      <rPr>
        <sz val="10"/>
        <rFont val="宋体"/>
        <charset val="134"/>
      </rPr>
      <t>，和</t>
    </r>
    <r>
      <rPr>
        <sz val="10"/>
        <rFont val="Arial"/>
      </rPr>
      <t>peter</t>
    </r>
    <r>
      <rPr>
        <sz val="10"/>
        <rFont val="宋体"/>
        <charset val="134"/>
      </rPr>
      <t>讨论</t>
    </r>
    <r>
      <rPr>
        <sz val="10"/>
        <rFont val="Arial"/>
      </rPr>
      <t>“</t>
    </r>
    <r>
      <rPr>
        <sz val="10"/>
        <rFont val="宋体"/>
        <charset val="134"/>
      </rPr>
      <t>更多来自给力时尚</t>
    </r>
    <r>
      <rPr>
        <sz val="10"/>
        <rFont val="Arial"/>
      </rPr>
      <t>”</t>
    </r>
    <r>
      <rPr>
        <sz val="10"/>
        <rFont val="宋体"/>
        <charset val="134"/>
      </rPr>
      <t>问题。继续看建乐写的文档。改进意见已经发给文哥了</t>
    </r>
    <r>
      <rPr>
        <sz val="10"/>
        <rFont val="Arial"/>
      </rPr>
      <t xml:space="preserve">~
</t>
    </r>
    <r>
      <rPr>
        <sz val="10"/>
        <color indexed="10"/>
        <rFont val="Arial"/>
      </rPr>
      <t>KEVIN: 加油，周末会议要看优化的部分</t>
    </r>
    <r>
      <rPr>
        <sz val="10"/>
        <rFont val="Arial"/>
      </rPr>
      <t>！</t>
    </r>
  </si>
  <si>
    <t>和建乐哥仔细交流关注部分的代码。（在此深深感谢建乐哥的耐心指导。。）测试完善后的blogsubmit，还是发现了部分小问题。还在修正当中。研究“更多来自”这样的推荐文章插件（这是我们当前缺失的功能）以及关联图集和风尚相册部分的代码。在想如何能使关联的内容随机化</t>
  </si>
  <si>
    <t>和建乐哥交流个人关注页面、个人（包括普通用户、潮人、名人）页面头部关注标签（标签）个人订阅页面的相关代码文件。同时尝试让推荐内容随机化表达</t>
  </si>
  <si>
    <t>针对建乐之前所讲解的代码继续进行学习和理解。然后就建乐说过的后台部分需要优化的代码进行思考。（昨天的内容随机化表达暂时没有想到解决办法。）</t>
  </si>
  <si>
    <r>
      <t>制作网站</t>
    </r>
    <r>
      <rPr>
        <sz val="10"/>
        <rFont val="Arial"/>
      </rPr>
      <t>sitemap</t>
    </r>
    <r>
      <rPr>
        <sz val="10"/>
        <rFont val="宋体"/>
        <charset val="134"/>
      </rPr>
      <t>，用于百度站长以优化网站搜索。同时测试了一下网站各个板块。（由于长时间没有测试，所以可能会积攒比较多</t>
    </r>
    <r>
      <rPr>
        <sz val="10"/>
        <rFont val="Arial"/>
      </rPr>
      <t xml:space="preserve"> </t>
    </r>
    <r>
      <rPr>
        <sz val="10"/>
        <rFont val="宋体"/>
        <charset val="134"/>
      </rPr>
      <t>的问题）</t>
    </r>
  </si>
  <si>
    <t>阅读邮件订阅关注设计指南。联系百度客服人员，尽快将百度站长的任务完成。测试了一段时间网站</t>
  </si>
  <si>
    <t>测试邮件订阅系统功能。整体测试网站用户体验</t>
  </si>
  <si>
    <t>跟建乐交流订阅模块的最后一部分内容；测试体验zimbio 的writearticle板块。编辑用户体验和需求分析。</t>
  </si>
  <si>
    <t>测试邮件订阅部分修改后的功能。提出改进意见，希望下次和建乐交流的时候能寻求一下解决办法</t>
  </si>
  <si>
    <t>讨论并着手图集缩略图及放大镜的需求分析。</t>
  </si>
  <si>
    <t>调查资料并编写突击缩略图和放大镜的需求分析。准备明天再进行进一步的修改。</t>
  </si>
  <si>
    <t>收集100个名人的博文来源（进行中）</t>
  </si>
  <si>
    <t>收集名人博文来源</t>
  </si>
  <si>
    <t>测试已经收集的名人博文来源。发现一些链接当下的blogsubmit暂时不支持。正在和赵坚商量。</t>
  </si>
  <si>
    <t>继续收集名人博文来源。并协调开发和内容两个团队。督促伟历进行开发。</t>
  </si>
  <si>
    <t>KEVIN: 要把每个人的开发优先级明确，周日之前，前台编辑器（赵），AJAX动态评论（吴）
，SIDEBAR(彭博）改进都要出产品演示。不可耽误。</t>
  </si>
  <si>
    <t>通过各位开发的工作日志进行跟踪。主要测试赵坚现有的写文章功能，伟历的滚动评论和彭博的微博同步。根据志康的留言开始对alert进行修改。继续100个名人的收集</t>
  </si>
  <si>
    <t>收集整理完博文来源并抽取一部分更新较为频繁的博客放到blogsubmit上面去进行测试。给伟历的图集滚动评论就用户体验方面提出改进意见。测试赵坚的前台编辑器的功能。</t>
  </si>
  <si>
    <t>上周工作总结：上周因为个人原因耽误了一段时间的工作，对此表示歉意。上周主要是对100位国内名人进行博文来源的收集和整理测试，对blogsubmit的后续开发进行大次数的测试。以及对各位开发的工作的督促。包括赵坚的前台编辑器和伟历的动态评论，以及彭博的sidebar改进。下周工作优先级：1.继续测试各位开发的产品功能，提出改进意见。2.配合内容团队进行工作。</t>
  </si>
  <si>
    <t>确定下周工作优先级。看了看之前建乐和我交流时候的笔记。准备明天配合志康工作。</t>
  </si>
  <si>
    <t>和成都开发团队商量接下来的工作优先级。</t>
  </si>
  <si>
    <t>和内容团队讨论关联内容。正在着手需求分析</t>
  </si>
  <si>
    <t>整体测试网站各个正在开发的功能。指定了一个评论框的理想效果并和伟历交流。</t>
  </si>
  <si>
    <t>测试伟历的图片评论并收集改进意见。和伟历讨论接下来的工作优先级。和志康建乐讨论订阅部分的板式问题。决定我重新开发一次代码。</t>
  </si>
  <si>
    <t>今天朋友有事,帮忙去了。</t>
  </si>
  <si>
    <t>测试伟历和赵坚的产品。并商讨改进意见.测试peter的图集缩略图</t>
  </si>
  <si>
    <t>开会。制定下周工作优先级。协助两位新成员安装搭载环境</t>
  </si>
  <si>
    <t>测试修改后的各个功能。包括前台文章图片评论和缩略图。请建乐回来帮助完成一部分的开发工作。</t>
  </si>
  <si>
    <t>和建乐商量代码问题。测试新开发的功能</t>
  </si>
  <si>
    <t>在建乐的帮助下确定要修改的代码位置。和新成员交流网站体验和网站需求</t>
  </si>
  <si>
    <r>
      <t>体验</t>
    </r>
    <r>
      <rPr>
        <sz val="10"/>
        <rFont val="Arial"/>
      </rPr>
      <t>http://lookbook.nu/</t>
    </r>
    <r>
      <rPr>
        <sz val="10"/>
        <rFont val="宋体"/>
        <charset val="134"/>
      </rPr>
      <t>和</t>
    </r>
    <r>
      <rPr>
        <sz val="10"/>
        <rFont val="Arial"/>
      </rPr>
      <t>http://www.businessweek.com/innovate/NussbaumOnDesign/archives/2009/10/who_needs_conde_nast_gen_y_builds_its_own_fashion_platforms.html</t>
    </r>
    <r>
      <rPr>
        <sz val="10"/>
        <rFont val="宋体"/>
        <charset val="134"/>
      </rPr>
      <t>。并结合</t>
    </r>
    <r>
      <rPr>
        <sz val="10"/>
        <rFont val="Arial"/>
      </rPr>
      <t>zimbio</t>
    </r>
    <r>
      <rPr>
        <sz val="10"/>
        <rFont val="宋体"/>
        <charset val="134"/>
      </rPr>
      <t>看如何利用上面的资源</t>
    </r>
  </si>
  <si>
    <t>恢复正常状态。跟踪各成员开发进度。和新成员交流网站体验。测试整个网站。</t>
  </si>
  <si>
    <r>
      <t>跟踪各个成员开发进度。继续体验网站。</t>
    </r>
    <r>
      <rPr>
        <sz val="10"/>
        <rFont val="Arial"/>
      </rPr>
      <t>Check bugs.xls</t>
    </r>
  </si>
  <si>
    <r>
      <t>确定下周工作优先级。和吕浩交流</t>
    </r>
    <r>
      <rPr>
        <sz val="10"/>
        <rFont val="Arial"/>
      </rPr>
      <t>buddypress</t>
    </r>
    <r>
      <rPr>
        <sz val="10"/>
        <rFont val="宋体"/>
        <charset val="134"/>
      </rPr>
      <t>整个板块的理念和建乐的部分代码</t>
    </r>
  </si>
  <si>
    <t>跟进成员开发进度。测试彭博的微博同步插件。</t>
  </si>
  <si>
    <t>因为学校的事，耽误了工作。明天可以恢复正常</t>
  </si>
  <si>
    <t>测试了恢复后的网站。基本已经没有问题，就是6.7日内容丢失了。</t>
  </si>
  <si>
    <t xml:space="preserve">Kevin: 这种情况不要再出现！
对于新成员，不应该过早给予生成环境数据库的权限。
从今天开始，你负责每天为数据库做一次全备份，备份保持到本地按照日期归档。
</t>
  </si>
  <si>
    <r>
      <t>备份数据库。访问</t>
    </r>
    <r>
      <rPr>
        <sz val="10"/>
        <rFont val="Arial"/>
      </rPr>
      <t>kevin</t>
    </r>
    <r>
      <rPr>
        <sz val="10"/>
        <rFont val="宋体"/>
        <charset val="134"/>
      </rPr>
      <t>给出的地址，和李竹讨论图片上标注的问题。计划寒假实习事宜</t>
    </r>
  </si>
  <si>
    <t xml:space="preserve">kevin: 订阅，关注，收藏，（请和吕浩一起吧这个梳理好，实现完整） 的前后台每一处链接请仔细检查测试一下。我感觉这个逻辑还没有实现好。
订阅：针对名人的杂志，不需要注册，有EMAIL就可以。
      订阅之后名人的新图片发EMAIL提醒。
关注：也就是订阅的操作，针对名人的杂志，和订阅的区别是这里
      需要注册成会员。关注的内容在“我的订阅"中可见。
      我们是杂志网站，要淡化关注，强调“订阅”的概念”
收藏：针对单张图片，一个STYLE，需要注册，收藏后可以在用户的STYLEBOOK里看到他收集的关于名人的STYLE图片（还没有实现)
</t>
  </si>
  <si>
    <r>
      <t>和李竹讨论标签和名人秀的功能。另外从</t>
    </r>
    <r>
      <rPr>
        <sz val="10"/>
        <rFont val="Arial"/>
      </rPr>
      <t>http://www.vogue.com.cn/jewelry-watch/</t>
    </r>
    <r>
      <rPr>
        <sz val="10"/>
        <rFont val="宋体"/>
        <charset val="134"/>
      </rPr>
      <t>上面获取了很多可以利用的资源</t>
    </r>
  </si>
  <si>
    <t>整理订阅关注的结构，并构架收藏模块（准备明天和吕浩分享下。）</t>
  </si>
  <si>
    <t>测试新开发功能，制定接下来的工作优先级</t>
  </si>
  <si>
    <r>
      <t>明天考试</t>
    </r>
    <r>
      <rPr>
        <sz val="10"/>
        <rFont val="Arial"/>
      </rPr>
      <t>~~</t>
    </r>
  </si>
  <si>
    <t>跟踪成员进度。。</t>
  </si>
  <si>
    <t>体验lookbook，开会。</t>
  </si>
  <si>
    <t>to kevin：现在赵坚和吕浩的开发优先级待定~希望能尽快定下来。</t>
  </si>
  <si>
    <t>和各成员明确开发优先级。</t>
  </si>
  <si>
    <t>整理需求。</t>
  </si>
  <si>
    <t>测试微博绑定。</t>
  </si>
  <si>
    <t>测试微博绑定和写文章</t>
  </si>
  <si>
    <t>和吕浩商量并联系建乐</t>
  </si>
  <si>
    <t>联系住处</t>
  </si>
  <si>
    <t>联系建乐。决定会话解决问题</t>
  </si>
  <si>
    <t>联系住房</t>
  </si>
  <si>
    <t>从彭博处了解电话意思。</t>
  </si>
  <si>
    <t>联系住房，测试李竹的文档。</t>
  </si>
  <si>
    <t>修改名人秀，整理bug</t>
  </si>
  <si>
    <t>维护名人秀。帮助吕浩联系建乐</t>
  </si>
  <si>
    <t>整理之前所做的工作</t>
  </si>
  <si>
    <t>赶路</t>
  </si>
  <si>
    <t>开会。明确各成员工作优先级，并督促。整理完bugs.xls，并选取最优先部分通知相应开发进行修复。测试网站。</t>
  </si>
  <si>
    <t>系统测试网站，对比zimbio搜集可以利用的功能。</t>
  </si>
  <si>
    <t>以不同身份体验网站，并提出意见（部分明显需要修改的地方已经交给伟历修改完成了。）研究订阅部分用户体验的模式。测试明星专访并修改编辑指南</t>
  </si>
  <si>
    <t>测试网站注册、个人面板已经相应功能板块。和蒋老师商量，整理出了几点比较重要的需要修改的地方。</t>
  </si>
  <si>
    <t>明确团队当前开发进度，收集当前各项目进度，明确下一步开发目标。对stylestar进行测试。</t>
  </si>
  <si>
    <t>kevin：请仔细测试订阅。名人杂志页面点击订阅怎么没有反应？
另外：需要吧已经做了的专访文章，整理发布。
      图片标注要尽快提交测试试用。</t>
  </si>
  <si>
    <t>确定下阶段优先级。分别体验页面整合、收藏、runaway以及shopping页面的需求。</t>
  </si>
  <si>
    <t>ps: 你和赵坚仔细研究一下LOOKBOOK是如何控制的？</t>
  </si>
  <si>
    <t>测试图片标签和订阅。整理了几个比较细微的问题
体验zimbio add to my lookbook和runaway
写runaway的需求</t>
  </si>
  <si>
    <t>1）观察LOOKBOOK首页图片大小的控制（比例）</t>
  </si>
  <si>
    <t>分析runaway构架。明天协助彭博一起进行调研，测试订阅。研究SEO</t>
  </si>
  <si>
    <t>2）观察首页图片放大后的大小范围（这个就是他们现在的上传图的长宽比例，最大高度？最大宽度？等）</t>
  </si>
  <si>
    <t>一起讨论接下来工作的优先级并制定个人页面整合和注册登录的初步改进方式</t>
  </si>
  <si>
    <t>3）最终在首页上日志显示的是上传之后图片的等比显示图X*Y(358&lt;=X,Y&lt;=560),</t>
  </si>
  <si>
    <r>
      <t xml:space="preserve">确定接下来各个功能需要改进的地方。整理昨天讨论出来的个人页面修改的方案
</t>
    </r>
    <r>
      <rPr>
        <sz val="11"/>
        <color indexed="10"/>
        <rFont val="宋体"/>
        <charset val="134"/>
      </rPr>
      <t>kevin: 主要负责人，和完成时间？</t>
    </r>
  </si>
  <si>
    <t>也就是在首页日志上每一篇图片日志的高度不超过560， 宽度不小于358</t>
  </si>
  <si>
    <t>制定个人页面各个小版块的微调方案和注册页面的改进方案</t>
  </si>
  <si>
    <t>上传的大图， 宽度，高度都不超过800(具体的宽高比例不定，但是要保证在一定的合理范围，主要仔细研究LOOKBOOK并总结他们的做法。）</t>
  </si>
  <si>
    <t>调研潮人板块。在吕浩的建议下开始学习CSS，收集其他网站比较好的版式。</t>
  </si>
  <si>
    <t>/6</t>
  </si>
  <si>
    <t>整理了lookbook上面5个潮人的信息和素材。明天等赵坚吕浩的创建stylebook以及上传图片完成就进行注册并上传的整体体验。编写潮人板块需求分析。（从明天开始协助吕浩进行个人页面的整合。主要进行样式的调整。）</t>
  </si>
  <si>
    <t>开会。评定当下开发进度和明确成员下阶段开发目标。协助吕浩进行个人页面的整合。</t>
  </si>
  <si>
    <t>测试成员当前进度产品。整理新的BUG。</t>
  </si>
  <si>
    <t>测试跟进成员进度。</t>
  </si>
  <si>
    <t>继续测试。</t>
  </si>
  <si>
    <t>总结。测试。</t>
  </si>
  <si>
    <r>
      <t>1.帮助内容团队实时更新名人秀内容
2.整理bugs.xls和吕浩李竹的网站建议，按优先级交由相关开发人员修改（修改了的已经标出）
3.体验开发的新功能。（stylestar，图片标签，订阅&amp;收藏，潮人板块）
4.发表专访文章到stylestar
5.和成员交流，写需要开发的新的功能、板块的需求分析，跟进测试（个人页面的整合，注册界面的丰富，runaway）
6.收集潮人资料和素材。（</t>
    </r>
    <r>
      <rPr>
        <sz val="11"/>
        <color indexed="10"/>
        <rFont val="宋体"/>
        <charset val="134"/>
      </rPr>
      <t>注：详细的总结以及下一步任务已经通过邮箱发送至kevin。请查收）</t>
    </r>
  </si>
  <si>
    <t>上传潮人（发现通过后台注册的账户未生成风尚相册，已通知赵坚）</t>
  </si>
  <si>
    <t>测试。做浮动置顶导航条</t>
  </si>
  <si>
    <t>建立潮人账户并上传图片</t>
  </si>
  <si>
    <t>联系所建立的潮人。继续上传图片</t>
  </si>
  <si>
    <t>检查之前未上传成功的图片并补传。5个潮人完成3个.并正在联系</t>
  </si>
  <si>
    <t>在医院。</t>
  </si>
  <si>
    <t>整理自己接下来的工作重点。</t>
  </si>
  <si>
    <t>体验 http://pinterest.com/ 继续给潮人email</t>
  </si>
  <si>
    <t>学习pinterest的框架等基础的代码知识。着重体验国内类pinterest网站--花瓣，发现啦，逛，凡客，迷尚等。尝试分析我们的商业模式和突破点。</t>
  </si>
  <si>
    <t>整理调研报告。重点调研美丽说。</t>
  </si>
  <si>
    <t>调研社区管理。拟定推广计划。</t>
  </si>
  <si>
    <t>Kevin: 你以后的工作方向是社区管理。
目前阶段请仔细调研，并拟定社区推广计划。3月4号提出个文字方案供讨论。</t>
  </si>
  <si>
    <t>研究国内外著名社区、论坛的拓展史。根据我们的特色来制定社区推广方向（文字描述完成50%）</t>
  </si>
  <si>
    <t>完成文字描述。调研可以嫁接的应用。</t>
  </si>
  <si>
    <t>整理下阶段的工作。细化提出建议中的各版块需求</t>
  </si>
  <si>
    <t>细化了文档中涉及的订阅功能</t>
  </si>
  <si>
    <t>了解社交网站文化（就是查阅了一些关于facebook、twitter以及国内开心、天涯的发展历史，好抽象。。）希望找到一些关于推广的灵感。</t>
  </si>
  <si>
    <t>Kevin: svn /doc/research/ 下面的报告仔细阅读。</t>
  </si>
  <si>
    <r>
      <t>阅读指定报告。和彭博商量</t>
    </r>
    <r>
      <rPr>
        <sz val="10"/>
        <rFont val="Arial"/>
      </rPr>
      <t>zine it</t>
    </r>
    <r>
      <rPr>
        <sz val="10"/>
        <rFont val="宋体"/>
        <charset val="134"/>
      </rPr>
      <t>的测试问题</t>
    </r>
  </si>
  <si>
    <t>制定下阶段工作计划，将之前收集资料的总结形成文字，为之后网站的推广做准备，准备开始测试。</t>
  </si>
  <si>
    <r>
      <t>测试</t>
    </r>
    <r>
      <rPr>
        <sz val="10"/>
        <rFont val="Arial"/>
      </rPr>
      <t>zine it</t>
    </r>
  </si>
  <si>
    <r>
      <t>研究</t>
    </r>
    <r>
      <rPr>
        <sz val="10"/>
        <rFont val="Arial"/>
      </rPr>
      <t>lay out</t>
    </r>
    <r>
      <rPr>
        <sz val="10"/>
        <rFont val="宋体"/>
        <charset val="134"/>
      </rPr>
      <t>下的界面预计效果图。整理之前看过的社区建设以及一些业内情况的心得</t>
    </r>
  </si>
  <si>
    <r>
      <t xml:space="preserve">Kevin </t>
    </r>
    <r>
      <rPr>
        <sz val="10"/>
        <color indexed="10"/>
        <rFont val="宋体"/>
        <charset val="134"/>
      </rPr>
      <t>的笔记</t>
    </r>
  </si>
  <si>
    <t>总结前一段时间自己在工作中的不足：虽然主动在发现一些工作，但还不能很好地融入到社区模式、管理中，暂时只是积累一定的理论知识。然后在本周工作时间比较少，也和工作目标不是很明确有关。在这里做出检讨</t>
  </si>
  <si>
    <t>配置本地环境。开始准备协助开发</t>
  </si>
  <si>
    <t>完成调试工作。向彭博请教一些技巧。在本地练习翻译包的使用。明天开始协助页面的翻译</t>
  </si>
  <si>
    <r>
      <t>在彭博的帮助下进行</t>
    </r>
    <r>
      <rPr>
        <sz val="10"/>
        <rFont val="Arial"/>
      </rPr>
      <t>http://startzine.com/settings/personal</t>
    </r>
    <r>
      <rPr>
        <sz val="10"/>
        <rFont val="宋体"/>
        <charset val="134"/>
      </rPr>
      <t>页面以及同级别页面的翻译工作。明天上午可完成并上传至服务器</t>
    </r>
  </si>
  <si>
    <r>
      <t xml:space="preserve">kevin: </t>
    </r>
    <r>
      <rPr>
        <sz val="10"/>
        <color indexed="10"/>
        <rFont val="宋体"/>
        <charset val="134"/>
      </rPr>
      <t>部署到到英文网站后请仔细测试？</t>
    </r>
    <r>
      <rPr>
        <sz val="10"/>
        <color indexed="10"/>
        <rFont val="Arial"/>
      </rPr>
      <t xml:space="preserve"> </t>
    </r>
    <r>
      <rPr>
        <sz val="10"/>
        <color indexed="10"/>
        <rFont val="宋体"/>
        <charset val="134"/>
      </rPr>
      <t>叶茂：收到。</t>
    </r>
  </si>
  <si>
    <t>完成设置下面的几张页面的翻译。今晚上断电了，上传了服务器未看到效果，明天起来继续修改+check。统计需要翻译的地方，明天可统计完毕，并通知志康需要他协助的部分</t>
  </si>
  <si>
    <t>完成settings页面的翻译90%。（剩余少许CSS样式修改和一两个JS文件中的翻译）完成需要翻译的图片文字统计，并在团队日志中填写（可查看新增的“需要翻译的图片文字”一栏）明天继续页面的翻译工作。</t>
  </si>
  <si>
    <t>继续翻译工作</t>
  </si>
  <si>
    <t>因个人问题耽误了一些工作。继续翻译。</t>
  </si>
  <si>
    <t>协助彭博进行翻译工作。</t>
  </si>
  <si>
    <t>继续翻译测试</t>
  </si>
  <si>
    <r>
      <t>调研</t>
    </r>
    <r>
      <rPr>
        <sz val="10"/>
        <rFont val="Arial"/>
      </rPr>
      <t>invite</t>
    </r>
    <r>
      <rPr>
        <sz val="10"/>
        <rFont val="宋体"/>
        <charset val="134"/>
      </rPr>
      <t>需求。翻译</t>
    </r>
  </si>
  <si>
    <t>继续翻译。</t>
  </si>
  <si>
    <t xml:space="preserve">1.登陆页面 的FORGET PASSWORD却是中文页面,输入用户名之后提示为中文“用户名有误”。 
FANWE的这个做法不好。
请废弃这个页面，采用PINTREST的做法，AJAX: 点击forget password之后，当前页面下出现，输入EMAIL , RESET的按钮。
2. 请仔细测试，调试facebook登陆按钮，我点击FACEBOOK登陆之后，  10次就有6次以上出现“ sorry , error ocurred" 的提示框。
</t>
  </si>
  <si>
    <t>翻译测试</t>
  </si>
  <si>
    <r>
      <t>invite</t>
    </r>
    <r>
      <rPr>
        <sz val="10"/>
        <rFont val="宋体"/>
        <charset val="134"/>
      </rPr>
      <t>页面调研</t>
    </r>
  </si>
  <si>
    <t>有事未能工作。下一周主要是继续检查网站是否有其他需要翻译的页面，以及协助吕浩进行新功能的调研。（请kevin看一看吕浩日志中关于invite页面的描述，我们需要你帮忙明确一下它的定位）</t>
  </si>
  <si>
    <t>请仔细研究 1)ZHIMEI的界面设计，对比我们网站的每一处对等的页面，找出我们的不足 2）仔细对比ZHIMEI的界面布局和美丽说的布局和界面风格，分析我们网站的理想的界面设计应该是什么方向？</t>
  </si>
  <si>
    <t>开会，和彭博赵坚吕浩讨论接下来的工作方向</t>
  </si>
  <si>
    <t>寻求方维代码获取方式</t>
  </si>
  <si>
    <r>
      <t>联系方维</t>
    </r>
    <r>
      <rPr>
        <sz val="10"/>
        <rFont val="Arial"/>
      </rPr>
      <t>2.11</t>
    </r>
    <r>
      <rPr>
        <sz val="10"/>
        <rFont val="宋体"/>
        <charset val="134"/>
      </rPr>
      <t>的价格。调研新给我的代码。</t>
    </r>
  </si>
  <si>
    <r>
      <t>学习</t>
    </r>
    <r>
      <rPr>
        <sz val="10"/>
        <rFont val="Arial"/>
      </rPr>
      <t>CSS</t>
    </r>
    <r>
      <rPr>
        <sz val="10"/>
        <rFont val="宋体"/>
        <charset val="134"/>
      </rPr>
      <t>和</t>
    </r>
    <r>
      <rPr>
        <sz val="10"/>
        <rFont val="Arial"/>
      </rPr>
      <t>HTML</t>
    </r>
    <r>
      <rPr>
        <sz val="10"/>
        <rFont val="宋体"/>
        <charset val="134"/>
      </rPr>
      <t>。希望尽快分担赵坚的工作</t>
    </r>
  </si>
  <si>
    <r>
      <t xml:space="preserve">KW: </t>
    </r>
    <r>
      <rPr>
        <sz val="10"/>
        <color indexed="10"/>
        <rFont val="宋体"/>
        <charset val="134"/>
      </rPr>
      <t>你的学习进度太慢，投入的时间太少，更加没有表现出专研，下狠心的毅力和决心，远不能达到项目开发团队的要求。从现在开始我要亲自督促你学习，定期检查你的学习成果，对你作残酷的，无情的，苛刻的，严格的要求！</t>
    </r>
    <r>
      <rPr>
        <sz val="10"/>
        <color indexed="10"/>
        <rFont val="Arial"/>
      </rPr>
      <t xml:space="preserve">
</t>
    </r>
    <r>
      <rPr>
        <sz val="10"/>
        <color indexed="10"/>
        <rFont val="宋体"/>
        <charset val="134"/>
      </rPr>
      <t>在没有达到一定的开发水准之前，你不用参与任何开发工作，集中时间快速磨练技术。</t>
    </r>
    <r>
      <rPr>
        <sz val="10"/>
        <color indexed="10"/>
        <rFont val="Arial"/>
      </rPr>
      <t xml:space="preserve">
</t>
    </r>
    <r>
      <rPr>
        <sz val="10"/>
        <color indexed="10"/>
        <rFont val="宋体"/>
        <charset val="134"/>
      </rPr>
      <t>任务一：
请务必在1个星期内完成全面的HTML+css 的学习，达到CSS的专业前端设计的水平，能够
模仿 http://www.reebok.com/en-US/ CSS对显示内容的控制。</t>
    </r>
    <r>
      <rPr>
        <sz val="10"/>
        <rFont val="宋体"/>
        <charset val="134"/>
      </rPr>
      <t xml:space="preserve">
</t>
    </r>
  </si>
  <si>
    <t>同上</t>
  </si>
  <si>
    <t>有私事未能投入到工作学习中。</t>
  </si>
  <si>
    <r>
      <t>复习之前学习的</t>
    </r>
    <r>
      <rPr>
        <sz val="10"/>
        <rFont val="Arial"/>
      </rPr>
      <t>HTML</t>
    </r>
    <r>
      <rPr>
        <sz val="10"/>
        <rFont val="宋体"/>
        <charset val="134"/>
      </rPr>
      <t>内容。准备明天开始对</t>
    </r>
    <r>
      <rPr>
        <sz val="10"/>
        <rFont val="Arial"/>
      </rPr>
      <t>CSS</t>
    </r>
    <r>
      <rPr>
        <sz val="10"/>
        <rFont val="宋体"/>
        <charset val="134"/>
      </rPr>
      <t>进行重点的学习研究。</t>
    </r>
  </si>
  <si>
    <r>
      <t>对于</t>
    </r>
    <r>
      <rPr>
        <sz val="10"/>
        <rFont val="Arial"/>
      </rPr>
      <t>CSS</t>
    </r>
    <r>
      <rPr>
        <sz val="10"/>
        <rFont val="宋体"/>
        <charset val="134"/>
      </rPr>
      <t>的内容进行深入的研究。由于课程原因投入的时间不是很多。明天将投入大量时间用于对</t>
    </r>
    <r>
      <rPr>
        <sz val="10"/>
        <rFont val="Arial"/>
      </rPr>
      <t>CSS</t>
    </r>
    <r>
      <rPr>
        <sz val="10"/>
        <rFont val="宋体"/>
        <charset val="134"/>
      </rPr>
      <t>知识的梳理</t>
    </r>
  </si>
  <si>
    <t>KEVIN:
 加油！ 工欲善其事，必先利其器，任何一门技术，关键是要彻底精通原理，并熟练运用，精通CSS，就是WEB ui 展现的利器。</t>
  </si>
  <si>
    <t>还剩余一些内容。比预计的要多一些。还需要明天再花时间消化</t>
  </si>
  <si>
    <r>
      <t>结合案例开始巩固</t>
    </r>
    <r>
      <rPr>
        <sz val="10"/>
        <rFont val="Arial"/>
      </rPr>
      <t>CSS</t>
    </r>
  </si>
  <si>
    <t>开始看美丽说的样式</t>
  </si>
  <si>
    <t>开始动手改网站。</t>
  </si>
  <si>
    <t>阅读首页的样式布局。</t>
  </si>
  <si>
    <t>和赵坚交流工作交接</t>
  </si>
  <si>
    <r>
      <t>由于</t>
    </r>
    <r>
      <rPr>
        <sz val="10"/>
        <rFont val="Arial"/>
      </rPr>
      <t>firstrend</t>
    </r>
    <r>
      <rPr>
        <sz val="10"/>
        <rFont val="宋体"/>
        <charset val="134"/>
      </rPr>
      <t>上不了，所以只有在本地继续调试</t>
    </r>
    <r>
      <rPr>
        <sz val="10"/>
        <rFont val="Arial"/>
      </rPr>
      <t>header</t>
    </r>
    <r>
      <rPr>
        <sz val="10"/>
        <rFont val="宋体"/>
        <charset val="134"/>
      </rPr>
      <t>以及其他样式。</t>
    </r>
  </si>
  <si>
    <r>
      <t>重新明确</t>
    </r>
    <r>
      <rPr>
        <sz val="10"/>
        <rFont val="Arial"/>
      </rPr>
      <t>header</t>
    </r>
    <r>
      <rPr>
        <sz val="10"/>
        <rFont val="宋体"/>
        <charset val="134"/>
      </rPr>
      <t>的需求并继续修改。尽快完成</t>
    </r>
    <r>
      <rPr>
        <sz val="10"/>
        <rFont val="Arial"/>
      </rPr>
      <t>kevin</t>
    </r>
    <r>
      <rPr>
        <sz val="10"/>
        <rFont val="宋体"/>
        <charset val="134"/>
      </rPr>
      <t>提出来的需求、</t>
    </r>
  </si>
  <si>
    <r>
      <rPr>
        <sz val="10"/>
        <rFont val="宋体"/>
        <charset val="134"/>
      </rPr>
      <t>彭博：界面系统改动的文档我来写，你优先改</t>
    </r>
    <r>
      <rPr>
        <sz val="10"/>
        <rFont val="Arial"/>
      </rPr>
      <t>header</t>
    </r>
    <r>
      <rPr>
        <sz val="10"/>
        <rFont val="宋体"/>
        <charset val="134"/>
      </rPr>
      <t xml:space="preserve">。
</t>
    </r>
    <r>
      <rPr>
        <sz val="10"/>
        <color indexed="10"/>
        <rFont val="宋体"/>
        <charset val="134"/>
      </rPr>
      <t>Kw:好。</t>
    </r>
  </si>
  <si>
    <t>进行界面改动</t>
  </si>
  <si>
    <t>按照彭博面熟进行界面改动</t>
  </si>
  <si>
    <t>按照彭博面熟进行界面改动。预计明天完成</t>
  </si>
  <si>
    <r>
      <t>对彭博提出的</t>
    </r>
    <r>
      <rPr>
        <sz val="10"/>
        <rFont val="Arial"/>
      </rPr>
      <t>1.4.5.9</t>
    </r>
    <r>
      <rPr>
        <sz val="10"/>
        <rFont val="宋体"/>
        <charset val="134"/>
      </rPr>
      <t>点进行界面修改。</t>
    </r>
  </si>
  <si>
    <t>因突发状况耽误了一定的工作。继续针对shopping（现在的share）页面进行样式调整。</t>
  </si>
  <si>
    <t>kw:尽快找回开发状态。10号的DEADLINE不能再变 叶茂：好！</t>
  </si>
  <si>
    <t>对shopping页面进行修改</t>
  </si>
  <si>
    <t>仿照美丽说重新制作模块。和彭博就界面修改进行进一步的分工。</t>
  </si>
  <si>
    <t>继续做shopping页面</t>
  </si>
  <si>
    <t>搬美丽说shopping页面的板块进来。</t>
  </si>
  <si>
    <t>基本完成了shopping页面的本地调试。明天进行进一步调试。</t>
  </si>
  <si>
    <r>
      <t>KW: 5月10号DEALDINE是否能按计划完成预定的开发？</t>
    </r>
    <r>
      <rPr>
        <sz val="11"/>
        <color indexed="8"/>
        <rFont val="宋体"/>
        <charset val="134"/>
      </rPr>
      <t xml:space="preserve">
</t>
    </r>
  </si>
  <si>
    <t>左边的分类框修改完毕</t>
  </si>
  <si>
    <t>开始修改shopping页面的主体</t>
  </si>
  <si>
    <t>除了个别图标。完成了对shopping的修改</t>
  </si>
  <si>
    <t>开始修改about和其他登陆后的页面的颜色</t>
  </si>
  <si>
    <t>统计需要修改的图标。</t>
  </si>
  <si>
    <t>kw: 加油！形成文档之后放到SVN.</t>
  </si>
  <si>
    <t>完成需要修改的图标统计（单独建立了一个文件夹\startZine\src\ico_needs_to_modify）请志康修改后直接上传到SVN覆盖掉，再由我们替换</t>
  </si>
  <si>
    <r>
      <t xml:space="preserve">kw: </t>
    </r>
    <r>
      <rPr>
        <sz val="10"/>
        <rFont val="宋体"/>
        <charset val="134"/>
      </rPr>
      <t xml:space="preserve">什么时候可以完整演示？
</t>
    </r>
    <r>
      <rPr>
        <sz val="10"/>
        <rFont val="Arial"/>
      </rPr>
      <t xml:space="preserve">http://www.firstrend.com/ </t>
    </r>
    <r>
      <rPr>
        <sz val="10"/>
        <rFont val="宋体"/>
        <charset val="134"/>
      </rPr>
      <t>可以访问了，</t>
    </r>
    <r>
      <rPr>
        <sz val="10"/>
        <rFont val="Arial"/>
      </rPr>
      <t xml:space="preserve"> IP </t>
    </r>
    <r>
      <rPr>
        <sz val="10"/>
        <rFont val="宋体"/>
        <charset val="134"/>
      </rPr>
      <t>指向：</t>
    </r>
    <r>
      <rPr>
        <sz val="10"/>
        <rFont val="Arial"/>
      </rPr>
      <t xml:space="preserve"> 74.50.104.92</t>
    </r>
  </si>
  <si>
    <t>检查网站遗漏的颜色样式错误</t>
  </si>
  <si>
    <t>检查了网站。准备明天开始按彭博日志说的进行修改。</t>
  </si>
  <si>
    <t>今天比较忙没有怎么投入时间。</t>
  </si>
  <si>
    <t>参照彭博的日志进行修改。学习JAVASCRIPT</t>
  </si>
  <si>
    <t>修改网站。预计明天完成彭博的4.5</t>
  </si>
  <si>
    <t>基本完成之前的工作任务。明天微调一下</t>
  </si>
  <si>
    <t>完成彭博日志中的4.5.检查网站遗漏的需要修改的样式</t>
  </si>
  <si>
    <t>开始新阶段的工作：在kevin的指导下，在treesaver的网站上面摸索最基本的。开始琢磨如何制作第一本杂志！</t>
  </si>
  <si>
    <r>
      <t>kevin</t>
    </r>
    <r>
      <rPr>
        <u/>
        <sz val="10"/>
        <color indexed="10"/>
        <rFont val="宋体"/>
        <charset val="134"/>
      </rPr>
      <t>：</t>
    </r>
    <r>
      <rPr>
        <u/>
        <sz val="10"/>
        <color indexed="12"/>
        <rFont val="宋体"/>
        <charset val="134"/>
      </rPr>
      <t xml:space="preserve"> </t>
    </r>
    <r>
      <rPr>
        <u/>
        <sz val="10"/>
        <color indexed="12"/>
        <rFont val="Arial"/>
      </rPr>
      <t xml:space="preserve">http://martharotter.com/blog/index.php/2011/09/an-introduction-to-treesaver/   
    </t>
    </r>
    <r>
      <rPr>
        <u/>
        <sz val="10"/>
        <color indexed="12"/>
        <rFont val="宋体"/>
        <charset val="134"/>
      </rPr>
      <t>详细记录了如何用</t>
    </r>
    <r>
      <rPr>
        <u/>
        <sz val="10"/>
        <color indexed="12"/>
        <rFont val="Arial"/>
      </rPr>
      <t>TREESAVER</t>
    </r>
    <r>
      <rPr>
        <u/>
        <sz val="10"/>
        <color indexed="12"/>
        <rFont val="宋体"/>
        <charset val="134"/>
      </rPr>
      <t>做杂志的过程。</t>
    </r>
    <r>
      <rPr>
        <u/>
        <sz val="10"/>
        <color indexed="12"/>
        <rFont val="Arial"/>
      </rPr>
      <t xml:space="preserve">  </t>
    </r>
    <r>
      <rPr>
        <u/>
        <sz val="10"/>
        <color indexed="12"/>
        <rFont val="宋体"/>
        <charset val="134"/>
      </rPr>
      <t>叶茂：收到！</t>
    </r>
  </si>
  <si>
    <r>
      <t xml:space="preserve">1.熟悉treesaver 源码实例step by step 2.阅读w3school的JS实例 3.因有一门课周三考试，花费了一些时间复习，明天投入更多的时间。争取在明天能有demo。
</t>
    </r>
    <r>
      <rPr>
        <sz val="11"/>
        <color indexed="12"/>
        <rFont val="宋体"/>
        <charset val="134"/>
      </rPr>
      <t xml:space="preserve">加油！-kevin </t>
    </r>
  </si>
  <si>
    <t>按照step by step将demo做好了。研究了他的CSS代码和js代码。准备明天开始制作为篮球杂志。</t>
  </si>
  <si>
    <t>继续看treesaver。主要在了解其JS是如何工作。各个块的原理。</t>
  </si>
  <si>
    <t>考了一天的试。。明天继续。</t>
  </si>
  <si>
    <t>完成了篮球杂志的demo。并研习了treesaver的js和CSS.整理了一下这一周的开发心得（另：kevin，明天我有一个dating，可能会耽误一些时间。抱歉）</t>
  </si>
  <si>
    <t>篮球杂志demo说明：
将此demo定义为杂志中的一个专题，这个专题有数篇文章，利用fiture的h2标题跨3栏来表示该专题内容，下面用h3标题分隔几篇文章。
一本常规杂志通常是有着内容分布的，用篮球杂志距离，可能第一个专题是NBA，第二个专题是欧洲战场，第三个专题是街球，第四个专题是篮球技巧，第五个专题是周边，等等。在demo中，这样一个body标签内的内容就是一个专题，里面有数篇文章。
那么，将其推广到其他杂志依然适用。
思考：将其与文章采集相结合
我们可以在文章采集后出现编辑页面，第一个选项是为该文章选择一个板块（系统自带选项，选择后则为上述杂志模式的“专题”，例如选择：NBA周边），然后采集到的文章标题自动存储到专题内文章的标题中。图片则采用嵌入和treasaver的浮动两种方式显示。
这样的话，用户在使用该工具采集了图片后，直接就可以发布到相应的专题下面。
由于是雏形，字体字号方面可能修改不是太多。但是同样能看到中文下的良好阅读体验以及效果。
如果要继续的话，我觉得，可以就背景色方面下功夫。现在的杂志基本不会一本都是单纯的白纸黑字，那么我们的web杂志同样要有更炫的样式。接下来我会在这方面多调试。例如：切换专题的时候切换背景色、字体等等。看看是否有更好的阅读体验。同时也会试着扩张文章数量，并思考目录的制定（这次主要是。。杨毅苏群还有好多写手都没更新。所以。。不是太多。。）</t>
  </si>
  <si>
    <t>TO: 叶茂
[10:24:00 PM] kevin wan: 1）杂志的制作你目前的方法是用一个HTML文件做的。（和我指导给你的方向不符合）
[10:25:10 PM] kevin wan: 2) 按照我给你发的指导文档，是要用 TOC (一个独立的JSON文件）去组织多个HTML(单独的文章）
[10:25:49 PM] kevin wan: 3） 请参考 http://demo.nomadeditions.com/real-eats/for-a-good-time....html 的制作方式。
[10:27:27 PM] kevin wan: 4） 请仔细参考源代码包里面的EXAMPLE文件夹 包含的制作样板
[10:27:28 PM] kevin wan: http://magazine.ee/treesaver/examples/node/
一个完整的杂志。
[10:31:29 PM] kevin wan: 包含多个HTML， 一个JSON(TOC) 和 JS源码
[10:31:49 PM] kevin wan: 这个在做要放到APACHE服务器上就可以看
[10:38:58 PM] kevin wan: 我放到服务器上了： http://magazine.ee/workshop</t>
  </si>
  <si>
    <t>研究TOC连接几个HTML，搭建本地的环境（查了一些方法，我的电脑配置环境比较麻烦。。）</t>
  </si>
  <si>
    <t>继续杂志的制作</t>
  </si>
  <si>
    <t>to do list :熟练地使用TOC来连接几个HTML文件。完成杂志。</t>
  </si>
  <si>
    <t>整理treesaver建立杂志所必需的元素。</t>
  </si>
  <si>
    <t>用TOC完成了几篇文章的组织，通过杂志的制作了解了制作杂志的原理和方法。正在进行：用JS完成menu、目录等的浮动按钮。
to do list ：增加目录、menu等js；完成杂志制作的文档，方便协助彭博之后的开发工作。</t>
  </si>
  <si>
    <t>http://magazine.ee/nbaweekly
KW: 请专研 目录， MUNU, 相关的JS原理，还有中文字体的支持等问题，思考如何做出漂亮的杂志模板（CSS)</t>
  </si>
  <si>
    <t>继续研究目录menu，修改CSS</t>
  </si>
  <si>
    <t>对于menu的JS有了进一步的突破，两三天内应该可以完成。（今天有事回家，明天开会赶不回来，不能参加）</t>
  </si>
  <si>
    <t>复习</t>
  </si>
  <si>
    <t>今天继续在完善杂志的CSS。</t>
  </si>
  <si>
    <t>考试结束。明天开始继续之前的工作。今晚review了一下之前的工作。理了一下。明天可以直接动手</t>
  </si>
  <si>
    <t>研究之前给出的myford杂志以及其他参考杂志的menu JS。readlist&amp;readability研习。</t>
  </si>
  <si>
    <t>to do list :1.完成杂志所需元素的文档（方便彭博使用） 2.修改现有杂志的CSS，做到美观，大方 3.完成menu</t>
  </si>
  <si>
    <t>调整CSS。</t>
  </si>
  <si>
    <t>开会明确接下来的工作重点。继续杂志的制作（JS部分）</t>
  </si>
  <si>
    <t>复习16号的那门考试</t>
  </si>
  <si>
    <t>to kevin：16号的考试对我来说有点重要，所以这两天还是集中精力在复习考试。杂志和调研报告周日例会前完成。现在杂志制作的一个问题是，sidebar和menu在普通的HTML页面可以实行，但是放到之前的杂志里就不能正常使用。正在结合实例研究。</t>
  </si>
  <si>
    <t>调整menu和sidebar的样式和JS。（弄乱了。还没调回来。。）参照example里的node，完成了treesaver和readability结合的调研报告。</t>
  </si>
  <si>
    <t>参照模板，继续调杂志样式</t>
  </si>
  <si>
    <t>KW: 新版杂志什么时候可以出来？</t>
  </si>
  <si>
    <t>研究样板CSS。并修改</t>
  </si>
  <si>
    <r>
      <t xml:space="preserve">添加了控制板，修改了样式。接下来继续找寻合适的样式来利用。
</t>
    </r>
    <r>
      <rPr>
        <sz val="11"/>
        <color indexed="10"/>
        <rFont val="宋体"/>
        <charset val="134"/>
      </rPr>
      <t>Kevin: 你可以直接参考TREESAVER.net 上给出的杂志样版。(http://treesaver.net/portfolio/ )</t>
    </r>
  </si>
  <si>
    <r>
      <t xml:space="preserve">叶茂_Eammon: 我觉得现阶段我的重点不是放在样式的调整上，而应该是继续梳理treesaver的JS工作原理，以方便之后协助彭博。
</t>
    </r>
    <r>
      <rPr>
        <sz val="11"/>
        <color indexed="10"/>
        <rFont val="宋体"/>
        <charset val="134"/>
      </rPr>
      <t>Kevin: 调整CSS 和专研TREESAVER.JS的原理并不矛盾。Treesaver.js 本身就是CSS+JS 的妙用。缺一不可。应用层面，你首先要能做出漂亮的杂志模板，但是要出漂亮的模板，对JS的掌握也是必须的。
你如果有具体疑问可以直接提出来，但是方向上的第一步是： 做出一本漂亮的杂志。这是你接下来工作任务的前提。</t>
    </r>
  </si>
  <si>
    <t>明确任务。继续美化杂志</t>
  </si>
  <si>
    <t>今天参加了一个活动，耽误了时间。</t>
  </si>
  <si>
    <t>重构了杂志结构。完成了文档。明天进行新加板块的CSS修改</t>
  </si>
  <si>
    <t>今天投入时间不多。修改CSS样式</t>
  </si>
  <si>
    <t>继续修改样式。</t>
  </si>
  <si>
    <t>做杂志透明度、背景色调整。准备尝试用背景图片来替代纯色背景，发现会影响加载速度，并且无法应用于任意规格浏览器。开始在原有模板上新增div进行美化。</t>
  </si>
  <si>
    <t>今天的时间为3+2：首先利用3个小时，review了一些CSS知识。并动手查阅了一些不常用的CSS属性。在杂志上实践。然后利用两个小时，参照模板重做了menu样式。</t>
  </si>
  <si>
    <r>
      <t>to kevin：从现在的工作进度来看，这周日可以做到和样板杂志很接近的程度（</t>
    </r>
    <r>
      <rPr>
        <sz val="11"/>
        <color indexed="53"/>
        <rFont val="宋体"/>
        <charset val="134"/>
      </rPr>
      <t>KW: 务必做到。不能再推迟</t>
    </r>
    <r>
      <rPr>
        <sz val="11"/>
        <color indexed="8"/>
        <rFont val="宋体"/>
        <charset val="134"/>
      </rPr>
      <t>）。最迟下周三例会，肯定有一本好看的杂志。另：明天中午的例会因有事不能参加。
。</t>
    </r>
  </si>
  <si>
    <t>今天继menu之后，开始对SIDEBAR的样式进行修改。</t>
  </si>
  <si>
    <t>基本完成sidebar样式。明天继续微调一下。然后开始对显示正文部分进行调整。后天对所有字体进行调整&amp;检查。</t>
  </si>
  <si>
    <t>KW: 加油。 你现在的工作时间段在什么时候？(基本是每天的上午和下午)</t>
  </si>
  <si>
    <t>今天突然来了两个同学造访。。带他们四处转了转。。没有工作。明天抓紧补上</t>
  </si>
  <si>
    <t>样式调整完成。效果截图已经上传至SVN 时尚界\startZine\html5\demo</t>
  </si>
  <si>
    <t>注：sidebar和menu的JS在调整的过程中出了一点问题。明天花一些时间调好。现在整个杂志的样式已经完全和real-eat一致。之后要微调的话只用根据需要修改就行了。
(kW: HTML, CSS源文件 上传到SVN)</t>
  </si>
  <si>
    <t>杂志最后一点收尾工作。明天早上起来应该就可以搞定。</t>
  </si>
  <si>
    <t>menu和sidebarJS调整完毕。效果做到了一致。。由于微调了resource和html页面的代码，比较尴尬的是 toc无法将多个页面串联起来，现在只能单独显示一个html文件。。正在查询问题。</t>
  </si>
  <si>
    <t>to_do_list:完善杂志。通过文档，详细介绍杂志的各个要素。*是否考虑制作多个模板</t>
  </si>
  <si>
    <t>着手详细文档。制定杂志规格（哪个位置用什么样的HTML标签）。方便彭博之后程序的开发</t>
  </si>
  <si>
    <t>明确下个阶段工作重点。本该完成treesaver的最后一点文档。但是由于被催交一个资料，就去赶去了。明天早上起床就能完成</t>
  </si>
  <si>
    <t xml:space="preserve">1.结束treesaver 2. 掌握BOOTSRAP
 http://www.w3resource.com/twitter-bootstrap/tutorial.php
3. readability 各个URL页面的界面元素（彭博提需求，叶茂完成）
4. 有界面元素+程序 可以跑起来。 但是要对照READABILITY/paper.li 优化界面和格局
</t>
  </si>
  <si>
    <t>结束treesaver。完成文档，放至\时尚界\startZine\doc\dev_doc\treesaver杂志规格说明书.doc 开始Bootstrap的学习。</t>
  </si>
  <si>
    <t>bootstrap学习完成90%明天早上起床把剩余的看了。今天思考了下，根据彭博的需求明天开始做install页面</t>
  </si>
  <si>
    <r>
      <t xml:space="preserve">模板需求，按顺序做：
      </t>
    </r>
    <r>
      <rPr>
        <sz val="11"/>
        <rFont val="宋体"/>
        <charset val="134"/>
      </rPr>
      <t>1.install页面：http://www.readability.com/bookmarklets
      2.readinglist页面：http://www.readability.com/gaoge1217/latest
      3.具体文章页：http://www.readability.com/articles/zlfthhvb
      4.readability.com首页</t>
    </r>
    <r>
      <rPr>
        <sz val="11"/>
        <color indexed="8"/>
        <rFont val="宋体"/>
        <charset val="134"/>
      </rPr>
      <t xml:space="preserve">
      5.登陆注册要根据开源网站的情况来做，待定
      6.其他静态页面（learn more页面 等），前面的完成后续扩展的时候要做。
django模板机制参照：SVN \startZine\django\appfordjango\src\notes\templates，notes和
registration都是以base.html为基础
</t>
    </r>
    <r>
      <rPr>
        <sz val="11"/>
        <color indexed="10"/>
        <rFont val="宋体"/>
        <charset val="134"/>
      </rPr>
      <t xml:space="preserve">
单独做模板的时候需保证每个模板的开头部分和结尾部分是一样的（相当于以前的header和footer），方便按django机制集成的时候可以把开头和结尾独立成base.html。遇到模板中需要判断登陆状态显示不同元素的时候，应将两种元素都做出来，分别测试效果，然后注释掉一种，方便看效果和明确需加判断的位置。程序套模板只做两件事，一是把模板中的静态内容改成变量，二是在模板中加入判断，不同条件显示不同页面元素。</t>
    </r>
  </si>
  <si>
    <t>bootstrap学习完毕。开始做install页面。</t>
  </si>
  <si>
    <t>上周小结：完成了treesaver。完成了bootstrap的学习。开始部署静态页面 下周计划：按照彭博要求继续。</t>
  </si>
  <si>
    <t>今天没有投入时间。明天先根据彭博说的看看django的机制，再完成install。</t>
  </si>
  <si>
    <t>学习了一下django的机制。已经部署好了install页面的大部分框架。</t>
  </si>
  <si>
    <t>完成install页面，并交由彭博，再进行修改。上传至时尚界\startZine\Readability-CN</t>
  </si>
  <si>
    <t xml:space="preserve">starting date </t>
  </si>
  <si>
    <t>修改了install页面。根据kevin要求进行django的学习。</t>
  </si>
  <si>
    <t>学习django布局设计。</t>
  </si>
  <si>
    <t>开始部署reading list页面</t>
  </si>
  <si>
    <t>今天忙着回家的事。</t>
  </si>
  <si>
    <t>继续做reading list</t>
  </si>
  <si>
    <t>继续reading list。明天可完成、</t>
  </si>
  <si>
    <t>基本完成reading list。根据彭博所说的再修改了一下。明天还有一些收尾的工作。调整一下之后可以准备进入下一阶段</t>
  </si>
  <si>
    <t>开始准备做城市选择器</t>
  </si>
  <si>
    <t>完成城市选择器，。开始部署首页。并在之后完成AJAX的搜索</t>
  </si>
  <si>
    <t>首页样式修改。明天可完成pricenomics首页</t>
  </si>
  <si>
    <t>kw: 页面的修改要按照想PRICEONIMIC 看齐， 但不是要抄得一模一样，技术上来说，要在mezzanine ( zimbio.cn) 的大模板下来进行，请和彭博仔细讨论清楚再动手。</t>
  </si>
  <si>
    <t>昨天打雷网络出了问题。。。明天应该能修好，推迟完成剩余的页面工作。非常抱歉</t>
  </si>
  <si>
    <t>完成首页模板</t>
  </si>
  <si>
    <t>按照彭博的要求进行修改。由于网络。。延迟了几天。。抱歉。看了kevin修改后的设计概要。要进一步确定修改和开发计划，并评估时间。（网络已经正常，前几天打雷把交换机打坏了应该。。）</t>
  </si>
  <si>
    <t>to_do_list:按照详细设计概要进行界面部署。总时间预计7-9天</t>
  </si>
  <si>
    <t>界面修改。</t>
  </si>
  <si>
    <t>kw: ？？</t>
  </si>
  <si>
    <t>继续首页界面修改。</t>
  </si>
  <si>
    <t>完成首页。开始做搜索结果页模板。</t>
  </si>
  <si>
    <t xml:space="preserve">Join date </t>
  </si>
  <si>
    <t>Hous to 7/10</t>
  </si>
  <si>
    <r>
      <t>解决明星个人页面被含有该明星名字的</t>
    </r>
    <r>
      <rPr>
        <sz val="10"/>
        <rFont val="Arial"/>
      </rPr>
      <t>post</t>
    </r>
    <r>
      <rPr>
        <sz val="10"/>
        <rFont val="宋体"/>
        <charset val="134"/>
      </rPr>
      <t>拦截的问题，主要是增加</t>
    </r>
    <r>
      <rPr>
        <sz val="10"/>
        <rFont val="Arial"/>
      </rPr>
      <t>redirect_canonical</t>
    </r>
    <r>
      <rPr>
        <sz val="10"/>
        <rFont val="宋体"/>
        <charset val="134"/>
      </rPr>
      <t>过滤器（如</t>
    </r>
    <r>
      <rPr>
        <sz val="10"/>
        <rFont val="Arial"/>
      </rPr>
      <t>http://www.geiliss.com/zhang-jingchu/</t>
    </r>
    <r>
      <rPr>
        <sz val="10"/>
        <rFont val="宋体"/>
        <charset val="134"/>
      </rPr>
      <t>被</t>
    </r>
    <r>
      <rPr>
        <sz val="10"/>
        <rFont val="Arial"/>
      </rPr>
      <t>http://www.geiliss.com/blog/2011/06/20/zhang-jingchu-usa-independence-award/</t>
    </r>
    <r>
      <rPr>
        <sz val="10"/>
        <rFont val="宋体"/>
        <charset val="134"/>
      </rPr>
      <t>拦截）</t>
    </r>
  </si>
  <si>
    <r>
      <t>解决</t>
    </r>
    <r>
      <rPr>
        <sz val="10"/>
        <rFont val="Arial"/>
      </rPr>
      <t>bug7</t>
    </r>
    <r>
      <rPr>
        <sz val="10"/>
        <rFont val="宋体"/>
        <charset val="134"/>
      </rPr>
      <t>和</t>
    </r>
    <r>
      <rPr>
        <sz val="10"/>
        <rFont val="Arial"/>
      </rPr>
      <t>11</t>
    </r>
    <r>
      <rPr>
        <sz val="10"/>
        <rFont val="宋体"/>
        <charset val="134"/>
      </rPr>
      <t xml:space="preserve">；继续开发品牌页面 
</t>
    </r>
    <r>
      <rPr>
        <sz val="10"/>
        <color indexed="10"/>
        <rFont val="宋体"/>
        <charset val="134"/>
      </rPr>
      <t>kevin: 请优先解决BUG里注明了“优先解决”的BUGS(编号 B-XX.和改进建议（编号I-XX)</t>
    </r>
  </si>
  <si>
    <r>
      <t>解决了</t>
    </r>
    <r>
      <rPr>
        <sz val="10"/>
        <rFont val="Arial"/>
      </rPr>
      <t>review</t>
    </r>
    <r>
      <rPr>
        <sz val="10"/>
        <rFont val="宋体"/>
        <charset val="134"/>
      </rPr>
      <t>显示的问题；修改</t>
    </r>
    <r>
      <rPr>
        <sz val="10"/>
        <rFont val="Arial"/>
      </rPr>
      <t>bug B-37</t>
    </r>
    <r>
      <rPr>
        <sz val="10"/>
        <rFont val="宋体"/>
        <charset val="134"/>
      </rPr>
      <t>（名人姓名排序问题）</t>
    </r>
  </si>
  <si>
    <r>
      <t>stylebook</t>
    </r>
    <r>
      <rPr>
        <sz val="10"/>
        <rFont val="宋体"/>
        <charset val="134"/>
      </rPr>
      <t>子类别页面增加分页功能，且图片下增加标签（</t>
    </r>
    <r>
      <rPr>
        <sz val="10"/>
        <rFont val="Arial"/>
      </rPr>
      <t>bug B-43</t>
    </r>
    <r>
      <rPr>
        <sz val="10"/>
        <rFont val="宋体"/>
        <charset val="134"/>
      </rPr>
      <t>）；修改</t>
    </r>
    <r>
      <rPr>
        <sz val="10"/>
        <rFont val="Arial"/>
      </rPr>
      <t>bug B-42</t>
    </r>
  </si>
  <si>
    <t>修改手袋的子类；修改首页文章的链接以及相关英文的中文化；修改改进意见I-01和I-02</t>
  </si>
  <si>
    <t>解决改进意见I-01中后台上传图片不能多选文件的问题</t>
  </si>
  <si>
    <t>增加“品牌”分类，增加“品牌”taxonomy，事件图集增加"brands"类别，设计brand相关视图，编写page_brands.php</t>
  </si>
  <si>
    <t>调试page_brands.php和page_brand.php</t>
  </si>
  <si>
    <t>开发品牌页面，增加了几个品牌</t>
  </si>
  <si>
    <t>完成品牌首页的文章和图集，建了测试图集和文章</t>
  </si>
  <si>
    <t>完成名人页面图像的调整（网速太慢，上传不了）</t>
  </si>
  <si>
    <r>
      <t>修改了</t>
    </r>
    <r>
      <rPr>
        <sz val="10"/>
        <rFont val="Arial"/>
      </rPr>
      <t>pictures</t>
    </r>
    <r>
      <rPr>
        <sz val="10"/>
        <rFont val="宋体"/>
        <charset val="134"/>
      </rPr>
      <t>页面；调整</t>
    </r>
    <r>
      <rPr>
        <sz val="10"/>
        <rFont val="Arial"/>
      </rPr>
      <t>brand</t>
    </r>
    <r>
      <rPr>
        <sz val="10"/>
        <rFont val="宋体"/>
        <charset val="134"/>
      </rPr>
      <t>相关的表和视图，同时修改</t>
    </r>
    <r>
      <rPr>
        <sz val="10"/>
        <rFont val="Arial"/>
      </rPr>
      <t>brand</t>
    </r>
    <r>
      <rPr>
        <sz val="10"/>
        <rFont val="宋体"/>
        <charset val="134"/>
      </rPr>
      <t>相关页面</t>
    </r>
  </si>
  <si>
    <t>修改名人页面</t>
  </si>
  <si>
    <r>
      <t>修改了名人个人页面的</t>
    </r>
    <r>
      <rPr>
        <sz val="10"/>
        <rFont val="Arial"/>
      </rPr>
      <t>sidebar</t>
    </r>
    <r>
      <rPr>
        <sz val="10"/>
        <rFont val="宋体"/>
        <charset val="134"/>
      </rPr>
      <t>、</t>
    </r>
    <r>
      <rPr>
        <sz val="10"/>
        <rFont val="Arial"/>
      </rPr>
      <t>stylebook</t>
    </r>
    <r>
      <rPr>
        <sz val="10"/>
        <rFont val="宋体"/>
        <charset val="134"/>
      </rPr>
      <t>显示</t>
    </r>
    <r>
      <rPr>
        <sz val="10"/>
        <rFont val="Arial"/>
      </rPr>
      <t>tag</t>
    </r>
    <r>
      <rPr>
        <sz val="10"/>
        <rFont val="宋体"/>
        <charset val="134"/>
      </rPr>
      <t>，修改了品牌首页</t>
    </r>
  </si>
  <si>
    <r>
      <t>修改了品牌首页和对应的</t>
    </r>
    <r>
      <rPr>
        <sz val="10"/>
        <rFont val="Arial"/>
      </rPr>
      <t>URLRewrite</t>
    </r>
    <r>
      <rPr>
        <sz val="10"/>
        <rFont val="宋体"/>
        <charset val="134"/>
      </rPr>
      <t>；修改图集浏览页面图片高度的限制</t>
    </r>
  </si>
  <si>
    <r>
      <t>修改了品牌首页按字母搜索的</t>
    </r>
    <r>
      <rPr>
        <sz val="10"/>
        <rFont val="Arial"/>
      </rPr>
      <t>bug</t>
    </r>
    <r>
      <rPr>
        <sz val="10"/>
        <rFont val="宋体"/>
        <charset val="134"/>
      </rPr>
      <t>；</t>
    </r>
    <r>
      <rPr>
        <sz val="10"/>
        <rFont val="Arial"/>
      </rPr>
      <t>pictures</t>
    </r>
    <r>
      <rPr>
        <sz val="10"/>
        <rFont val="宋体"/>
        <charset val="134"/>
      </rPr>
      <t>和</t>
    </r>
    <r>
      <rPr>
        <sz val="10"/>
        <rFont val="Arial"/>
      </rPr>
      <t>stylebooks</t>
    </r>
    <r>
      <rPr>
        <sz val="10"/>
        <rFont val="宋体"/>
        <charset val="134"/>
      </rPr>
      <t>显示</t>
    </r>
    <r>
      <rPr>
        <sz val="10"/>
        <rFont val="Arial"/>
      </rPr>
      <t>brand</t>
    </r>
  </si>
  <si>
    <r>
      <t>修改</t>
    </r>
    <r>
      <rPr>
        <sz val="10"/>
        <rFont val="Arial"/>
      </rPr>
      <t>tag</t>
    </r>
    <r>
      <rPr>
        <sz val="10"/>
        <rFont val="宋体"/>
        <charset val="134"/>
      </rPr>
      <t>页面的</t>
    </r>
    <r>
      <rPr>
        <sz val="10"/>
        <rFont val="Arial"/>
      </rPr>
      <t>bug</t>
    </r>
    <r>
      <rPr>
        <sz val="10"/>
        <rFont val="宋体"/>
        <charset val="134"/>
      </rPr>
      <t>；整理了存储过程和视图；开发单个</t>
    </r>
    <r>
      <rPr>
        <sz val="10"/>
        <rFont val="Arial"/>
      </rPr>
      <t>brand</t>
    </r>
    <r>
      <rPr>
        <sz val="10"/>
        <rFont val="宋体"/>
        <charset val="134"/>
      </rPr>
      <t>页面</t>
    </r>
  </si>
  <si>
    <t>继续开发品牌页面</t>
  </si>
  <si>
    <r>
      <t xml:space="preserve">处理adminbar；开发brand页面
</t>
    </r>
    <r>
      <rPr>
        <sz val="10"/>
        <color indexed="10"/>
        <rFont val="Arial"/>
      </rPr>
      <t>KEVIN: 加油，期待brands早日完工。</t>
    </r>
  </si>
  <si>
    <r>
      <t>按照</t>
    </r>
    <r>
      <rPr>
        <sz val="10"/>
        <rFont val="Arial"/>
      </rPr>
      <t>dino</t>
    </r>
    <r>
      <rPr>
        <sz val="10"/>
        <rFont val="宋体"/>
        <charset val="134"/>
      </rPr>
      <t>的要求，</t>
    </r>
    <r>
      <rPr>
        <sz val="10"/>
        <rFont val="Arial"/>
      </rPr>
      <t>brands</t>
    </r>
    <r>
      <rPr>
        <sz val="10"/>
        <rFont val="宋体"/>
        <charset val="134"/>
      </rPr>
      <t>主页面加了</t>
    </r>
    <r>
      <rPr>
        <sz val="10"/>
        <rFont val="Arial"/>
      </rPr>
      <t>sidebar</t>
    </r>
    <r>
      <rPr>
        <sz val="10"/>
        <rFont val="宋体"/>
        <charset val="134"/>
      </rPr>
      <t>；还原了</t>
    </r>
    <r>
      <rPr>
        <sz val="10"/>
        <rFont val="Arial"/>
      </rPr>
      <t>bp-loader.php</t>
    </r>
    <r>
      <rPr>
        <sz val="10"/>
        <rFont val="宋体"/>
        <charset val="134"/>
      </rPr>
      <t>（被世远注释了较多的代码），</t>
    </r>
    <r>
      <rPr>
        <sz val="10"/>
        <rFont val="Arial"/>
      </rPr>
      <t>buddypress</t>
    </r>
    <r>
      <rPr>
        <sz val="10"/>
        <rFont val="宋体"/>
        <charset val="134"/>
      </rPr>
      <t>中若不需要某些功能，请通过后台设置，不要注释代码。</t>
    </r>
  </si>
  <si>
    <r>
      <t>调整了与</t>
    </r>
    <r>
      <rPr>
        <sz val="10"/>
        <rFont val="Arial"/>
      </rPr>
      <t>brand</t>
    </r>
    <r>
      <rPr>
        <sz val="10"/>
        <rFont val="宋体"/>
        <charset val="134"/>
      </rPr>
      <t>有关的视图，调整了</t>
    </r>
    <r>
      <rPr>
        <sz val="10"/>
        <rFont val="Arial"/>
      </rPr>
      <t>brand</t>
    </r>
    <r>
      <rPr>
        <sz val="10"/>
        <rFont val="宋体"/>
        <charset val="134"/>
      </rPr>
      <t>页面，修改了与</t>
    </r>
    <r>
      <rPr>
        <sz val="10"/>
        <rFont val="Arial"/>
      </rPr>
      <t>brand</t>
    </r>
    <r>
      <rPr>
        <sz val="10"/>
        <rFont val="宋体"/>
        <charset val="134"/>
      </rPr>
      <t>有关的</t>
    </r>
    <r>
      <rPr>
        <sz val="10"/>
        <rFont val="Arial"/>
      </rPr>
      <t>URLRewrite</t>
    </r>
  </si>
  <si>
    <r>
      <t>还原了菜单；修改了香水的</t>
    </r>
    <r>
      <rPr>
        <sz val="10"/>
        <rFont val="Arial"/>
      </rPr>
      <t>URLRewrite</t>
    </r>
    <r>
      <rPr>
        <sz val="10"/>
        <rFont val="宋体"/>
        <charset val="134"/>
      </rPr>
      <t>；</t>
    </r>
    <r>
      <rPr>
        <sz val="10"/>
        <rFont val="Arial"/>
      </rPr>
      <t>brand</t>
    </r>
    <r>
      <rPr>
        <sz val="10"/>
        <rFont val="宋体"/>
        <charset val="134"/>
      </rPr>
      <t>快实现完了</t>
    </r>
  </si>
  <si>
    <r>
      <t>完成了</t>
    </r>
    <r>
      <rPr>
        <sz val="10"/>
        <rFont val="Arial"/>
      </rPr>
      <t>brand</t>
    </r>
    <r>
      <rPr>
        <sz val="10"/>
        <rFont val="宋体"/>
        <charset val="134"/>
      </rPr>
      <t>；修改相关</t>
    </r>
    <r>
      <rPr>
        <sz val="10"/>
        <rFont val="Arial"/>
      </rPr>
      <t>bug</t>
    </r>
  </si>
  <si>
    <r>
      <t>研究</t>
    </r>
    <r>
      <rPr>
        <sz val="10"/>
        <rFont val="Arial"/>
      </rPr>
      <t>buddypress</t>
    </r>
    <r>
      <rPr>
        <sz val="10"/>
        <rFont val="宋体"/>
        <charset val="134"/>
      </rPr>
      <t>和子站点问题</t>
    </r>
  </si>
  <si>
    <t>brand程序优化</t>
  </si>
  <si>
    <r>
      <t>Kevin</t>
    </r>
    <r>
      <rPr>
        <sz val="10"/>
        <color indexed="10"/>
        <rFont val="宋体"/>
        <charset val="134"/>
      </rPr>
      <t>：</t>
    </r>
    <r>
      <rPr>
        <sz val="10"/>
        <color indexed="10"/>
        <rFont val="Arial"/>
      </rPr>
      <t xml:space="preserve"> </t>
    </r>
    <r>
      <rPr>
        <sz val="10"/>
        <color indexed="10"/>
        <rFont val="宋体"/>
        <charset val="134"/>
      </rPr>
      <t>优先级</t>
    </r>
    <r>
      <rPr>
        <sz val="10"/>
        <rFont val="Arial"/>
      </rPr>
      <t xml:space="preserve"> 1</t>
    </r>
    <r>
      <rPr>
        <sz val="10"/>
        <rFont val="宋体"/>
        <charset val="134"/>
      </rPr>
      <t>）后台大类查询</t>
    </r>
    <r>
      <rPr>
        <sz val="10"/>
        <rFont val="Arial"/>
      </rPr>
      <t xml:space="preserve"> 2</t>
    </r>
    <r>
      <rPr>
        <sz val="10"/>
        <rFont val="宋体"/>
        <charset val="134"/>
      </rPr>
      <t>）图集关联</t>
    </r>
    <r>
      <rPr>
        <sz val="10"/>
        <rFont val="Arial"/>
      </rPr>
      <t xml:space="preserve"> 3</t>
    </r>
    <r>
      <rPr>
        <sz val="10"/>
        <rFont val="宋体"/>
        <charset val="134"/>
      </rPr>
      <t>）前台为特定图集加图片，填描述，选</t>
    </r>
    <r>
      <rPr>
        <sz val="10"/>
        <rFont val="Arial"/>
      </rPr>
      <t xml:space="preserve"> </t>
    </r>
    <r>
      <rPr>
        <sz val="10"/>
        <rFont val="宋体"/>
        <charset val="134"/>
      </rPr>
      <t>大类，小类，选标签
其中</t>
    </r>
    <r>
      <rPr>
        <sz val="10"/>
        <rFont val="Arial"/>
      </rPr>
      <t>3</t>
    </r>
    <r>
      <rPr>
        <sz val="10"/>
        <rFont val="宋体"/>
        <charset val="134"/>
      </rPr>
      <t>）是一个一直想做没有做的，但网站上线之前一定要这个攻克了。</t>
    </r>
  </si>
  <si>
    <t>恢复GEILISS.COM,调试生产环境</t>
  </si>
  <si>
    <t>搭建中文服务器，配置环境，TROUBLESHOOT</t>
  </si>
  <si>
    <r>
      <t>在家里的</t>
    </r>
    <r>
      <rPr>
        <sz val="10"/>
        <rFont val="Arial"/>
      </rPr>
      <t>PC</t>
    </r>
    <r>
      <rPr>
        <sz val="10"/>
        <rFont val="宋体"/>
        <charset val="134"/>
      </rPr>
      <t>机上搭建开发环境，从</t>
    </r>
    <r>
      <rPr>
        <sz val="10"/>
        <rFont val="Arial"/>
      </rPr>
      <t>SVN</t>
    </r>
    <r>
      <rPr>
        <sz val="10"/>
        <rFont val="宋体"/>
        <charset val="134"/>
      </rPr>
      <t>下载代码和文档；完成后台图集按大类过滤功能。</t>
    </r>
  </si>
  <si>
    <t>调试修改后台图集按大类过滤功能，已可使用。</t>
  </si>
  <si>
    <r>
      <t>处理</t>
    </r>
    <r>
      <rPr>
        <sz val="10"/>
        <rFont val="Arial"/>
      </rPr>
      <t>geiliss.com</t>
    </r>
    <r>
      <rPr>
        <sz val="10"/>
        <rFont val="宋体"/>
        <charset val="134"/>
      </rPr>
      <t>无法访问</t>
    </r>
    <r>
      <rPr>
        <sz val="10"/>
        <rFont val="Arial"/>
      </rPr>
      <t>/pictures/</t>
    </r>
    <r>
      <rPr>
        <sz val="10"/>
        <rFont val="宋体"/>
        <charset val="134"/>
      </rPr>
      <t>、</t>
    </r>
    <r>
      <rPr>
        <sz val="10"/>
        <rFont val="Arial"/>
      </rPr>
      <t>/groups/</t>
    </r>
    <r>
      <rPr>
        <sz val="10"/>
        <rFont val="宋体"/>
        <charset val="134"/>
      </rPr>
      <t>等问题；重新修改了</t>
    </r>
    <r>
      <rPr>
        <sz val="10"/>
        <rFont val="Arial"/>
      </rPr>
      <t>vi_celebrity_posts</t>
    </r>
    <r>
      <rPr>
        <sz val="10"/>
        <rFont val="宋体"/>
        <charset val="134"/>
      </rPr>
      <t>，文章不出现</t>
    </r>
    <r>
      <rPr>
        <sz val="10"/>
        <rFont val="Arial"/>
      </rPr>
      <t>dating</t>
    </r>
  </si>
  <si>
    <r>
      <t>开发名人</t>
    </r>
    <r>
      <rPr>
        <sz val="10"/>
        <rFont val="Arial"/>
      </rPr>
      <t>stylebook</t>
    </r>
    <r>
      <rPr>
        <sz val="10"/>
        <rFont val="宋体"/>
        <charset val="134"/>
      </rPr>
      <t>页面增加上传图片功能（开发中）</t>
    </r>
    <r>
      <rPr>
        <sz val="10"/>
        <color indexed="10"/>
        <rFont val="Arial"/>
      </rPr>
      <t xml:space="preserve"> http://uhz000530.chinaw3.com/fan-bingbing/stylebooks/upload/</t>
    </r>
  </si>
  <si>
    <t>基本调通图片的上传</t>
  </si>
  <si>
    <t xml:space="preserve">修改调试图片的上传，昨天还能生成缩略图，今天生成不了，继续调试。
</t>
  </si>
  <si>
    <r>
      <t xml:space="preserve">优先级：
</t>
    </r>
    <r>
      <rPr>
        <sz val="10"/>
        <color indexed="10"/>
        <rFont val="Arial"/>
      </rPr>
      <t>1</t>
    </r>
    <r>
      <rPr>
        <sz val="10"/>
        <color indexed="10"/>
        <rFont val="宋体"/>
        <charset val="134"/>
      </rPr>
      <t>）</t>
    </r>
    <r>
      <rPr>
        <sz val="10"/>
        <color indexed="10"/>
        <rFont val="Arial"/>
      </rPr>
      <t xml:space="preserve"> </t>
    </r>
    <r>
      <rPr>
        <sz val="10"/>
        <color indexed="10"/>
        <rFont val="宋体"/>
        <charset val="134"/>
      </rPr>
      <t xml:space="preserve">编辑反映后台传图片不能一次多选图片，尽快解决。
</t>
    </r>
    <r>
      <rPr>
        <sz val="10"/>
        <color indexed="10"/>
        <rFont val="Arial"/>
      </rPr>
      <t>2</t>
    </r>
    <r>
      <rPr>
        <sz val="10"/>
        <color indexed="10"/>
        <rFont val="宋体"/>
        <charset val="134"/>
      </rPr>
      <t>）前台为特定图集加图片，填描述，选</t>
    </r>
    <r>
      <rPr>
        <sz val="10"/>
        <color indexed="10"/>
        <rFont val="Arial"/>
      </rPr>
      <t xml:space="preserve"> </t>
    </r>
    <r>
      <rPr>
        <sz val="10"/>
        <color indexed="10"/>
        <rFont val="宋体"/>
        <charset val="134"/>
      </rPr>
      <t>大类，小类，选标签
其中根据已选择的大类</t>
    </r>
    <r>
      <rPr>
        <sz val="10"/>
        <color indexed="10"/>
        <rFont val="Arial"/>
      </rPr>
      <t>-</t>
    </r>
    <r>
      <rPr>
        <sz val="10"/>
        <color indexed="10"/>
        <rFont val="宋体"/>
        <charset val="134"/>
      </rPr>
      <t>小类，</t>
    </r>
    <r>
      <rPr>
        <sz val="10"/>
        <color indexed="10"/>
        <rFont val="Arial"/>
      </rPr>
      <t xml:space="preserve"> </t>
    </r>
    <r>
      <rPr>
        <sz val="10"/>
        <color indexed="10"/>
        <rFont val="宋体"/>
        <charset val="134"/>
      </rPr>
      <t>跳出该大类</t>
    </r>
    <r>
      <rPr>
        <sz val="10"/>
        <color indexed="10"/>
        <rFont val="Arial"/>
      </rPr>
      <t>-</t>
    </r>
    <r>
      <rPr>
        <sz val="10"/>
        <color indexed="10"/>
        <rFont val="宋体"/>
        <charset val="134"/>
      </rPr>
      <t>小类下得</t>
    </r>
    <r>
      <rPr>
        <sz val="10"/>
        <color indexed="10"/>
        <rFont val="Arial"/>
      </rPr>
      <t xml:space="preserve"> </t>
    </r>
    <r>
      <rPr>
        <sz val="10"/>
        <color indexed="10"/>
        <rFont val="宋体"/>
        <charset val="134"/>
      </rPr>
      <t xml:space="preserve">标签项供选择特别重要。
</t>
    </r>
    <r>
      <rPr>
        <sz val="10"/>
        <color indexed="10"/>
        <rFont val="Arial"/>
      </rPr>
      <t xml:space="preserve">3) </t>
    </r>
    <r>
      <rPr>
        <sz val="10"/>
        <color indexed="10"/>
        <rFont val="宋体"/>
        <charset val="134"/>
      </rPr>
      <t>研究</t>
    </r>
    <r>
      <rPr>
        <sz val="10"/>
        <color indexed="10"/>
        <rFont val="Arial"/>
      </rPr>
      <t>BUDDYBOSS</t>
    </r>
    <r>
      <rPr>
        <sz val="10"/>
        <color indexed="10"/>
        <rFont val="宋体"/>
        <charset val="134"/>
      </rPr>
      <t>的主题源代码，</t>
    </r>
    <r>
      <rPr>
        <sz val="10"/>
        <color indexed="10"/>
        <rFont val="Arial"/>
      </rPr>
      <t>REVIEW</t>
    </r>
    <r>
      <rPr>
        <sz val="10"/>
        <color indexed="10"/>
        <rFont val="宋体"/>
        <charset val="134"/>
      </rPr>
      <t>建乐集成</t>
    </r>
    <r>
      <rPr>
        <sz val="10"/>
        <color indexed="10"/>
        <rFont val="Arial"/>
      </rPr>
      <t>BUDDYBOSS</t>
    </r>
    <r>
      <rPr>
        <sz val="10"/>
        <color indexed="10"/>
        <rFont val="宋体"/>
        <charset val="134"/>
      </rPr>
      <t>到</t>
    </r>
    <r>
      <rPr>
        <sz val="10"/>
        <color indexed="10"/>
        <rFont val="Arial"/>
      </rPr>
      <t>ZENKO</t>
    </r>
    <r>
      <rPr>
        <sz val="10"/>
        <color indexed="10"/>
        <rFont val="宋体"/>
        <charset val="134"/>
      </rPr>
      <t>主题的文档，确认实现方法和步骤。</t>
    </r>
  </si>
  <si>
    <t>解决“编辑反映后台传图片不能一次多选图片”的问题</t>
  </si>
  <si>
    <r>
      <t>解决</t>
    </r>
    <r>
      <rPr>
        <sz val="10"/>
        <rFont val="Arial"/>
      </rPr>
      <t>stylepress.cn</t>
    </r>
    <r>
      <rPr>
        <sz val="10"/>
        <rFont val="宋体"/>
        <charset val="134"/>
      </rPr>
      <t>能显示，而</t>
    </r>
    <r>
      <rPr>
        <sz val="10"/>
        <rFont val="Arial"/>
      </rPr>
      <t>www.stylepress.cn</t>
    </r>
    <r>
      <rPr>
        <sz val="10"/>
        <rFont val="宋体"/>
        <charset val="134"/>
      </rPr>
      <t>无法显示问题及相关</t>
    </r>
    <r>
      <rPr>
        <sz val="10"/>
        <rFont val="Arial"/>
      </rPr>
      <t>URLRewrite</t>
    </r>
    <r>
      <rPr>
        <sz val="10"/>
        <rFont val="宋体"/>
        <charset val="134"/>
      </rPr>
      <t>问题；解决多站点问题；修改菜单；浏览网站，检查</t>
    </r>
    <r>
      <rPr>
        <sz val="10"/>
        <rFont val="Arial"/>
      </rPr>
      <t>bug</t>
    </r>
    <r>
      <rPr>
        <sz val="10"/>
        <rFont val="宋体"/>
        <charset val="134"/>
      </rPr>
      <t>。</t>
    </r>
  </si>
  <si>
    <r>
      <t>解决最上面的</t>
    </r>
    <r>
      <rPr>
        <sz val="10"/>
        <rFont val="Arial"/>
      </rPr>
      <t>“</t>
    </r>
    <r>
      <rPr>
        <sz val="10"/>
        <rFont val="宋体"/>
        <charset val="134"/>
      </rPr>
      <t>登录</t>
    </r>
    <r>
      <rPr>
        <sz val="10"/>
        <rFont val="Arial"/>
      </rPr>
      <t>”</t>
    </r>
    <r>
      <rPr>
        <sz val="10"/>
        <rFont val="宋体"/>
        <charset val="134"/>
      </rPr>
      <t>没有弹出对话框的问题；
查看章子怡的个人页面的</t>
    </r>
    <r>
      <rPr>
        <sz val="10"/>
        <rFont val="Arial"/>
      </rPr>
      <t>stylebook</t>
    </r>
    <r>
      <rPr>
        <sz val="10"/>
        <rFont val="宋体"/>
        <charset val="134"/>
      </rPr>
      <t>中的太阳镜显示不正常的原因，有部分</t>
    </r>
    <r>
      <rPr>
        <sz val="10"/>
        <rFont val="Arial"/>
      </rPr>
      <t>style_cn</t>
    </r>
    <r>
      <rPr>
        <sz val="10"/>
        <rFont val="宋体"/>
        <charset val="134"/>
      </rPr>
      <t>设置不正确，修改了相关视图；
解决编辑无法修改用户的问题，记入了《开发常见问题：</t>
    </r>
    <r>
      <rPr>
        <sz val="10"/>
        <rFont val="Arial"/>
      </rPr>
      <t>FAQ.doc</t>
    </r>
    <r>
      <rPr>
        <sz val="10"/>
        <rFont val="宋体"/>
        <charset val="134"/>
      </rPr>
      <t>》；</t>
    </r>
    <r>
      <rPr>
        <sz val="10"/>
        <rFont val="Arial"/>
      </rPr>
      <t xml:space="preserve">
</t>
    </r>
    <r>
      <rPr>
        <sz val="10"/>
        <rFont val="宋体"/>
        <charset val="134"/>
      </rPr>
      <t>“潮人”板块开发</t>
    </r>
  </si>
  <si>
    <r>
      <t xml:space="preserve">“潮人”板块开发；部分先前页面的调整（名人、404）；开会；其他skype上在线的支持
</t>
    </r>
    <r>
      <rPr>
        <sz val="10"/>
        <color indexed="10"/>
        <rFont val="宋体"/>
        <charset val="134"/>
      </rPr>
      <t>kevin: stylepress.cn 邮箱服务器，用support@stylepress.cn 发注册确认邮件。
用万网的控制面板应该可以做到。</t>
    </r>
  </si>
  <si>
    <t>在万网上配邮件服务器，进行了解析，但要使用的话客服说需要购买邮箱</t>
  </si>
  <si>
    <r>
      <t>研究在</t>
    </r>
    <r>
      <rPr>
        <sz val="10"/>
        <rFont val="Arial"/>
      </rPr>
      <t>stylepress.cn</t>
    </r>
    <r>
      <rPr>
        <sz val="10"/>
        <rFont val="宋体"/>
        <charset val="134"/>
      </rPr>
      <t>上配邮件服务器，还未成功，明天继续。</t>
    </r>
  </si>
  <si>
    <r>
      <t>查看</t>
    </r>
    <r>
      <rPr>
        <sz val="10"/>
        <rFont val="Arial"/>
      </rPr>
      <t>linux</t>
    </r>
    <r>
      <rPr>
        <sz val="10"/>
        <rFont val="宋体"/>
        <charset val="134"/>
      </rPr>
      <t>上</t>
    </r>
    <r>
      <rPr>
        <sz val="10"/>
        <rFont val="Arial"/>
      </rPr>
      <t>sendmail</t>
    </r>
    <r>
      <rPr>
        <sz val="10"/>
        <rFont val="宋体"/>
        <charset val="134"/>
      </rPr>
      <t>的配置</t>
    </r>
  </si>
  <si>
    <r>
      <t>修改了潮人个人页面的文章的显示功能；改用</t>
    </r>
    <r>
      <rPr>
        <sz val="10"/>
        <rFont val="Arial"/>
      </rPr>
      <t>smtp</t>
    </r>
    <r>
      <rPr>
        <sz val="10"/>
        <rFont val="宋体"/>
        <charset val="134"/>
      </rPr>
      <t>来发送邮件，已经配置好，但由于目前的</t>
    </r>
    <r>
      <rPr>
        <sz val="10"/>
        <rFont val="Arial"/>
      </rPr>
      <t>php</t>
    </r>
    <r>
      <rPr>
        <sz val="10"/>
        <rFont val="宋体"/>
        <charset val="134"/>
      </rPr>
      <t>不支持</t>
    </r>
    <r>
      <rPr>
        <sz val="10"/>
        <rFont val="Arial"/>
      </rPr>
      <t>ssl</t>
    </r>
    <r>
      <rPr>
        <sz val="10"/>
        <rFont val="宋体"/>
        <charset val="134"/>
      </rPr>
      <t>，需要重新编译</t>
    </r>
  </si>
  <si>
    <r>
      <t>重新编译了</t>
    </r>
    <r>
      <rPr>
        <sz val="10"/>
        <rFont val="Arial"/>
      </rPr>
      <t>php</t>
    </r>
    <r>
      <rPr>
        <sz val="10"/>
        <rFont val="宋体"/>
        <charset val="134"/>
      </rPr>
      <t>，依然无法发送</t>
    </r>
    <r>
      <rPr>
        <sz val="10"/>
        <rFont val="Arial"/>
      </rPr>
      <t>gmail</t>
    </r>
    <r>
      <rPr>
        <sz val="10"/>
        <rFont val="宋体"/>
        <charset val="134"/>
      </rPr>
      <t>的邮件，明天继续试一下</t>
    </r>
  </si>
  <si>
    <t>回老家</t>
  </si>
  <si>
    <t>解决了sidebar的缩略图无法显示的问题；
解决了定时同步停了的问题；
修改了首页文章的链接和作者的链接，指向编辑个人的文章页面；
让注册用户名允许有中划线了；
再次重新编译了php，解决了gmail不能发邮件的问题，用户可以注册了。</t>
  </si>
  <si>
    <t>处理名人页面上传图片需要登录的问题（还未完成）；处理多站点子域名问题</t>
  </si>
  <si>
    <t>处理名人页面上传图片</t>
  </si>
  <si>
    <t>处理名人页面上传图片（还有tag的联动未完成）；处理登录页微博登录时报deprecated相关错误，见《开发常见问题：FAQ.doc》</t>
  </si>
  <si>
    <t>完成名人页面上传图片功能</t>
  </si>
  <si>
    <t>查看香水未展示在名人个人页面（不存在该问题）；研究名人页面上传多个文件，有js错误，暂不实现</t>
  </si>
  <si>
    <t>查看stylepress现有功能；拷贝开发环境和程序到U盘；安装VPN，访问zimbio时断时续</t>
  </si>
  <si>
    <t>解决名人页面上传图片无法保存标签、没有重建缩略图的问题。</t>
  </si>
  <si>
    <t>解决“配件”页面“腰带”没有显示的问题；开始完善事件图集名人关联（未完）</t>
  </si>
  <si>
    <t>完善了名人页面上传图片程序；解决了后台“新增图集/图片”页面tab页错乱的问题。</t>
  </si>
  <si>
    <r>
      <t>Kevin to: peter:</t>
    </r>
    <r>
      <rPr>
        <sz val="10"/>
        <rFont val="Arial"/>
      </rPr>
      <t xml:space="preserve">
1） 图集里名人之间的的关联, 图集部分页面的TITLE， SEO, 以及 新浪微博分享一定要优先做。
2) BUGS:http://www.stylepress.cn/fan-bingbing
   or : http://www.stylepress.cn/fan-bingbing/pictures/
为什么所有的图集日期都是2010-05-23， 
明星页面图集应该是按照图集建立的日期降序排列，最新的在最前面显示</t>
    </r>
  </si>
  <si>
    <t>改进表结构，修改名人页面图集的显示日期。</t>
  </si>
  <si>
    <t>开会；查看zimbio</t>
  </si>
  <si>
    <t>修改某些菜单没出现的问题；stylebook首页增加显示热门标签功能。</t>
  </si>
  <si>
    <t>图集名人关联开发</t>
  </si>
  <si>
    <t>图集名人关联开发；(相关页面：http://www.stylepress.cn/photos/zhang-ziyi/cheng-long/)
修改名人个人页面的图集排序问题。</t>
  </si>
  <si>
    <t>seo title问题处理（处理了部分，还有部分没搞完）</t>
  </si>
  <si>
    <t>SEO TITLE的修改</t>
  </si>
  <si>
    <t>Kevin : 尽快找回战斗状态。10月1号的会议录音一定要听完整
http://team.stylepress.cn/2011/10/03/meeting-minute-team-culture/</t>
  </si>
  <si>
    <r>
      <t>调整首页的文章的图片的链接；解决</t>
    </r>
    <r>
      <rPr>
        <sz val="10"/>
        <rFont val="Arial"/>
      </rPr>
      <t>http://stylepress.cn/</t>
    </r>
    <r>
      <rPr>
        <sz val="10"/>
        <rFont val="宋体"/>
        <charset val="134"/>
      </rPr>
      <t>跳到注册页面的问题；找到引起图集页面显示慢的原因，明天处理</t>
    </r>
  </si>
  <si>
    <r>
      <rPr>
        <sz val="10"/>
        <rFont val="宋体"/>
        <charset val="134"/>
      </rPr>
      <t>在笔记本上搭建环境，</t>
    </r>
    <r>
      <rPr>
        <sz val="10"/>
        <rFont val="Arial"/>
      </rPr>
      <t>checkout</t>
    </r>
    <r>
      <rPr>
        <sz val="10"/>
        <rFont val="宋体"/>
        <charset val="134"/>
      </rPr>
      <t>；现在使用</t>
    </r>
    <r>
      <rPr>
        <sz val="10"/>
        <rFont val="Arial"/>
      </rPr>
      <t>baidu_share</t>
    </r>
    <r>
      <rPr>
        <sz val="10"/>
        <rFont val="宋体"/>
        <charset val="134"/>
      </rPr>
      <t xml:space="preserve">插件没法分享图集的图片，且显示来自百度，需要考虑其他的分享方法。研究了新浪微博分享图片的方法。
</t>
    </r>
    <r>
      <rPr>
        <sz val="10"/>
        <color indexed="10"/>
        <rFont val="宋体"/>
        <charset val="134"/>
      </rPr>
      <t>Kw: 现在微博分享图集的时候也不能分享图片，只是显示了一个标题。我猜想，是不是分享按钮应该放在页面的顶部，或者其他部位？分享文章的时候，微博分享按钮是可以检测到来源的文章页面的所有图片的，为什么在图集页面就没有检测到图片？</t>
    </r>
  </si>
  <si>
    <r>
      <t>处理了存在</t>
    </r>
    <r>
      <rPr>
        <sz val="10"/>
        <rFont val="Arial"/>
      </rPr>
      <t>lady-gaga</t>
    </r>
    <r>
      <rPr>
        <sz val="10"/>
        <rFont val="宋体"/>
        <charset val="134"/>
      </rPr>
      <t>这样一个</t>
    </r>
    <r>
      <rPr>
        <sz val="10"/>
        <rFont val="Arial"/>
      </rPr>
      <t>attachment</t>
    </r>
    <r>
      <rPr>
        <sz val="10"/>
        <rFont val="宋体"/>
        <charset val="134"/>
      </rPr>
      <t>导致</t>
    </r>
    <r>
      <rPr>
        <sz val="10"/>
        <rFont val="Arial"/>
      </rPr>
      <t>http://www.stylepress.cn/lady-gaga/</t>
    </r>
    <r>
      <rPr>
        <sz val="10"/>
        <rFont val="宋体"/>
        <charset val="134"/>
      </rPr>
      <t>不能显示名人个人页面；
改善了</t>
    </r>
    <r>
      <rPr>
        <sz val="10"/>
        <rFont val="Arial"/>
      </rPr>
      <t>pictures</t>
    </r>
    <r>
      <rPr>
        <sz val="10"/>
        <rFont val="宋体"/>
        <charset val="134"/>
      </rPr>
      <t>和</t>
    </r>
    <r>
      <rPr>
        <sz val="10"/>
        <rFont val="Arial"/>
      </rPr>
      <t>stylebooks</t>
    </r>
    <r>
      <rPr>
        <sz val="10"/>
        <rFont val="宋体"/>
        <charset val="134"/>
      </rPr>
      <t>浏览图片慢的问题。</t>
    </r>
  </si>
  <si>
    <r>
      <rPr>
        <sz val="10"/>
        <rFont val="宋体"/>
        <charset val="134"/>
      </rPr>
      <t>修改名人首页的明星和</t>
    </r>
    <r>
      <rPr>
        <sz val="10"/>
        <rFont val="Arial"/>
      </rPr>
      <t>sidebar</t>
    </r>
    <r>
      <rPr>
        <sz val="10"/>
        <rFont val="宋体"/>
        <charset val="134"/>
      </rPr>
      <t>的明星</t>
    </r>
  </si>
  <si>
    <t>修改名人首页</t>
  </si>
  <si>
    <r>
      <t>完成名人首页的修改；调整相关品牌；其它</t>
    </r>
    <r>
      <rPr>
        <sz val="10"/>
        <rFont val="Arial"/>
      </rPr>
      <t>bug</t>
    </r>
    <r>
      <rPr>
        <sz val="10"/>
        <rFont val="宋体"/>
        <charset val="134"/>
      </rPr>
      <t>的修改。</t>
    </r>
  </si>
  <si>
    <t>名人首页增加封面图片；改进文章列表的显示方式。</t>
  </si>
  <si>
    <t>名人首页使用nextgen-smooth插件显示杂志首页，由于js冲突，调试了很长时间；查看服务器无响应的原因，暂未找到</t>
  </si>
  <si>
    <t>再次修改名人首页，改为显示stylebook封面图片，封面图片居中；
stylebook首页只显示身份为celebrity的；
优化了/photos/fan-bingbing/这样的页面；
修改了几个资料不完整的名人的资料</t>
  </si>
  <si>
    <t>调整了名人首页大图片的显示；修改了stylebook的几个分类</t>
  </si>
  <si>
    <r>
      <t>1.</t>
    </r>
    <r>
      <rPr>
        <sz val="10"/>
        <rFont val="宋体"/>
        <charset val="134"/>
      </rPr>
      <t>去掉个人页面设置页面的</t>
    </r>
    <r>
      <rPr>
        <sz val="10"/>
        <rFont val="Arial"/>
      </rPr>
      <t>sidebar</t>
    </r>
    <r>
      <rPr>
        <sz val="10"/>
        <rFont val="宋体"/>
        <charset val="134"/>
      </rPr>
      <t>；</t>
    </r>
    <r>
      <rPr>
        <sz val="10"/>
        <rFont val="Arial"/>
      </rPr>
      <t xml:space="preserve">
2.</t>
    </r>
    <r>
      <rPr>
        <sz val="10"/>
        <rFont val="宋体"/>
        <charset val="134"/>
      </rPr>
      <t>处理查看名人个人页面跳到约会页面的问题（原因是</t>
    </r>
    <r>
      <rPr>
        <sz val="10"/>
        <rFont val="Arial"/>
      </rPr>
      <t>post_name</t>
    </r>
    <r>
      <rPr>
        <sz val="10"/>
        <rFont val="宋体"/>
        <charset val="134"/>
      </rPr>
      <t xml:space="preserve">以名人登录名开头）；
</t>
    </r>
    <r>
      <rPr>
        <sz val="10"/>
        <rFont val="Arial"/>
      </rPr>
      <t>3.</t>
    </r>
    <r>
      <rPr>
        <sz val="10"/>
        <rFont val="宋体"/>
        <charset val="134"/>
      </rPr>
      <t xml:space="preserve">处理新浪微博分享问题；
</t>
    </r>
    <r>
      <rPr>
        <sz val="10"/>
        <rFont val="Arial"/>
      </rPr>
      <t>4.</t>
    </r>
    <r>
      <rPr>
        <sz val="10"/>
        <rFont val="宋体"/>
        <charset val="134"/>
      </rPr>
      <t>修改名人页面文章列表环绕图片问题。</t>
    </r>
  </si>
  <si>
    <t>修改stylebook的关联，不显示编辑用户；名人个人页面的文章不显示内容为空的文章（首页为stylebook和pictures建的post）</t>
  </si>
  <si>
    <r>
      <rPr>
        <sz val="10"/>
        <rFont val="宋体"/>
        <charset val="134"/>
      </rPr>
      <t>修改</t>
    </r>
    <r>
      <rPr>
        <sz val="10"/>
        <rFont val="Arial"/>
      </rPr>
      <t>bug B-125</t>
    </r>
    <r>
      <rPr>
        <sz val="10"/>
        <rFont val="宋体"/>
        <charset val="134"/>
      </rPr>
      <t>；调试部分</t>
    </r>
    <r>
      <rPr>
        <sz val="10"/>
        <rFont val="Arial"/>
      </rPr>
      <t>js</t>
    </r>
    <r>
      <rPr>
        <sz val="10"/>
        <rFont val="宋体"/>
        <charset val="134"/>
      </rPr>
      <t>错误</t>
    </r>
  </si>
  <si>
    <r>
      <rPr>
        <sz val="10"/>
        <rFont val="宋体"/>
        <charset val="134"/>
      </rPr>
      <t>网站底部增加备注信息；修改</t>
    </r>
    <r>
      <rPr>
        <sz val="10"/>
        <rFont val="Arial"/>
      </rPr>
      <t>bug B-123</t>
    </r>
    <r>
      <rPr>
        <sz val="10"/>
        <rFont val="宋体"/>
        <charset val="134"/>
      </rPr>
      <t>；调整潮人页面的文章列表显示，与名人页面一样；调整视图</t>
    </r>
    <r>
      <rPr>
        <sz val="10"/>
        <rFont val="Arial"/>
      </rPr>
      <t>vi_celebrity_posts</t>
    </r>
    <r>
      <rPr>
        <sz val="10"/>
        <rFont val="宋体"/>
        <charset val="134"/>
      </rPr>
      <t>和</t>
    </r>
    <r>
      <rPr>
        <sz val="10"/>
        <rFont val="Arial"/>
      </rPr>
      <t>vi_trendy_posts</t>
    </r>
  </si>
  <si>
    <r>
      <rPr>
        <sz val="10"/>
        <rFont val="宋体"/>
        <charset val="134"/>
      </rPr>
      <t>处理新浪微博分享问题，换了个</t>
    </r>
    <r>
      <rPr>
        <sz val="10"/>
        <rFont val="Arial"/>
      </rPr>
      <t>appkey</t>
    </r>
    <r>
      <rPr>
        <sz val="10"/>
        <rFont val="宋体"/>
        <charset val="134"/>
      </rPr>
      <t>；</t>
    </r>
    <r>
      <rPr>
        <sz val="10"/>
        <rFont val="Arial"/>
      </rPr>
      <t>stylebooks</t>
    </r>
    <r>
      <rPr>
        <sz val="10"/>
        <rFont val="宋体"/>
        <charset val="134"/>
      </rPr>
      <t>和</t>
    </r>
    <r>
      <rPr>
        <sz val="10"/>
        <rFont val="Arial"/>
      </rPr>
      <t>pictures</t>
    </r>
    <r>
      <rPr>
        <sz val="10"/>
        <rFont val="宋体"/>
        <charset val="134"/>
      </rPr>
      <t>的图片按倒序排列，新
的显示在前面。</t>
    </r>
  </si>
  <si>
    <r>
      <t xml:space="preserve">伟厉：
主要看了时尚那个页面的代码,找到了有的页面空白的原因.
最后选图片的那个select语句有问题,导致选出来的
图片少了一些.所以页数分好了,但是图片不够,导致出现空
白.看代码的过程中发现有的明星性别没选,已经找出哪些
没选,名单交给内容团队,估计明天就能给我明星的性别信息
,然后我直接在数据库里面填.选图片那段php代码正在分析
过程中,争取明天改好.
</t>
    </r>
    <r>
      <rPr>
        <sz val="10"/>
        <color indexed="10"/>
        <rFont val="Arial"/>
      </rPr>
      <t>KEVIN: 这一块是PETER做的代码，修改之后一定要通知他，并切吧最新版的代码同步到SVN, 以免PETER用老代码覆盖你的修改。</t>
    </r>
  </si>
  <si>
    <r>
      <rPr>
        <sz val="10"/>
        <rFont val="宋体"/>
        <charset val="134"/>
      </rPr>
      <t>开会；增加志康需要的</t>
    </r>
    <r>
      <rPr>
        <sz val="10"/>
        <rFont val="Arial"/>
      </rPr>
      <t>about</t>
    </r>
    <r>
      <rPr>
        <sz val="10"/>
        <rFont val="宋体"/>
        <charset val="134"/>
      </rPr>
      <t>标签页</t>
    </r>
  </si>
  <si>
    <r>
      <rPr>
        <sz val="10"/>
        <rFont val="宋体"/>
        <charset val="134"/>
      </rPr>
      <t>事件图集增加名人的</t>
    </r>
    <r>
      <rPr>
        <sz val="10"/>
        <rFont val="Arial"/>
      </rPr>
      <t>stylebook</t>
    </r>
    <r>
      <rPr>
        <sz val="10"/>
        <rFont val="宋体"/>
        <charset val="134"/>
      </rPr>
      <t>的关联</t>
    </r>
  </si>
  <si>
    <r>
      <rPr>
        <sz val="10"/>
        <rFont val="宋体"/>
        <charset val="134"/>
      </rPr>
      <t>按照启华的要求调整图集和图集内图片的显示顺序；修改</t>
    </r>
    <r>
      <rPr>
        <sz val="10"/>
        <rFont val="Arial"/>
      </rPr>
      <t>stylebook</t>
    </r>
    <r>
      <rPr>
        <sz val="10"/>
        <rFont val="宋体"/>
        <charset val="134"/>
      </rPr>
      <t>图集浏览时右上角优先显示标签</t>
    </r>
  </si>
  <si>
    <r>
      <t>增加志康需要的其它标签页；
改进</t>
    </r>
    <r>
      <rPr>
        <sz val="10"/>
        <rFont val="Arial"/>
      </rPr>
      <t>header.php</t>
    </r>
    <r>
      <rPr>
        <sz val="10"/>
        <rFont val="宋体"/>
        <charset val="134"/>
      </rPr>
      <t>和</t>
    </r>
    <r>
      <rPr>
        <sz val="10"/>
        <rFont val="Arial"/>
      </rPr>
      <t>g_body</t>
    </r>
    <r>
      <rPr>
        <sz val="10"/>
        <rFont val="宋体"/>
        <charset val="134"/>
      </rPr>
      <t>这个</t>
    </r>
    <r>
      <rPr>
        <sz val="10"/>
        <rFont val="Arial"/>
      </rPr>
      <t>div</t>
    </r>
    <r>
      <rPr>
        <sz val="10"/>
        <rFont val="宋体"/>
        <charset val="134"/>
      </rPr>
      <t>的放置位置，避免浏览图集页面点上方</t>
    </r>
    <r>
      <rPr>
        <sz val="10"/>
        <rFont val="Arial"/>
      </rPr>
      <t>“</t>
    </r>
    <r>
      <rPr>
        <sz val="10"/>
        <rFont val="宋体"/>
        <charset val="134"/>
      </rPr>
      <t>登录</t>
    </r>
    <r>
      <rPr>
        <sz val="10"/>
        <rFont val="Arial"/>
      </rPr>
      <t>”</t>
    </r>
    <r>
      <rPr>
        <sz val="10"/>
        <rFont val="宋体"/>
        <charset val="134"/>
      </rPr>
      <t>弹出的登录框无法使用的问题；
学习</t>
    </r>
    <r>
      <rPr>
        <sz val="10"/>
        <rFont val="Arial"/>
      </rPr>
      <t>zimbio</t>
    </r>
    <r>
      <rPr>
        <sz val="10"/>
        <rFont val="宋体"/>
        <charset val="134"/>
      </rPr>
      <t>的名人关联</t>
    </r>
  </si>
  <si>
    <t>开发名人关联</t>
  </si>
  <si>
    <r>
      <rPr>
        <sz val="10"/>
        <rFont val="宋体"/>
        <charset val="134"/>
      </rPr>
      <t>处理几个</t>
    </r>
    <r>
      <rPr>
        <sz val="10"/>
        <rFont val="Arial"/>
      </rPr>
      <t>stylebook</t>
    </r>
    <r>
      <rPr>
        <sz val="10"/>
        <rFont val="宋体"/>
        <charset val="134"/>
      </rPr>
      <t>的类型显示问题；修改图集的</t>
    </r>
    <r>
      <rPr>
        <sz val="10"/>
        <rFont val="Arial"/>
      </rPr>
      <t>brand</t>
    </r>
    <r>
      <rPr>
        <sz val="10"/>
        <rFont val="宋体"/>
        <charset val="134"/>
      </rPr>
      <t>显示页面的</t>
    </r>
    <r>
      <rPr>
        <sz val="10"/>
        <rFont val="Arial"/>
      </rPr>
      <t>bug</t>
    </r>
    <r>
      <rPr>
        <sz val="10"/>
        <rFont val="宋体"/>
        <charset val="134"/>
      </rPr>
      <t>；继续开发名人关联</t>
    </r>
  </si>
  <si>
    <t>开会；完成名人页面和图集页面的名人关联</t>
  </si>
  <si>
    <t>修改名人页面和图集页面的名人关联</t>
  </si>
  <si>
    <t>学习其他网站浏览图集时小图的滚动显示</t>
  </si>
  <si>
    <t>开发浏览图集页面的小图的滚动显示功能</t>
  </si>
  <si>
    <t>开会；完成浏览图集页面缩略图导航功能；修改表tb_stylebook_pictures、tb_picture_tags的结构；处理名人个人页面被覆盖的问题；</t>
  </si>
  <si>
    <t>基本完成图片的投票功能，需要志康美化投票页面</t>
  </si>
  <si>
    <t>完善了注册流程；和几个成员讨论问题</t>
  </si>
  <si>
    <t>修改注销后跳转地址仍为当前页面；修改弹出式登陆框，支持回车提交。</t>
  </si>
  <si>
    <t>修改系统时区(options-general.php)；修改image_default_link_type这个option为file，默认插入的图片的链接为图片本身，而不是附件页面（options.php），同时增加新开标签页打开链接</t>
  </si>
  <si>
    <r>
      <t>开会；名人个人页面s</t>
    </r>
    <r>
      <rPr>
        <sz val="10"/>
        <rFont val="宋体"/>
        <charset val="134"/>
      </rPr>
      <t>tylebook小图增加鼠标移动显示大图功能（样式需要志康调整）；修改投票插件只显示“喜欢”；stylebook图集浏览页面的少量调整</t>
    </r>
  </si>
  <si>
    <t>百度分享调整；查看其他网站图片的浏览和评论的展示</t>
  </si>
  <si>
    <t>解决友言评论只对应单篇文章或图片；优化头部meta</t>
  </si>
  <si>
    <t>修改友言评论在文章或图片相同时评论不同的问题；修改了名人的图集的作者为名人自己</t>
  </si>
  <si>
    <t>解决编辑缩略图出现内存错误的问题；后台控制名人用户登录后的能看到的界面和权限</t>
  </si>
  <si>
    <t>修改后台名人用户可以增加图集，修改名人用户没有post时任然可以看到其他人的post的问题</t>
  </si>
  <si>
    <t>图集浏览页面调整</t>
  </si>
  <si>
    <t>学习友言评论接口</t>
  </si>
  <si>
    <t>团队开会；处理服务器无法访问问题</t>
  </si>
  <si>
    <t>修改调整名人秀</t>
  </si>
  <si>
    <t>名人个人首页stylebook图片的hover显示；stylebook图集浏览页面调整、显示评论</t>
  </si>
  <si>
    <t>首页调整程序实现</t>
  </si>
  <si>
    <t>首页程序调整；图集浏览页面喜欢、订阅、评论、分享等功能调整</t>
  </si>
  <si>
    <t>处理服务器无法访问问题</t>
  </si>
  <si>
    <t>代码合并；首页调整</t>
  </si>
  <si>
    <t>首页图片下方几个超链接提示信息和相应链接功能的调整</t>
  </si>
  <si>
    <t>分析fanwe的表结构，初步阅读代码</t>
  </si>
  <si>
    <t>下载方维图片分享代码V2.0并上传至SVN。调通firstrend.com域名，并在geiliss服务器上搭建fanwe</t>
  </si>
  <si>
    <t>搭建方维购物分享系统V2.11：fanwe2.stylepress.cn</t>
  </si>
  <si>
    <t>听会议录音，比较pinterest与fanwe的功能《Pinterest与fanwe的比较.docx》</t>
  </si>
  <si>
    <r>
      <t xml:space="preserve">比较美丽说与方维的杂志社功能《meilishuo与fanwe的比较.docx》
</t>
    </r>
    <r>
      <rPr>
        <sz val="10"/>
        <color indexed="10"/>
        <rFont val="宋体"/>
        <charset val="134"/>
      </rPr>
      <t>kevin: 投入时间还需要更多些，挤时间吧！</t>
    </r>
  </si>
  <si>
    <t>研究方维源码，写文档</t>
  </si>
  <si>
    <t>结合fanwe源码和表结构，对比美丽说和fanwe的功能完成文档《fanwe代码分析及startzine杂志社设计》</t>
  </si>
  <si>
    <r>
      <t>杂志社的关注和编委会相关表结构设计，开会，S</t>
    </r>
    <r>
      <rPr>
        <sz val="10"/>
        <rFont val="宋体"/>
        <charset val="134"/>
      </rPr>
      <t>VN整理，</t>
    </r>
    <r>
      <rPr>
        <sz val="10"/>
        <rFont val="宋体"/>
        <charset val="134"/>
      </rPr>
      <t>设计讨论。</t>
    </r>
  </si>
  <si>
    <r>
      <rPr>
        <sz val="10"/>
        <rFont val="宋体"/>
        <charset val="134"/>
      </rPr>
      <t>了解</t>
    </r>
    <r>
      <rPr>
        <sz val="10"/>
        <rFont val="Arial"/>
      </rPr>
      <t>fanwe</t>
    </r>
    <r>
      <rPr>
        <sz val="10"/>
        <rFont val="宋体"/>
        <charset val="134"/>
      </rPr>
      <t>的模板机制；修改导航条；修改</t>
    </r>
    <r>
      <rPr>
        <sz val="10"/>
        <rFont val="Arial"/>
      </rPr>
      <t>.htaccess</t>
    </r>
    <r>
      <rPr>
        <sz val="10"/>
        <rFont val="宋体"/>
        <charset val="134"/>
      </rPr>
      <t>调整各模块的</t>
    </r>
    <r>
      <rPr>
        <sz val="10"/>
        <rFont val="Arial"/>
      </rPr>
      <t>URL</t>
    </r>
    <r>
      <rPr>
        <sz val="10"/>
        <rFont val="宋体"/>
        <charset val="134"/>
      </rPr>
      <t>格式</t>
    </r>
  </si>
  <si>
    <t>网站首页调整，将原首页放到“分享”模块中，调整相应的URL</t>
  </si>
  <si>
    <r>
      <t xml:space="preserve">初步实现“杂志社”模块首页
</t>
    </r>
    <r>
      <rPr>
        <sz val="10"/>
        <color indexed="10"/>
        <rFont val="宋体"/>
        <charset val="134"/>
      </rPr>
      <t>kevin: 加油，move faster!</t>
    </r>
  </si>
  <si>
    <r>
      <t>“</t>
    </r>
    <r>
      <rPr>
        <sz val="10"/>
        <rFont val="宋体"/>
        <charset val="134"/>
      </rPr>
      <t>杂志社</t>
    </r>
    <r>
      <rPr>
        <sz val="10"/>
        <rFont val="Arial"/>
      </rPr>
      <t>”</t>
    </r>
    <r>
      <rPr>
        <sz val="10"/>
        <rFont val="宋体"/>
        <charset val="134"/>
      </rPr>
      <t>模块首页里面的分类和单个杂志社的超链接调整</t>
    </r>
  </si>
  <si>
    <r>
      <rPr>
        <sz val="10"/>
        <rFont val="宋体"/>
        <charset val="134"/>
      </rPr>
      <t>完成</t>
    </r>
    <r>
      <rPr>
        <sz val="10"/>
        <rFont val="Arial"/>
      </rPr>
      <t>http://www.startzine.com/</t>
    </r>
    <r>
      <rPr>
        <sz val="10"/>
        <rFont val="宋体"/>
        <charset val="134"/>
      </rPr>
      <t>的域名解析，程序安装</t>
    </r>
  </si>
  <si>
    <t>国际化定义，汉译英</t>
  </si>
  <si>
    <r>
      <t xml:space="preserve">国际化定义，汉译英  </t>
    </r>
    <r>
      <rPr>
        <sz val="10"/>
        <color indexed="10"/>
        <rFont val="宋体"/>
        <charset val="134"/>
      </rPr>
      <t>-kevin ; peter, 加油！</t>
    </r>
  </si>
  <si>
    <r>
      <rPr>
        <sz val="10"/>
        <rFont val="宋体"/>
        <charset val="134"/>
      </rPr>
      <t>修改不能注册的问题；</t>
    </r>
    <r>
      <rPr>
        <sz val="10"/>
        <rFont val="Arial"/>
      </rPr>
      <t>js</t>
    </r>
    <r>
      <rPr>
        <sz val="10"/>
        <rFont val="宋体"/>
        <charset val="134"/>
      </rPr>
      <t>部分的汉译英</t>
    </r>
  </si>
  <si>
    <t>对网站增加临时拦截；杂志社编委会实现分析</t>
  </si>
  <si>
    <r>
      <rPr>
        <sz val="10"/>
        <rFont val="宋体"/>
        <charset val="134"/>
      </rPr>
      <t>导航条调整，部分</t>
    </r>
    <r>
      <rPr>
        <sz val="10"/>
        <rFont val="Arial"/>
      </rPr>
      <t>URL</t>
    </r>
    <r>
      <rPr>
        <sz val="10"/>
        <rFont val="宋体"/>
        <charset val="134"/>
      </rPr>
      <t>调整，及导航条上</t>
    </r>
    <r>
      <rPr>
        <sz val="10"/>
        <rFont val="Arial"/>
      </rPr>
      <t>Clips</t>
    </r>
    <r>
      <rPr>
        <sz val="10"/>
        <rFont val="宋体"/>
        <charset val="134"/>
      </rPr>
      <t>和</t>
    </r>
    <r>
      <rPr>
        <sz val="10"/>
        <rFont val="Arial"/>
      </rPr>
      <t>Zines</t>
    </r>
    <r>
      <rPr>
        <sz val="10"/>
        <rFont val="宋体"/>
        <charset val="134"/>
      </rPr>
      <t>对应的各模块首页开发</t>
    </r>
  </si>
  <si>
    <t>杂志社主页及编委会开发</t>
  </si>
  <si>
    <t xml:space="preserve">
今天和Peter做了一次长时间的聊天，总结了这一年多来开发上的种种失误。小结一下我们的聊天：
1）我们不能放弃，创业不可能偶然成功，我们没有做出成绩，是我们努力不够。
2）学会积极总结自己的不足，结合自己团队的实力，量力而行，坚持做好可以完成的产品。
3）每一个人，包括PETER和我都要重新调整心情，积极投入的项目的开发中来。
4）坚持做好美丽说的英文版，完成一个完整的开发周期，做好第一个产品！
</t>
  </si>
  <si>
    <t xml:space="preserve">
“没有扎实锐利的技术团队，就完成不了锐利的WEB应用。就谈不上在竞争激烈的互联网开创一片天地。
为了构建核心技术团队，我们需要引进开发高手，无情地磨练新手，对团队的每一个人，包括我自己都必须苛刻地要求。”
</t>
  </si>
  <si>
    <r>
      <t xml:space="preserve"> </t>
    </r>
    <r>
      <rPr>
        <sz val="10"/>
        <rFont val="宋体"/>
        <charset val="134"/>
      </rPr>
      <t xml:space="preserve">今天开始调研" Natural Language Toolkit " http://www.nltk.org/
it lets you compare different algorithms for tokenizing, tagging, and parsing chunks of text
NLTK, is an open source suite of Python libraries and programs for symbolic and statistical
 natural language processing. It applies linguistic techniques to textual data 
</t>
    </r>
    <r>
      <rPr>
        <sz val="10"/>
        <color indexed="53"/>
        <rFont val="宋体"/>
        <charset val="134"/>
      </rPr>
      <t>研究目的:基于关键字的语言检索博客和搜索引擎结果的文本，并对文本进行处理，为同一主题杂志提供文章来源</t>
    </r>
    <r>
      <rPr>
        <sz val="10"/>
        <rFont val="宋体"/>
        <charset val="134"/>
      </rPr>
      <t xml:space="preserve">
</t>
    </r>
  </si>
  <si>
    <t xml:space="preserve">A Better solution than webarticle2text
http://www.crummy.com/software/BeautifulSoup/bs3/documentation.zh.html#Parsing%20HTML
</t>
  </si>
  <si>
    <r>
      <t>开始调研ebay API 的使用。</t>
    </r>
    <r>
      <rPr>
        <sz val="10"/>
        <color indexed="10"/>
        <rFont val="Arial"/>
      </rPr>
      <t>文档上传在：\startZine\web crawler\api-ebay\</t>
    </r>
  </si>
  <si>
    <t xml:space="preserve">
开始调研DJANGO 核心应用的开发，包括TWITTER, facebook平台的APP开发
</t>
  </si>
  <si>
    <t>开始调研GOOGLE APP ENGINE 的使用</t>
  </si>
  <si>
    <t>开始调研Google search API 的使用</t>
  </si>
  <si>
    <t>开始动手（Python+Django)设计网页页面抓取的程序。</t>
  </si>
  <si>
    <t>确定抓取网页文本的算法。</t>
  </si>
  <si>
    <t xml:space="preserve">
Treesaver 的开源，让我看到了出版业的未来。也解答了我们项目成功必须攻克的关键难点之一。杂志式的阅读体验！
DEMO: http://demo.nomadeditions.com/real-eats/
Meet Treesaver, a New HTML Magazine App
http://www.webmonkey.com/2010/08/meet-treesaver-a-new-html-magazine-app/
TreeSaver 杂志样例：http://treesaver.net/portfolio/
http://thechangelog.com/post/3156706920/treesaver-javascript-library-for-creating-column-and-pag
调研》GOOGLE 输入： htm5 magazine style website
相关文章：http://www.macnn.com/articles/11/05/12/showcases.web.standard.works.with.android.ios/
</t>
  </si>
  <si>
    <t>to start:
http://treesaverjs.com/</t>
  </si>
  <si>
    <t xml:space="preserve">演示： http://boilerpipe-web.appspot.com/
文档：http://code.google.com/p/boilerpipe/wiki/QuickStart
kw: 到目前为止最好的文章抓取工具。 JAVA开源项目 </t>
  </si>
  <si>
    <r>
      <t xml:space="preserve">readability.com
http://code.google.com/p/arc90labs-readability/
</t>
    </r>
    <r>
      <rPr>
        <sz val="10"/>
        <rFont val="宋体"/>
        <charset val="134"/>
      </rPr>
      <t>纯JAVASCRIPT的解决方案，有源码。这个是我测试过得最好的文章抓取。并且JAVASCRIPT最容易集成到我们现有网站。</t>
    </r>
  </si>
  <si>
    <t>文章抓取工具，软件的全面小结：
http://tomazkovacic.com/blog/56/list-of-resources-article-text-extraction-from-html-documents/</t>
  </si>
  <si>
    <r>
      <t>sproutcore.com
HTML APp</t>
    </r>
    <r>
      <rPr>
        <sz val="10"/>
        <rFont val="宋体"/>
        <charset val="134"/>
      </rPr>
      <t>开发的利器。</t>
    </r>
  </si>
  <si>
    <t>文章抓取工具，软件的全面小结：
http://tomazkovacic.com/blog/56/list-of-resources-article-text-extraction-from-html-documents/
决定使用RREADABLILITY的源码</t>
  </si>
  <si>
    <t>http://priceonomics.com/
或许能成为下一个GOOGLE?</t>
  </si>
  <si>
    <r>
      <t xml:space="preserve">
</t>
    </r>
    <r>
      <rPr>
        <sz val="10"/>
        <color indexed="52"/>
        <rFont val="Arial"/>
      </rPr>
      <t xml:space="preserve">priceOnomics </t>
    </r>
    <r>
      <rPr>
        <sz val="10"/>
        <color indexed="52"/>
        <rFont val="宋体"/>
        <charset val="134"/>
      </rPr>
      <t>技术核心：</t>
    </r>
    <r>
      <rPr>
        <sz val="10"/>
        <rFont val="Arial"/>
      </rPr>
      <t xml:space="preserve">
</t>
    </r>
    <r>
      <rPr>
        <sz val="10"/>
        <rFont val="宋体"/>
        <charset val="134"/>
      </rPr>
      <t>网站架构：</t>
    </r>
    <r>
      <rPr>
        <sz val="10"/>
        <rFont val="Arial"/>
      </rPr>
      <t xml:space="preserve"> python + django
</t>
    </r>
    <r>
      <rPr>
        <sz val="10"/>
        <color indexed="17"/>
        <rFont val="宋体"/>
        <charset val="134"/>
      </rPr>
      <t>搜索引擎：</t>
    </r>
    <r>
      <rPr>
        <sz val="10"/>
        <color indexed="17"/>
        <rFont val="Arial"/>
      </rPr>
      <t xml:space="preserve"> ElasticSearch</t>
    </r>
    <r>
      <rPr>
        <sz val="10"/>
        <rFont val="Arial"/>
      </rPr>
      <t xml:space="preserve">
</t>
    </r>
    <r>
      <rPr>
        <sz val="10"/>
        <rFont val="宋体"/>
        <charset val="134"/>
      </rPr>
      <t>海量数据检索：</t>
    </r>
    <r>
      <rPr>
        <sz val="10"/>
        <rFont val="Arial"/>
      </rPr>
      <t xml:space="preserve"> Celery
</t>
    </r>
    <r>
      <rPr>
        <sz val="10"/>
        <rFont val="宋体"/>
        <charset val="134"/>
      </rPr>
      <t>数据存储：</t>
    </r>
    <r>
      <rPr>
        <sz val="10"/>
        <rFont val="Arial"/>
      </rPr>
      <t xml:space="preserve">     Postgres
</t>
    </r>
  </si>
  <si>
    <t>源码： SVN :/startzine/html5/readability.zip
开发小组：http://code.google.com/p/arc90labs-readability/
网站体验：readability.com
文章抓取部分的JS源代码:  
（解压后：readability-0.5.1/js/readability.js 其实，文章抓取部分其实也就共计900行的代码）</t>
  </si>
  <si>
    <r>
      <t xml:space="preserve">treesaver </t>
    </r>
    <r>
      <rPr>
        <sz val="10"/>
        <rFont val="宋体"/>
        <charset val="134"/>
      </rPr>
      <t>学习指南</t>
    </r>
    <r>
      <rPr>
        <sz val="10"/>
        <rFont val="Arial"/>
      </rPr>
      <t xml:space="preserve">: </t>
    </r>
    <r>
      <rPr>
        <sz val="10"/>
        <rFont val="宋体"/>
        <charset val="134"/>
      </rPr>
      <t>（to 叶茂， 彭博）</t>
    </r>
    <r>
      <rPr>
        <sz val="10"/>
        <rFont val="Arial"/>
      </rPr>
      <t xml:space="preserve">
http://treesaverjs.com/ (</t>
    </r>
    <r>
      <rPr>
        <sz val="10"/>
        <rFont val="宋体"/>
        <charset val="134"/>
      </rPr>
      <t>开源项目）</t>
    </r>
    <r>
      <rPr>
        <sz val="10"/>
        <rFont val="Arial"/>
      </rPr>
      <t xml:space="preserve">
https://github.com/Treesaver/treesaver </t>
    </r>
    <r>
      <rPr>
        <sz val="10"/>
        <rFont val="宋体"/>
        <charset val="134"/>
      </rPr>
      <t>（源码）</t>
    </r>
    <r>
      <rPr>
        <sz val="10"/>
        <rFont val="Arial"/>
      </rPr>
      <t xml:space="preserve">
https://github.com/Treesaver/treesaver/wiki/Walkthrough </t>
    </r>
    <r>
      <rPr>
        <sz val="10"/>
        <rFont val="宋体"/>
        <charset val="134"/>
      </rPr>
      <t>（源码的实例step by step 教程）</t>
    </r>
    <r>
      <rPr>
        <sz val="10"/>
        <rFont val="Arial"/>
      </rPr>
      <t xml:space="preserve">
https://github.com/Treesaver/treesaver/tree/master/examples </t>
    </r>
    <r>
      <rPr>
        <sz val="10"/>
        <rFont val="宋体"/>
        <charset val="134"/>
      </rPr>
      <t>（源码对应的杂志模板设计实例，必须掌握）</t>
    </r>
    <r>
      <rPr>
        <sz val="10"/>
        <rFont val="Arial"/>
      </rPr>
      <t xml:space="preserve">
treesaver </t>
    </r>
    <r>
      <rPr>
        <sz val="10"/>
        <rFont val="宋体"/>
        <charset val="134"/>
      </rPr>
      <t>客户杂志的样板：</t>
    </r>
    <r>
      <rPr>
        <sz val="10"/>
        <rFont val="Arial"/>
      </rPr>
      <t xml:space="preserve">
http://treesaver.net/portfolio/
</t>
    </r>
  </si>
  <si>
    <r>
      <t xml:space="preserve">
今天看pinterest.com 创始人的采访，和博客，才知道他们团队做PINTEREST之前做了两个项目都失败了，
PINTEREST.COM早期的推广也很不顺利，是坚持成就了现在的PIINTEREST。
或许每一个团队的成功背后都有不为人知的艰辛吧，成功没有偶然。
</t>
    </r>
    <r>
      <rPr>
        <b/>
        <sz val="10"/>
        <color indexed="10"/>
        <rFont val="宋体"/>
        <charset val="134"/>
      </rPr>
      <t>不懈的努力是必须得，永不放弃的的决心更是必需的。</t>
    </r>
    <r>
      <rPr>
        <sz val="10"/>
        <color indexed="10"/>
        <rFont val="宋体"/>
        <charset val="134"/>
      </rPr>
      <t xml:space="preserve">
</t>
    </r>
  </si>
  <si>
    <r>
      <t>对比</t>
    </r>
    <r>
      <rPr>
        <sz val="10"/>
        <rFont val="Arial"/>
      </rPr>
      <t xml:space="preserve">django cms vs.  Mezzanine, </t>
    </r>
    <r>
      <rPr>
        <sz val="10"/>
        <rFont val="宋体"/>
        <charset val="134"/>
      </rPr>
      <t xml:space="preserve">决定基于 </t>
    </r>
    <r>
      <rPr>
        <sz val="10"/>
        <rFont val="Arial"/>
      </rPr>
      <t xml:space="preserve">Mezzanine CMS </t>
    </r>
    <r>
      <rPr>
        <sz val="10"/>
        <rFont val="宋体"/>
        <charset val="134"/>
      </rPr>
      <t>做杂志演示</t>
    </r>
    <r>
      <rPr>
        <sz val="10"/>
        <rFont val="Arial"/>
      </rPr>
      <t>BETA.</t>
    </r>
  </si>
  <si>
    <r>
      <t>关于</t>
    </r>
    <r>
      <rPr>
        <sz val="10"/>
        <rFont val="Arial"/>
      </rPr>
      <t>JAVASCRIPTS</t>
    </r>
    <r>
      <rPr>
        <sz val="10"/>
        <rFont val="宋体"/>
        <charset val="134"/>
      </rPr>
      <t>学习</t>
    </r>
    <r>
      <rPr>
        <sz val="10"/>
        <rFont val="Arial"/>
      </rPr>
      <t xml:space="preserve"> </t>
    </r>
    <r>
      <rPr>
        <sz val="10"/>
        <rFont val="宋体"/>
        <charset val="134"/>
      </rPr>
      <t>三个必须得阶段：（TO 彭博，叶茂）
技术储备学习</t>
    </r>
    <r>
      <rPr>
        <sz val="10"/>
        <rFont val="Arial"/>
      </rPr>
      <t xml:space="preserve">
 1) w3school </t>
    </r>
    <r>
      <rPr>
        <sz val="10"/>
        <rFont val="宋体"/>
        <charset val="134"/>
      </rPr>
      <t>的网络教程</t>
    </r>
    <r>
      <rPr>
        <sz val="10"/>
        <rFont val="Arial"/>
      </rPr>
      <t xml:space="preserve"> http://www.w3schools.com/js/  (1-2 </t>
    </r>
    <r>
      <rPr>
        <sz val="10"/>
        <rFont val="宋体"/>
        <charset val="134"/>
      </rPr>
      <t>天过完全部实例）</t>
    </r>
    <r>
      <rPr>
        <sz val="10"/>
        <rFont val="Arial"/>
      </rPr>
      <t xml:space="preserve">
 2</t>
    </r>
    <r>
      <rPr>
        <sz val="10"/>
        <rFont val="宋体"/>
        <charset val="134"/>
      </rPr>
      <t>）</t>
    </r>
    <r>
      <rPr>
        <sz val="10"/>
        <rFont val="Arial"/>
      </rPr>
      <t xml:space="preserve"> </t>
    </r>
    <r>
      <rPr>
        <sz val="10"/>
        <rFont val="宋体"/>
        <charset val="134"/>
      </rPr>
      <t>一本不得不读的书：</t>
    </r>
    <r>
      <rPr>
        <sz val="10"/>
        <rFont val="Arial"/>
      </rPr>
      <t xml:space="preserve"> JAVASCIPT THE GOOD PARTS (SVN/BOOKS/) </t>
    </r>
    <r>
      <rPr>
        <sz val="10"/>
        <rFont val="宋体"/>
        <charset val="134"/>
      </rPr>
      <t>（3天内必须看完）</t>
    </r>
    <r>
      <rPr>
        <sz val="10"/>
        <rFont val="Arial"/>
      </rPr>
      <t xml:space="preserve">
 3) </t>
    </r>
    <r>
      <rPr>
        <sz val="10"/>
        <rFont val="宋体"/>
        <charset val="134"/>
      </rPr>
      <t>一本</t>
    </r>
    <r>
      <rPr>
        <sz val="10"/>
        <rFont val="Arial"/>
      </rPr>
      <t>JS FRAMEWOK</t>
    </r>
    <r>
      <rPr>
        <sz val="10"/>
        <rFont val="宋体"/>
        <charset val="134"/>
      </rPr>
      <t>结合实例的</t>
    </r>
    <r>
      <rPr>
        <sz val="10"/>
        <rFont val="Arial"/>
      </rPr>
      <t xml:space="preserve"> </t>
    </r>
    <r>
      <rPr>
        <sz val="10"/>
        <rFont val="宋体"/>
        <charset val="134"/>
      </rPr>
      <t>专业开发书籍</t>
    </r>
    <r>
      <rPr>
        <sz val="10"/>
        <rFont val="Arial"/>
      </rPr>
      <t xml:space="preserve"> SVN /STARTZIEN/BOOK/ javascript.web.applications.pdf </t>
    </r>
    <r>
      <rPr>
        <sz val="10"/>
        <rFont val="宋体"/>
        <charset val="134"/>
      </rPr>
      <t>（这是一个JS大牛之作，必须细细拜读）1个星期之内应该读完。
实战目标：
4) 全面掌握 treesaver JS 框架。掌握treesaver杂志制作的API，并通过FEEDS源，用程序自动生成杂志。</t>
    </r>
    <r>
      <rPr>
        <sz val="10"/>
        <rFont val="Arial"/>
      </rPr>
      <t xml:space="preserve">
</t>
    </r>
  </si>
  <si>
    <t>深入研究Mezzanine 文章管理部分的代码。 本地部署成功，批量导入RSS博客成功。
mezzanine 是基于DJANGO的框架，非常易于扩展，代码简洁，逻辑清晰。让我对基于DJANGO 构建杂志平台更有信心。</t>
  </si>
  <si>
    <t>layout inspriation:
myfordmag.com
paper.li
html5 and css toolkit: http://twitter.github.com/bootstrap/</t>
  </si>
  <si>
    <t>http://masonry.desandro.com
 很赞的页面效果！</t>
  </si>
  <si>
    <t>masonry js 框架的应用
http://butdoesitfloat.com/images
http://tweetwall.apps.zappos.com/index.html
myfordmag.com
http://onformmagazine.com/</t>
  </si>
  <si>
    <t>中文字体： http://www.font5.com.cn/index.html</t>
  </si>
  <si>
    <t>进度更新</t>
  </si>
  <si>
    <t>due date</t>
  </si>
  <si>
    <t>Priority Task</t>
  </si>
  <si>
    <t>网站内容编辑基础培训</t>
  </si>
  <si>
    <t>体验内容编辑工作</t>
  </si>
  <si>
    <t>学习dating发布 体验dating发布</t>
  </si>
  <si>
    <t>体验dating发布</t>
  </si>
  <si>
    <t>发布dating dating模块纠错 体验game发布 学习《wordpress bible》</t>
  </si>
  <si>
    <t>体验内容编辑工作，学习 &lt;&lt; wordpress bible&gt;&gt;</t>
  </si>
  <si>
    <t>安装使用wordpress和zenko,学习《wordpress bible》中THEME,PLUGIN和WIDGET部分</t>
  </si>
  <si>
    <t>熟悉WORDPRESS 核心概念：插件PLUGIN, 主题THEMES,微件等。</t>
  </si>
  <si>
    <r>
      <t xml:space="preserve">学习《wordpress bible》插件，微件 研究zenko主题 学习《给力时尚网站设计概要》
</t>
    </r>
    <r>
      <rPr>
        <sz val="10"/>
        <color indexed="10"/>
        <rFont val="宋体"/>
        <charset val="134"/>
      </rPr>
      <t>kevin: 很好，在对照文档学习ZENKO的时候，要仔细掌握其源代码</t>
    </r>
  </si>
  <si>
    <t>仔细钻研WORDPRESS的插件开发原理，主题开发原理。</t>
  </si>
  <si>
    <t>安装使用3个重要插件，学习《给力时尚网站设计概要》，继续研究zenko</t>
  </si>
  <si>
    <t>钻研ZENKO主题。(ZENKO主题包找KEVIN索取）</t>
  </si>
  <si>
    <t>继续研究zenko代码</t>
  </si>
  <si>
    <t>钻研ZENKO主题。</t>
  </si>
  <si>
    <t>进入开发团队，开始分配具体开发任务。</t>
  </si>
  <si>
    <r>
      <t xml:space="preserve">
</t>
    </r>
    <r>
      <rPr>
        <sz val="10"/>
        <rFont val="宋体"/>
        <charset val="134"/>
      </rPr>
      <t xml:space="preserve"> 重新安装checkout出的wordpress 搭了一整天的测试环境 </t>
    </r>
  </si>
  <si>
    <r>
      <t>完善</t>
    </r>
    <r>
      <rPr>
        <sz val="10"/>
        <rFont val="Arial"/>
      </rPr>
      <t>DATING</t>
    </r>
    <r>
      <rPr>
        <sz val="10"/>
        <rFont val="宋体"/>
        <charset val="134"/>
      </rPr>
      <t>模块。修正已经发现的问题。</t>
    </r>
  </si>
  <si>
    <r>
      <t>查看《dating页面开发思路初稿》仔细研究</t>
    </r>
    <r>
      <rPr>
        <sz val="10"/>
        <rFont val="Arial"/>
      </rPr>
      <t>dating</t>
    </r>
    <r>
      <rPr>
        <sz val="10"/>
        <rFont val="宋体"/>
        <charset val="134"/>
      </rPr>
      <t>代码，尝试修复bug，寻找需要完
善的地方。</t>
    </r>
  </si>
  <si>
    <t>完善DATING模块。修正已经发现的问题。</t>
  </si>
  <si>
    <t>继续研究dating 然后在peter的帮助下继续搭测试环境 copy了一下午数据库 终于
看到点曙光了。。</t>
  </si>
  <si>
    <t>熟悉GAME模块，掌握GAME模块里使用的投票插件。位进一步扩充游戏功能打下基础。</t>
  </si>
  <si>
    <r>
      <t>copy</t>
    </r>
    <r>
      <rPr>
        <sz val="10"/>
        <rFont val="宋体"/>
        <charset val="134"/>
      </rPr>
      <t>数据库，开会以及介绍新成员，解决了登录页面之后直接跳转</t>
    </r>
    <r>
      <rPr>
        <sz val="10"/>
        <rFont val="Arial"/>
      </rPr>
      <t>geiliss</t>
    </r>
    <r>
      <rPr>
        <sz val="10"/>
        <rFont val="宋体"/>
        <charset val="134"/>
      </rPr>
      <t>的问题</t>
    </r>
    <r>
      <rPr>
        <sz val="10"/>
        <rFont val="Arial"/>
      </rPr>
      <t xml:space="preserve"> </t>
    </r>
    <r>
      <rPr>
        <sz val="10"/>
        <rFont val="宋体"/>
        <charset val="134"/>
      </rPr>
      <t>但是又出现后台在本地前台在</t>
    </r>
    <r>
      <rPr>
        <sz val="10"/>
        <rFont val="Arial"/>
      </rPr>
      <t>geiliss</t>
    </r>
    <r>
      <rPr>
        <sz val="10"/>
        <rFont val="宋体"/>
        <charset val="134"/>
      </rPr>
      <t>的问题</t>
    </r>
    <r>
      <rPr>
        <sz val="10"/>
        <rFont val="Arial"/>
      </rPr>
      <t xml:space="preserve"> </t>
    </r>
    <r>
      <rPr>
        <sz val="10"/>
        <rFont val="宋体"/>
        <charset val="134"/>
      </rPr>
      <t>继续找原因中</t>
    </r>
  </si>
  <si>
    <t>调研ZENKO SEARCH模块的功能</t>
  </si>
  <si>
    <t>开会学习把excel导入数据库，写学习报告，改进本地测试环境，将朱强的stylebook表导入数据库。</t>
  </si>
  <si>
    <t>独立开发 GEILISS.COM 搜索条功能。</t>
  </si>
  <si>
    <t>休息</t>
  </si>
  <si>
    <r>
      <t>独立开发</t>
    </r>
    <r>
      <rPr>
        <sz val="10"/>
        <rFont val="Arial"/>
      </rPr>
      <t xml:space="preserve"> GEILISS.COM </t>
    </r>
    <r>
      <rPr>
        <sz val="10"/>
        <rFont val="宋体"/>
        <charset val="134"/>
      </rPr>
      <t>搜索条功能。</t>
    </r>
  </si>
  <si>
    <t>修改数据库表post option等改进本地测试环境 尝试修复dating</t>
  </si>
  <si>
    <t>确定cele guest editor微件 调研sidebar中其他微件 了解相关程序siderbar.php,
zenko function.php,widget.php帮忙修改和导入EXCEL进后台数据库</t>
  </si>
  <si>
    <r>
      <t>重新确定优先级：</t>
    </r>
    <r>
      <rPr>
        <sz val="10"/>
        <rFont val="宋体"/>
        <charset val="134"/>
      </rPr>
      <t xml:space="preserve"> 第一优先级完善sidebar中的半成品和未开发的那一块
第二优先级dating 不清楚的地方参照game</t>
    </r>
  </si>
  <si>
    <t>着手写cele_guest_editor,中途探讨放大镜的实现问题，帮忙修改不符合要求的excel表并导入</t>
  </si>
  <si>
    <t>继续写cele_guest_editor,上午导EXCEL的时候出现bug，多番尝试后下午纠正了（已经提交到bug.xls）</t>
  </si>
  <si>
    <r>
      <t>写</t>
    </r>
    <r>
      <rPr>
        <sz val="10"/>
        <rFont val="Arial"/>
      </rPr>
      <t>cele_guest_editor</t>
    </r>
    <r>
      <rPr>
        <sz val="10"/>
        <rFont val="宋体"/>
        <charset val="134"/>
      </rPr>
      <t>，</t>
    </r>
    <r>
      <rPr>
        <sz val="10"/>
        <rFont val="Arial"/>
      </rPr>
      <t xml:space="preserve"> </t>
    </r>
    <r>
      <rPr>
        <sz val="10"/>
        <rFont val="宋体"/>
        <charset val="134"/>
      </rPr>
      <t>导</t>
    </r>
    <r>
      <rPr>
        <sz val="10"/>
        <rFont val="Arial"/>
      </rPr>
      <t>EXCEL</t>
    </r>
    <r>
      <rPr>
        <sz val="10"/>
        <rFont val="宋体"/>
        <charset val="134"/>
      </rPr>
      <t>并更改发现的错误</t>
    </r>
  </si>
  <si>
    <r>
      <t>今天因有事回家，请了一天假，晚上回家后把</t>
    </r>
    <r>
      <rPr>
        <sz val="10"/>
        <rFont val="Arial"/>
      </rPr>
      <t>stylebook</t>
    </r>
    <r>
      <rPr>
        <sz val="10"/>
        <rFont val="宋体"/>
        <charset val="134"/>
      </rPr>
      <t>的所有</t>
    </r>
    <r>
      <rPr>
        <sz val="10"/>
        <rFont val="Arial"/>
      </rPr>
      <t>EXCEL</t>
    </r>
    <r>
      <rPr>
        <sz val="10"/>
        <rFont val="宋体"/>
        <charset val="134"/>
      </rPr>
      <t>表</t>
    </r>
    <r>
      <rPr>
        <sz val="10"/>
        <rFont val="Arial"/>
      </rPr>
      <t>03B</t>
    </r>
    <r>
      <rPr>
        <sz val="10"/>
        <rFont val="宋体"/>
        <charset val="134"/>
      </rPr>
      <t xml:space="preserve">导了，发现错误寻找原因，并针对每
个人犯的不同错误提出了要注意的事项，写在他们各自的表格中。 </t>
    </r>
  </si>
  <si>
    <r>
      <t>今天在家，上午查看了下大家对</t>
    </r>
    <r>
      <rPr>
        <sz val="10"/>
        <rFont val="Arial"/>
      </rPr>
      <t>EXCEK</t>
    </r>
    <r>
      <rPr>
        <sz val="10"/>
        <rFont val="宋体"/>
        <charset val="134"/>
      </rPr>
      <t>表格的昨天我写的指导意见的回应，测试</t>
    </r>
    <r>
      <rPr>
        <sz val="10"/>
        <rFont val="Arial"/>
      </rPr>
      <t>cele_guest_editor</t>
    </r>
  </si>
  <si>
    <t>今天跟工作有关的只有开会。</t>
  </si>
  <si>
    <r>
      <t>编写并测试通过了</t>
    </r>
    <r>
      <rPr>
        <sz val="10"/>
        <rFont val="Arial"/>
      </rPr>
      <t>cele_guest_editor</t>
    </r>
    <r>
      <rPr>
        <sz val="10"/>
        <rFont val="宋体"/>
        <charset val="134"/>
      </rPr>
      <t>的头像，人物简介功能。函数依赖于数据库</t>
    </r>
    <r>
      <rPr>
        <sz val="10"/>
        <rFont val="Arial"/>
      </rPr>
      <t>tb_celebrity</t>
    </r>
    <r>
      <rPr>
        <sz val="10"/>
        <rFont val="宋体"/>
        <charset val="134"/>
      </rPr>
      <t>表，目前表中的</t>
    </r>
    <r>
      <rPr>
        <sz val="10"/>
        <rFont val="Arial"/>
      </rPr>
      <t>photo</t>
    </r>
    <r>
      <rPr>
        <sz val="10"/>
        <rFont val="宋体"/>
        <charset val="134"/>
      </rPr>
      <t xml:space="preserve">字段不完整，测试只能显示该字段有值的名人的头像，但是个人认为以后这个表一定会被填满，所以不影响该函数的实现。
</t>
    </r>
    <r>
      <rPr>
        <sz val="10"/>
        <color indexed="10"/>
        <rFont val="宋体"/>
        <charset val="134"/>
      </rPr>
      <t>KEVIN: 请向PETER确认TB_CELEBRITY PHOTO字段的用法。确认是否会填满。
KEVIN: 坚持每天更新日志，如果SVN不能更新，就SKYPE发消息给我，我来帮你更新。
PETER: PHOTO字段目前未使用，请不要使用。</t>
    </r>
  </si>
  <si>
    <r>
      <t>实现了名人文章的关联，还要取舍视图</t>
    </r>
    <r>
      <rPr>
        <sz val="10"/>
        <rFont val="Arial"/>
      </rPr>
      <t>vi_celebrity_posts</t>
    </r>
    <r>
      <rPr>
        <sz val="10"/>
        <rFont val="宋体"/>
        <charset val="134"/>
      </rPr>
      <t>和表</t>
    </r>
    <r>
      <rPr>
        <sz val="10"/>
        <rFont val="Arial"/>
      </rPr>
      <t>wp_posts</t>
    </r>
    <r>
      <rPr>
        <sz val="10"/>
        <rFont val="宋体"/>
        <charset val="134"/>
      </rPr>
      <t>，</t>
    </r>
    <r>
      <rPr>
        <sz val="10"/>
        <rFont val="Arial"/>
      </rPr>
      <t>vi</t>
    </r>
    <r>
      <rPr>
        <sz val="10"/>
        <rFont val="宋体"/>
        <charset val="134"/>
      </rPr>
      <t>好像有
问题导致了约会和文章不分。</t>
    </r>
  </si>
  <si>
    <t>研究个别brand导不进数据库的原因,学习procedure_ngg_pic_meta,寻找游戏关联
的方向，可能要用get_game.php</t>
  </si>
  <si>
    <t>导图片列表及纠错，上传测试版本Clebrity Guest Editor到geiliss（ownerpress上显不出头像和简介这一块，所以换到geiliss上的），目前时尚专栏关联到游戏还有问题，我是调用的get_game.php来获取游戏，还要继续找原因，头像准备换成用wp-content/uploads/avatars/下的图片，文章关联由于vi_celebrity_posts中没区分文章和约会等，这个要确定了该视图以后是否会被纠正再改。</t>
  </si>
  <si>
    <r>
      <t>cele_guest_editor</t>
    </r>
    <r>
      <rPr>
        <sz val="10"/>
        <rFont val="宋体"/>
        <charset val="134"/>
      </rPr>
      <t>功能调试彻底完成，目前还需要改下样式在和志康商量中，文档在
彻底完成后给出。导数据库表。</t>
    </r>
  </si>
  <si>
    <t>调cele_guest_editor样式，样子倒是有了，但是由于图片是取的头像，所以看起
人被拉长了，明天问问志康看能怎么处理不</t>
  </si>
  <si>
    <t>开会确认cele_guest_editor的取图片方式。</t>
  </si>
  <si>
    <t>完善cele_guest_editor</t>
  </si>
  <si>
    <t>写了篇采访范冰冰的文章，调整完成了cele_guest_editor，图片和描述都由编辑上传决定，但是在文章页面的缩略图和CELEBRITY GUEST EDITOR取的是同一张图但是缩略的比例不同,目前只能满足一边。这个我路上想想怎么解决。</t>
  </si>
  <si>
    <t>详细了解《给力时尚设计概要》中我的开发需求</t>
  </si>
  <si>
    <r>
      <t>修改程序，</t>
    </r>
    <r>
      <rPr>
        <sz val="10"/>
        <rFont val="Arial"/>
      </rPr>
      <t>cele_guest_editor</t>
    </r>
    <r>
      <rPr>
        <sz val="10"/>
        <rFont val="宋体"/>
        <charset val="134"/>
      </rPr>
      <t>彻底完成，放弃了取featured_image的方案，还是单独建了个传专栏图片的图集，专栏的摘要是取该专栏图片的描述。完成了《celebrity guest editor开发文档》以及《给力时尚编辑指南-客座明星发布》，已上传到doc/开发团队和intern/编辑指南。</t>
    </r>
  </si>
  <si>
    <t>修正dating已发现BUG</t>
  </si>
  <si>
    <t>找到dating显示出错原因是因为被约会的人没建用户名找不到他的display-name，导图片列表查错，找到之前个别brand导不进的确切原因，已在bugs.xls中写明，存储过程最好改下我完成当前的优先级再着手做。</t>
  </si>
  <si>
    <t>开发搜索条功能</t>
  </si>
  <si>
    <t>本来做完sidebar想趁手热在geiliss上测试dating但是不幸挂掉服务器一小时，不过也把UTF8编码的问题反映
出来了，知道了FTP更新代码的步骤。我的本地环境有问题，测试siderbar这种还可以修修补补勉强做，测试da
ing还要做些改动才行，明天我先完成存储过程再做dating。</t>
  </si>
  <si>
    <t>修复了明星时尚，下午开会，由于风格指南，美容指南，热门推荐采用的同一段代码所以geiliss上3个都出现了bug，没看懂代码中的SQL查询语句，在对着3个wp_terms开头的表找头绪。</t>
  </si>
  <si>
    <t>研究3个wp_terms开头表，理文章类型和attachment的调用方式。</t>
  </si>
  <si>
    <t>开会，整理文章相关的几个表字段含义</t>
  </si>
  <si>
    <t>修sidebar，基本理清了文章的关联方式。</t>
  </si>
  <si>
    <r>
      <t>1.</t>
    </r>
    <r>
      <rPr>
        <sz val="10"/>
        <rFont val="宋体"/>
        <charset val="134"/>
      </rPr>
      <t>写存储过程</t>
    </r>
  </si>
  <si>
    <r>
      <t xml:space="preserve">开始写存储过程完成了一半，数据库语言不熟还在半学半做，navicat连接本地数据库出现问题查了百度但是都
没解决掉，好像是版本不兼容的问题，暂时不能恢复备份.psc文件，测试环境受限。
</t>
    </r>
    <r>
      <rPr>
        <sz val="10"/>
        <color indexed="10"/>
        <rFont val="宋体"/>
        <charset val="134"/>
      </rPr>
      <t>KEVIN: 可以看SVN上得SQL代码先，有问题尽快解决。一定要在25号前做好。</t>
    </r>
  </si>
  <si>
    <r>
      <t>2.sidebar</t>
    </r>
    <r>
      <rPr>
        <sz val="10"/>
        <rFont val="宋体"/>
        <charset val="134"/>
      </rPr>
      <t>修复，</t>
    </r>
    <r>
      <rPr>
        <sz val="10"/>
        <rFont val="Arial"/>
      </rPr>
      <t>dating</t>
    </r>
    <r>
      <rPr>
        <sz val="10"/>
        <rFont val="宋体"/>
        <charset val="134"/>
      </rPr>
      <t>修复</t>
    </r>
  </si>
  <si>
    <t>寻找解决navicat连不上本地的数据库的原因及解决办法，无果，想在phpmyadmin上测试存储过程，各种错误，
查原因貌似不支持存储过程的创建和执行，最后不得已用navicat到geliss.com数据库上测试，备份了wp_terms和wp_term_taxonomy，存储过程已经基本完成已上传，存在小BUG，尽量在今晚解决。</t>
  </si>
  <si>
    <r>
      <t>procedure_taxonomy</t>
    </r>
    <r>
      <rPr>
        <sz val="10"/>
        <rFont val="宋体"/>
        <charset val="134"/>
      </rPr>
      <t>完成上传到doc/SQL中，昨晚调试后的版本已经可以实现更新和添加条目，对wp_terms和
wp_term_taxonomy之前已经存在的celebrity项没有做更新，今天服务器关了没法测试。找解决navicat连不上xampp中的mysql办法，陷入各种欢送离别中。。。</t>
    </r>
  </si>
  <si>
    <t>小计</t>
  </si>
  <si>
    <t>8-26-11</t>
  </si>
  <si>
    <t>今天当苦力帮女朋友搬东西没做事，明天回到工作中。</t>
  </si>
  <si>
    <t>8-27-11</t>
  </si>
  <si>
    <t>完善了procedure_taxonomy测试无BUG,可以实现添加条目，可以对wp_terms.slug存在的条目更新wp_terms.name，可以对之前已经有wp_terms记录但是无wp_term_taxonomy记录的项实现添加。修改了客座明星里面一个$sql语句，单句测试无BUG，FTP没更新文件的权限，只是更新到了SVN里。修改dating没测试。</t>
  </si>
  <si>
    <t>8-28-11</t>
  </si>
  <si>
    <t>开会，整理数据库表的关系，看《编辑指南-文章日志发布》理清flag值的对应关系，确定修改方案。</t>
  </si>
  <si>
    <t>8-29-11</t>
  </si>
  <si>
    <r>
      <t>sideba</t>
    </r>
    <r>
      <rPr>
        <sz val="10"/>
        <rFont val="宋体"/>
        <charset val="134"/>
      </rPr>
      <t>修改基本完成，只差一步了，数据库中的flag是longtext类型，我在程序里面按字符串类型处理，一直无法匹配上，网上暂时没找到解决办法。</t>
    </r>
  </si>
  <si>
    <t>8-30-11</t>
  </si>
  <si>
    <t>完成sidebar修改对不同类型文章取不同链接，在限定数目内取最新的文章和feature_image(文章仍然由编辑
分类指定)，重新分为四块——香水，鞋，手袋，美容指南。手动分类指定了各版块的文章，测试无BUG。完成开发文档和编辑指南上传到了\trunk\doc\开发团队\sidebar和\intern\编辑指南。</t>
  </si>
  <si>
    <r>
      <t xml:space="preserve">今天课略多，帮内容团队找出个别stylebook显示不出的原因，调研game，dating相关数据库表。
</t>
    </r>
    <r>
      <rPr>
        <sz val="10"/>
        <color indexed="10"/>
        <rFont val="宋体"/>
        <charset val="134"/>
      </rPr>
      <t>Kevin： 优先级： 
0）SUPPORT内容团队的图片信息导入工作，并培训 李明洋， 数据导入流程，培训NAVICAT操作技能。
1）DATING的BUG要尽快找出来，并予以解决 
2）开始SEARCH.PHP，实现网站SEARCH功能</t>
    </r>
  </si>
  <si>
    <t>休正dating图片无法显示的bug，调试可以通过。还有关联的BUG明天修，调研game，已经做的game中有个全是
用英文显示用户名的，图集里tag和celebrity都没填，程序通过取tb_game_pic中的数据来实现但是没找到tb_
game_pic的创建语句或是将一年串pid分解插入tb_game_pic的程序。</t>
  </si>
  <si>
    <r>
      <t>开会，移程序到stylepress上，手动清除原来的文章分类指定新分类比较费时间，添加vi_celebrity_post到
stylepress数据库，在geiliss和stylepress上部署了相同的存储过程和导入、查询脚本，执行了procedure_
taxonomy验证没发现错误，清除dating中图片缺失的项，手动添加dating图片tag，晚上重新定了sidebar的
slug名，重新手动改分类指定文章，要收工时发现sidebar里面得链接不能正确显示文章页面了，(</t>
    </r>
    <r>
      <rPr>
        <sz val="10"/>
        <color indexed="10"/>
        <rFont val="宋体"/>
        <charset val="134"/>
      </rPr>
      <t>KEVIN : PETER改动过URL_REWRITE的规则，向PETER验证一下是不是有影响？</t>
    </r>
    <r>
      <rPr>
        <sz val="10"/>
        <rFont val="宋体"/>
        <charset val="134"/>
      </rPr>
      <t xml:space="preserve">） 之前一直可以
，geiliss上用相同的方式也可以显示，估计其他同志更新的程序有影响，明天再看看，不行又改。
</t>
    </r>
  </si>
  <si>
    <t xml:space="preserve">解决sidebar链接问题，应启华要求写了图片列表的制作规则和常见错误放在intern/stylebook下，修改dating_total.php，手动添加已做的dating名人关联做测试，关联问题还没准确定位下来，各种链接引用看得有点迷糊。
</t>
  </si>
  <si>
    <r>
      <t>修改最新时尚快递链接，教李明洋导图片列表，修改dating但是今天没彻底完成 sorry。。。</t>
    </r>
    <r>
      <rPr>
        <b/>
        <sz val="10"/>
        <color indexed="10"/>
        <rFont val="宋体"/>
        <charset val="134"/>
      </rPr>
      <t xml:space="preserve">
Kevin: Ok, but has to get the dating  fixed ASAP.</t>
    </r>
  </si>
  <si>
    <t>调整约会历史功能，对已做的约会添加名人条目，完成修复已经发现的datingBUG，目前版本应该不影响上线，整个dating的显示顺序还要完善，应该是先显示最新的，之前换了降序排列但是点进去后数字也是最后那个。</t>
  </si>
  <si>
    <t>修改single-dating.php，点图片不会从第一张开始而是进入对应的约会图片对，约会历史还要做类似的完善</t>
  </si>
  <si>
    <r>
      <t xml:space="preserve">完成dating修改 game修改遇到潜在BUG明天继续，目前网站上能看到的没BUG。
</t>
    </r>
    <r>
      <rPr>
        <sz val="10"/>
        <color indexed="10"/>
        <rFont val="宋体"/>
        <charset val="134"/>
      </rPr>
      <t>KEVIN: 彭博工作优先级：
1） search.php, 参照ZIMBIO实现 搜索条功能。 
2） DATING , GAME.</t>
    </r>
  </si>
  <si>
    <t>大致理清game实现流程，调研search.php，</t>
  </si>
  <si>
    <t xml:space="preserve">调研stylebistro的search功能，确定需求，大致知道每块怎么做了 </t>
  </si>
  <si>
    <t>开发search.php 按stylebistro上的来可以实现对名人的搜索了搜索页面的样式可能要志康支持,目前取图片
和风尚相册参照的page-celeb.php 模糊搜索还在想办法，另外dating，game，sidebar出现图片集体显示不出的BUG，不清楚重编译会对哪些东西产生影响，这个我要问问看是什么原因。</t>
  </si>
  <si>
    <t>写search.php，在geiliss上阶段性测试。</t>
  </si>
  <si>
    <r>
      <t xml:space="preserve">研究分解字符串，多个子串来定位数据表项的方法，整理实现流程，调研stylebistro的search细节。 PS：
今天过节了，祝中秋快乐 
</t>
    </r>
    <r>
      <rPr>
        <sz val="10"/>
        <color indexed="10"/>
        <rFont val="宋体"/>
        <charset val="134"/>
      </rPr>
      <t>kevin: 请更新团队日志 优先级</t>
    </r>
  </si>
  <si>
    <r>
      <t>继续</t>
    </r>
    <r>
      <rPr>
        <sz val="10"/>
        <rFont val="Arial"/>
      </rPr>
      <t>search.php</t>
    </r>
  </si>
  <si>
    <t>优先级：开发search.php</t>
  </si>
  <si>
    <t>今天没做事，忙课程的事。</t>
  </si>
  <si>
    <t>进一步完善game，dating</t>
  </si>
  <si>
    <t>协助李明洋导EXCEL，继续search.php，更改检索的步骤，接受常规输入方式（如空格，中文间隔符，中英文名连续写完),开发条件模糊时的导航模块但未完成。（进度可以在geiliss.com上看到）</t>
  </si>
  <si>
    <t>协助李明洋导表格，解决内容团队反应的风尚相册显示重复图片的问题，解决吴彦祖个人页面缩略图显示不出来
的问题，search.php all results部分基本完工，余下的主要是样式调整要和志康商量着做。</t>
  </si>
  <si>
    <t>帮助内容团队解决建用户时遇到的问题，其中建用户liu-xuan时出现邮箱被占用的情况，在数据库中删除了之前
建的占用了liu-xuan@geiliss.com的用户后依然显示被占用，原因不清楚。完成search.php pics部分，整个
search.php的功能基本完了，细节部分还要做些小调整，</t>
  </si>
  <si>
    <t>优先级：完善searh.php</t>
  </si>
  <si>
    <t>完善search功能，修修改改，对英文输入的文章搜索要研究下wp的库函数post方面的函数再做优化，另外发现
页脚的导航有问题，第一页完了导航是显示上一页，同样的问题网站首页也出现了，估计都是调用的同一个函数，研究了再改</t>
  </si>
  <si>
    <t xml:space="preserve">  </t>
  </si>
  <si>
    <t>主要支持内容团队制定表格制作-导入-查错-纠正的流程，帮他们分析图片信息导不的原因，解决因查错时删除图片造成的明星页面显示不正常现象。</t>
  </si>
  <si>
    <r>
      <t xml:space="preserve">与志康合作一起调整search样式，帮助内容团队制定新的图片列表导入流程更新到文档《图片列表制作方式和常见错误》，添加视图vi_pictures_not_in_wp_ngg_pictures，更新SQL文档，可以定位出没导进的具体项从而定位编辑，有针对性的查错返工，能减少导入人员和内容团队的工作量，预计正常的一期表格10分钟内可以解决并反馈出没导进的项，通知李明洋新的操作流程，协助赵坚的流程熟悉工作
</t>
    </r>
    <r>
      <rPr>
        <sz val="10"/>
        <color indexed="10"/>
        <rFont val="宋体"/>
        <charset val="134"/>
      </rPr>
      <t>KEVIN: 很好！</t>
    </r>
  </si>
  <si>
    <t>配合志康改search样式，添加了单个名人的文章模块，修改dating_total只显示缩略信息，粗略体验了
blog_submit功能，赵坚写的需求分析等我详细体验完了再做补充。</t>
  </si>
  <si>
    <t>调整search细节，调研wp库函数学习挂钩函数add_action，do_action</t>
  </si>
  <si>
    <t>调研stylebistro的标签搜索和stylepress的tag数据库表，应该可以实现，仔细体验了zimbio的博客导入功能，修改需求报告。</t>
  </si>
  <si>
    <r>
      <t>Kevin: to: 彭博（请优先实现）</t>
    </r>
    <r>
      <rPr>
        <sz val="10"/>
        <rFont val="Arial"/>
      </rPr>
      <t xml:space="preserve">
guest editor Sidebar 改进：
1）给力专访-&gt;时尚界专访
2）封面图片不需要建专门的guest editor图集
     用时尚界专访的文章的“推荐图片”搞定，对这张推荐图片的定义为 3:4大小，统一要求裁剪为高清的300:*450 （首页显示的时候会等比压缩为150*200）
3）不需要用管理员权限去编辑该SIDEBAR.
建议实现方法：编辑时尚界专访文章， 选择SIDEBAR 分类为 客座明星即可。
总体原则： 编辑一个文章日志就搞定，不要用到多出地方： 如现在方法，编辑文章日志之外，还有要建图集，又要管理员去设置，从产品管理的角度，这本身就非常不合理。</t>
    </r>
  </si>
  <si>
    <t>协同志康调整search细节，样式，部署到stylepress，已更新SVN，改进celebrity-guest-editor，更新相关编辑指南。search的文章链接太长了，暂时没把链接显示出来。通知白杨调整事件图集缩略图，不然会影响search美观</t>
  </si>
  <si>
    <r>
      <t>优先级：</t>
    </r>
    <r>
      <rPr>
        <sz val="10"/>
        <color indexed="10"/>
        <rFont val="Arial"/>
      </rPr>
      <t>search</t>
    </r>
    <r>
      <rPr>
        <sz val="10"/>
        <color indexed="10"/>
        <rFont val="宋体"/>
        <charset val="134"/>
      </rPr>
      <t>的</t>
    </r>
    <r>
      <rPr>
        <sz val="10"/>
        <color indexed="10"/>
        <rFont val="Arial"/>
      </rPr>
      <t>tag</t>
    </r>
    <r>
      <rPr>
        <sz val="10"/>
        <color indexed="10"/>
        <rFont val="宋体"/>
        <charset val="134"/>
      </rPr>
      <t>搜索及相关搜索。</t>
    </r>
  </si>
  <si>
    <t>就开了会</t>
  </si>
  <si>
    <t xml:space="preserve">       和赵坚一起调研学习博客导入的相关插件，制定实现方案。</t>
  </si>
  <si>
    <r>
      <t>协助叶茂吴伟历安装使用</t>
    </r>
    <r>
      <rPr>
        <sz val="10"/>
        <rFont val="Arial"/>
      </rPr>
      <t>SVN</t>
    </r>
    <r>
      <rPr>
        <sz val="10"/>
        <rFont val="宋体"/>
        <charset val="134"/>
      </rPr>
      <t>，</t>
    </r>
    <r>
      <rPr>
        <sz val="10"/>
        <rFont val="Arial"/>
      </rPr>
      <t>search</t>
    </r>
    <r>
      <rPr>
        <sz val="10"/>
        <rFont val="宋体"/>
        <charset val="134"/>
      </rPr>
      <t>添加了对图片描述的搜索，屏蔽了因图片名含有</t>
    </r>
    <r>
      <rPr>
        <sz val="10"/>
        <rFont val="Arial"/>
      </rPr>
      <t>“+”</t>
    </r>
    <r>
      <rPr>
        <sz val="10"/>
        <rFont val="宋体"/>
        <charset val="134"/>
      </rPr>
      <t>导致缩略图显示不出来
的情况，建议统一将网站上之前部分图片名含</t>
    </r>
    <r>
      <rPr>
        <sz val="10"/>
        <rFont val="Arial"/>
      </rPr>
      <t>“+”</t>
    </r>
    <r>
      <rPr>
        <sz val="10"/>
        <rFont val="宋体"/>
        <charset val="134"/>
      </rPr>
      <t>的图片替换成</t>
    </r>
    <r>
      <rPr>
        <sz val="10"/>
        <rFont val="Arial"/>
      </rPr>
      <t>“-”,</t>
    </r>
    <r>
      <rPr>
        <sz val="10"/>
        <rFont val="宋体"/>
        <charset val="134"/>
      </rPr>
      <t>然后将</t>
    </r>
    <r>
      <rPr>
        <sz val="10"/>
        <rFont val="Arial"/>
      </rPr>
      <t>wp_ngg_pictures</t>
    </r>
    <r>
      <rPr>
        <sz val="10"/>
        <rFont val="宋体"/>
        <charset val="134"/>
      </rPr>
      <t>中所有图片的</t>
    </r>
    <r>
      <rPr>
        <sz val="10"/>
        <rFont val="Arial"/>
      </rPr>
      <t xml:space="preserve">filename
</t>
    </r>
    <r>
      <rPr>
        <sz val="10"/>
        <rFont val="宋体"/>
        <charset val="134"/>
      </rPr>
      <t>中</t>
    </r>
    <r>
      <rPr>
        <sz val="10"/>
        <rFont val="Arial"/>
      </rPr>
      <t>“+”</t>
    </r>
    <r>
      <rPr>
        <sz val="10"/>
        <rFont val="宋体"/>
        <charset val="134"/>
      </rPr>
      <t>替换成</t>
    </r>
    <r>
      <rPr>
        <sz val="10"/>
        <rFont val="Arial"/>
      </rPr>
      <t>“-”</t>
    </r>
    <r>
      <rPr>
        <sz val="10"/>
        <rFont val="宋体"/>
        <charset val="134"/>
      </rPr>
      <t>，目前有</t>
    </r>
    <r>
      <rPr>
        <sz val="10"/>
        <rFont val="Arial"/>
      </rPr>
      <t>4400</t>
    </r>
    <r>
      <rPr>
        <sz val="10"/>
        <rFont val="宋体"/>
        <charset val="134"/>
      </rPr>
      <t>多项含有</t>
    </r>
    <r>
      <rPr>
        <sz val="10"/>
        <rFont val="Arial"/>
      </rPr>
      <t>“+”</t>
    </r>
    <r>
      <rPr>
        <sz val="10"/>
        <rFont val="宋体"/>
        <charset val="134"/>
      </rPr>
      <t>，这么做是否可行或有必要还不肯定。本地批量改图片名有软件可以做
到，但是远程的我还不清楚。</t>
    </r>
  </si>
  <si>
    <r>
      <t>urlencode</t>
    </r>
    <r>
      <rPr>
        <sz val="10"/>
        <rFont val="宋体"/>
        <charset val="134"/>
      </rPr>
      <t>解决“+”的问题能显示这部分图片了，协助叶茂吴伟历的工作，写tag搜索未完成。PS：现在凉快了
学校周日到周四晚上12点要断电断网了。集中工作的时间部分调整到上午。</t>
    </r>
  </si>
  <si>
    <t>帮助编辑解决建用户遇到的邮箱被占用问题，研究stylebistro的tag搜索和stylepress的“时尚”选项，继续
写tag搜索。</t>
  </si>
  <si>
    <t>请假回家</t>
  </si>
  <si>
    <t>修正张钧甯stylebook缩略图显示不出的错误，原因是图集路径不对，本应该是gallery/zhang-junning却是
gallery/zhang-junning_1,通知相关编辑以后要避免该错误。</t>
  </si>
  <si>
    <t>协助内容编辑工作，协助吴伟历的阅读程序，想分类和标签结合在一起搜索的实现办法。</t>
  </si>
  <si>
    <r>
      <t>优先级：实现</t>
    </r>
    <r>
      <rPr>
        <sz val="10"/>
        <color indexed="10"/>
        <rFont val="Arial"/>
      </rPr>
      <t>search</t>
    </r>
    <r>
      <rPr>
        <sz val="10"/>
        <color indexed="10"/>
        <rFont val="宋体"/>
        <charset val="134"/>
      </rPr>
      <t>的</t>
    </r>
    <r>
      <rPr>
        <sz val="10"/>
        <color indexed="10"/>
        <rFont val="Arial"/>
      </rPr>
      <t>tag</t>
    </r>
    <r>
      <rPr>
        <sz val="10"/>
        <color indexed="10"/>
        <rFont val="宋体"/>
        <charset val="134"/>
      </rPr>
      <t>搜索及相关搜索。</t>
    </r>
  </si>
  <si>
    <t>协助李明洋解决导表格遇到的问题，检查bug.xls属于我做的模块的问题并答复，修改了客座明星的开发文档，
吴伟历可能会参照这部分程序学习。</t>
  </si>
  <si>
    <r>
      <t xml:space="preserve">   </t>
    </r>
    <r>
      <rPr>
        <sz val="10"/>
        <color indexed="10"/>
        <rFont val="宋体"/>
        <charset val="134"/>
      </rPr>
      <t>和赵坚一起调研学习博客导入的相关插件，制定实现方案。</t>
    </r>
  </si>
  <si>
    <t>做标签搜索，现在感觉还有点乱，参考的“时尚”页面对比stylebistro的fashion页面发现了些错已提到
BUG.xls,检查bug.xls中我的部分并做记录。就吴伟历提到的BUG制定了研究的步骤让他和叶茂开始熟悉文章这块的表和程序，找开发的感觉</t>
  </si>
  <si>
    <t>吴伟历和叶茂工作的在线支持，继续做标签搜索。</t>
  </si>
  <si>
    <t>一对一详细指导吴伟历PHP程序入门，带他研究明星个人页面文章未区分flag的BUG。</t>
  </si>
  <si>
    <t>优化客座明星和时尚手袋那几个sidebar代码，避免了“草稿”和“回收站”文章触发sidebar改变。更新开发
文档，编辑文档不变，协助吴-叶-赵的工作。</t>
  </si>
  <si>
    <t>帮助吴伟历解决阅读程序遇到的问题，和赵坚讨论blogsubmit的开发思路，预计初步要实现的是链接到指定URL，获取页面内容，通过html标签筛选文章信息插入到wp_posts中，文档赵坚还在整理中，研究内容团队提到的部分pic_tags未导入的BUG，定位到原因是发生了1062 duplicate entry "XXX"for 'primary'错误，触发条件还不清楚。</t>
  </si>
  <si>
    <r>
      <t>解决了客座明星由于编辑摘要中超链接不规范造成的文章页面顶部显示出文章摘要。找到章子怡两个事件图集显</t>
    </r>
    <r>
      <rPr>
        <sz val="10"/>
        <rFont val="Arial"/>
      </rPr>
      <t xml:space="preserve">
</t>
    </r>
    <r>
      <rPr>
        <sz val="10"/>
        <rFont val="宋体"/>
        <charset val="134"/>
      </rPr>
      <t>示不正常的原因（建图集时命名重复了），通知相关编辑修改。研究导</t>
    </r>
    <r>
      <rPr>
        <sz val="10"/>
        <rFont val="Arial"/>
      </rPr>
      <t>pic_tags</t>
    </r>
    <r>
      <rPr>
        <sz val="10"/>
        <rFont val="宋体"/>
        <charset val="134"/>
      </rPr>
      <t>出现主键条目重复的原因，看了</t>
    </r>
    <r>
      <rPr>
        <sz val="10"/>
        <rFont val="Arial"/>
      </rPr>
      <t xml:space="preserve">
</t>
    </r>
    <r>
      <rPr>
        <sz val="10"/>
        <rFont val="宋体"/>
        <charset val="134"/>
      </rPr>
      <t>存储过程实在没发现什么错，暂时不管了提到了</t>
    </r>
    <r>
      <rPr>
        <sz val="10"/>
        <rFont val="Arial"/>
      </rPr>
      <t>bug.xls</t>
    </r>
    <r>
      <rPr>
        <sz val="10"/>
        <rFont val="宋体"/>
        <charset val="134"/>
      </rPr>
      <t>中，重新把朱强</t>
    </r>
    <r>
      <rPr>
        <sz val="10"/>
        <rFont val="Arial"/>
      </rPr>
      <t>08B</t>
    </r>
    <r>
      <rPr>
        <sz val="10"/>
        <rFont val="宋体"/>
        <charset val="134"/>
      </rPr>
      <t>导了，标签全部导进了。协助叶茂吴伟历的工作。在赵坚的基础上完善博客导入开发设计文档，今晚能写完，</t>
    </r>
    <r>
      <rPr>
        <sz val="10"/>
        <rFont val="Arial"/>
      </rPr>
      <t>12</t>
    </r>
    <r>
      <rPr>
        <sz val="10"/>
        <rFont val="宋体"/>
        <charset val="134"/>
      </rPr>
      <t>点断电断网，只有明早上提交了。</t>
    </r>
  </si>
  <si>
    <t>优先级：</t>
  </si>
  <si>
    <t>研究用户点击上传博客按钮后URL的传递方式，post_author项调用登录用户的ID的方式，对已经筛选好的文章
按字段存入wp_posts的方式，查看文章编辑页面的代码，可能要单独做个页面让编辑确认文章信息，选分类。至少能保证直接跳转到文章编辑页面，筛选好的文章会以草稿的状态显示出来，然后编辑像写日志一样点进去选好分类发布。（筛选文章部分赵坚在做）</t>
  </si>
  <si>
    <t>1根据blogsubmit开发设计文档按分工按步骤实现博客上传功能
2.sidebar优化
3.search优化以及标签的搜索。</t>
  </si>
  <si>
    <t>解决首页最后两篇文章显示不正常的BUG，链接是到china.ownerpress.com的，替换了wp_posts中的
post_content和guid字段的ownerpress和geiliss链接，验证无错。系统学习表单部分知识为写提交和处理页面做准备和赵坚探讨筛选文章部分的代码，发现导入支持RSS的网站的文章时，内容会限定在feed源里并不一定是用户真正想导入的页面文章，zimbio也存在这个问题，而根据正则表达式筛选页面html代码的方式由于没有固定标签所以也不能支持所有网站。如果没有更好的方案下一步考虑将这两种方式集成。</t>
  </si>
  <si>
    <t>解决了lady-gaga图集封面图面图片显示不正常的BUG，图集名和路径不一致。着手写link页面，URL如何调用一
个PHP文件还不清楚（比如www.stylepress.cn/datings如何就调用了dating_total.php）明天问peter，与赵坚探讨人人网的文章导入每次需要账号密码的问题，其他主流博客可以直接导入。</t>
  </si>
  <si>
    <r>
      <t>写博客提交页面，完成事件图集的</t>
    </r>
    <r>
      <rPr>
        <sz val="10"/>
        <rFont val="Arial"/>
      </rPr>
      <t>4</t>
    </r>
    <r>
      <rPr>
        <sz val="10"/>
        <rFont val="宋体"/>
        <charset val="134"/>
      </rPr>
      <t>个</t>
    </r>
    <r>
      <rPr>
        <sz val="10"/>
        <rFont val="Arial"/>
      </rPr>
      <t>sidebar</t>
    </r>
    <r>
      <rPr>
        <sz val="10"/>
        <rFont val="宋体"/>
        <charset val="134"/>
      </rPr>
      <t>，晚上好像谁在</t>
    </r>
    <r>
      <rPr>
        <sz val="10"/>
        <rFont val="Arial"/>
      </rPr>
      <t>geiliss</t>
    </r>
    <r>
      <rPr>
        <sz val="10"/>
        <rFont val="宋体"/>
        <charset val="134"/>
      </rPr>
      <t>上调程序，首页显示暂时无法访问，所以没
传上去，预计图集标题偏长。显示出来的效果和腾讯博客的效果会有些偏差。</t>
    </r>
  </si>
  <si>
    <t>调客座明星图片CSS样式，SVN已更新，在stylepress上测试了下事件图集的微件，功能没问题，样式要调CSS不太会先撤下来了。查看吴伟历提的BUG给出解决办法通知内容团队修改。查看事件图集封面图片显示不出的问题，找到原因通知相关编辑注意同名人的事件图集建立要区分开图集名不然会造成服务器图片文件夹同名的错误。和赵坚讨论导入文章插入wp_posts的各字段取值方式。另外party-pictures用假文章和指定推荐的图片的形式可以做，再做成slider的形式，但是和现在做的4个事件图集微件有点重复了。sidebar的完善我再想下具体怎么做。建议是在stylebistro的基础上做效果的提高，改进之前已经仿照好的微件如top5</t>
  </si>
  <si>
    <r>
      <t>写</t>
    </r>
    <r>
      <rPr>
        <sz val="10"/>
        <rFont val="Arial"/>
      </rPr>
      <t>sidebar</t>
    </r>
    <r>
      <rPr>
        <sz val="10"/>
        <rFont val="宋体"/>
        <charset val="134"/>
      </rPr>
      <t>修改意见，协助吴伟历工作，研究memebers的js部分代码，没看懂，要充电了，可能要花点时间学习
javascript基础和ajax应用。</t>
    </r>
  </si>
  <si>
    <t xml:space="preserve">初步完成博客提交输入URL的前台页面和链接什么的，样式需要调，www.stylepress.cn/bloglink/，检查并整合赵坚筛选插入部分的代码，功能满足了，对插入的数据字符转换方式还要改，现在显示不出图片而是html代码，协助吴伟历找前台图片显示重复的原因，是个别图片（30来张，上传时间很分散）自定义字段信息重复导致，找出来清理掉了，原因可能是重复导入数据，编辑自己后台填写了部分数据又导入数据，存储过程不完善共同作用的结果。
 </t>
  </si>
  <si>
    <r>
      <t>1.sidebar</t>
    </r>
    <r>
      <rPr>
        <sz val="10"/>
        <rFont val="宋体"/>
        <charset val="134"/>
      </rPr>
      <t>效果改进
2.博客提交界面的完善
3.search优化以及标签的搜索。</t>
    </r>
  </si>
  <si>
    <t>查看bug.xls解决小部分，配合内容团队要求的风格大类添加工作，等他们整理完我在后台添加好再通知peter修改程序，学习js。</t>
  </si>
  <si>
    <r>
      <t>整合了事件图集的微件，静态显示，图片等比例缩小换用</t>
    </r>
    <r>
      <rPr>
        <sz val="10"/>
        <rFont val="Arial"/>
      </rPr>
      <t>CSS</t>
    </r>
    <r>
      <rPr>
        <sz val="10"/>
        <rFont val="宋体"/>
        <charset val="134"/>
      </rPr>
      <t>来做感觉要清晰点不晓得是不是心理作用</t>
    </r>
    <r>
      <rPr>
        <sz val="10"/>
        <rFont val="Arial"/>
      </rPr>
      <t>…</t>
    </r>
    <r>
      <rPr>
        <sz val="10"/>
        <rFont val="宋体"/>
        <charset val="134"/>
      </rPr>
      <t>放在最</t>
    </r>
    <r>
      <rPr>
        <sz val="10"/>
        <rFont val="Arial"/>
      </rPr>
      <t xml:space="preserve">
</t>
    </r>
    <r>
      <rPr>
        <sz val="10"/>
        <rFont val="宋体"/>
        <charset val="134"/>
      </rPr>
      <t>下面的，摸索着调样式，争取断电前调到最合适的样子。</t>
    </r>
  </si>
  <si>
    <t>调整香水专栏那几个微件的样式，主要问题是标题长度不一致，导致&lt;a&gt;标签的上下间距不好调。调整party-pic程序，尽量在明天前按之前的sidebar改进意见完成整个sidebar的程序修改。</t>
  </si>
  <si>
    <t xml:space="preserve">调整sidebar 沟通sidebar调整方式 </t>
  </si>
  <si>
    <t>添加风格大类，调整sidebar，数据库恢复后被迫再调…和赵吴叶恢复数据库（因wp_posts的guid字段被替换成了相同的一项无法回滚-copy10月10日后发布或最后更新的文章-后台删除这部分的文章-清空wp_posts-导入10月10日版的wp_posts-重新发表copy的文章-替换ownerpress和geiliss链接-查错收尾）目前发现1篇首页日志《美从东方来》无法恢复只有向原编辑求助了。伤不起了，没下回了。</t>
  </si>
  <si>
    <r>
      <t>清理游戏图片，约会错误内容，调整</t>
    </r>
    <r>
      <rPr>
        <sz val="10"/>
        <rFont val="Arial"/>
      </rPr>
      <t>search</t>
    </r>
    <r>
      <rPr>
        <sz val="10"/>
        <rFont val="宋体"/>
        <charset val="134"/>
      </rPr>
      <t>在缩略图基础上截正方形和取名人文章的方式，调整事件图集微件</t>
    </r>
    <r>
      <rPr>
        <sz val="10"/>
        <rFont val="Arial"/>
      </rPr>
      <t xml:space="preserve">
</t>
    </r>
    <r>
      <rPr>
        <sz val="10"/>
        <rFont val="宋体"/>
        <charset val="134"/>
      </rPr>
      <t>取图方式从同步后的表取，避免有封面点进去看不到图。协助叶吴解决</t>
    </r>
    <r>
      <rPr>
        <sz val="10"/>
        <rFont val="Arial"/>
      </rPr>
      <t>BUG</t>
    </r>
    <r>
      <rPr>
        <sz val="10"/>
        <rFont val="宋体"/>
        <charset val="134"/>
      </rPr>
      <t>。</t>
    </r>
  </si>
  <si>
    <t>本地搞了下coinslider4wp插件，看了设置和介绍没怎么整懂，暂时做了静态的party-pic放上去了，晚上清理
了下sidebar文章的分类不知道被谁把分类删了很多。修改编辑指南。</t>
  </si>
  <si>
    <t>调整sidebar为一行两个正方形图片，手动修改这块的推荐图为正方形，调整样式，解决了标题长短不一经常导致图片错位的问题，现在只要标题不超过3行都不会乱2行效果最佳，字体颜色和流行趋势文字对齐问题已告知张磊。</t>
  </si>
  <si>
    <r>
      <t>将名人条目存储过程添加到事件中</t>
    </r>
    <r>
      <rPr>
        <sz val="10"/>
        <rFont val="Arial"/>
      </rPr>
      <t>24</t>
    </r>
    <r>
      <rPr>
        <sz val="10"/>
        <rFont val="宋体"/>
        <charset val="134"/>
      </rPr>
      <t>小时自动执行一次，部分名人条目重复之后可能要做次清理大概</t>
    </r>
    <r>
      <rPr>
        <sz val="10"/>
        <rFont val="Arial"/>
      </rPr>
      <t>40</t>
    </r>
    <r>
      <rPr>
        <sz val="10"/>
        <rFont val="宋体"/>
        <charset val="134"/>
      </rPr>
      <t>多项</t>
    </r>
    <r>
      <rPr>
        <sz val="10"/>
        <rFont val="Arial"/>
      </rPr>
      <t xml:space="preserve">
</t>
    </r>
    <r>
      <rPr>
        <sz val="10"/>
        <rFont val="宋体"/>
        <charset val="134"/>
      </rPr>
      <t>重新给缺失分类的</t>
    </r>
    <r>
      <rPr>
        <sz val="10"/>
        <rFont val="Arial"/>
      </rPr>
      <t>dating</t>
    </r>
    <r>
      <rPr>
        <sz val="10"/>
        <rFont val="宋体"/>
        <charset val="134"/>
      </rPr>
      <t>添加分类，调整流行趋势的</t>
    </r>
    <r>
      <rPr>
        <sz val="10"/>
        <rFont val="Arial"/>
      </rPr>
      <t>CSS</t>
    </r>
    <r>
      <rPr>
        <sz val="10"/>
        <rFont val="宋体"/>
        <charset val="134"/>
      </rPr>
      <t>使标题和摘要对齐。协助李明洋工作，做风格大类添加的后续工作。</t>
    </r>
  </si>
  <si>
    <r>
      <t>重新添加首页导航条，重新指定</t>
    </r>
    <r>
      <rPr>
        <sz val="10"/>
        <rFont val="Arial"/>
      </rPr>
      <t>sidebar</t>
    </r>
    <r>
      <rPr>
        <sz val="10"/>
        <rFont val="宋体"/>
        <charset val="134"/>
      </rPr>
      <t>文章分类，重新指定约会名人分类，</t>
    </r>
    <r>
      <rPr>
        <sz val="10"/>
        <rFont val="Arial"/>
      </rPr>
      <t>wp_term_relationship</t>
    </r>
    <r>
      <rPr>
        <sz val="10"/>
        <rFont val="宋体"/>
        <charset val="134"/>
      </rPr>
      <t>变动了，</t>
    </r>
    <r>
      <rPr>
        <sz val="10"/>
        <rFont val="宋体"/>
        <charset val="134"/>
      </rPr>
      <t>原因没找出来，协助吴伟历彻底清理风尚相册和事件图集由于图集名重复造成的路径后加</t>
    </r>
    <r>
      <rPr>
        <sz val="10"/>
        <rFont val="Arial"/>
      </rPr>
      <t>_1</t>
    </r>
    <r>
      <rPr>
        <sz val="10"/>
        <rFont val="宋体"/>
        <charset val="134"/>
      </rPr>
      <t>导致前台显示不出图</t>
    </r>
    <r>
      <rPr>
        <sz val="10"/>
        <rFont val="宋体"/>
        <charset val="134"/>
      </rPr>
      <t>片的情况</t>
    </r>
    <r>
      <rPr>
        <sz val="10"/>
        <rFont val="Arial"/>
      </rPr>
      <t>30</t>
    </r>
    <r>
      <rPr>
        <sz val="10"/>
        <rFont val="宋体"/>
        <charset val="134"/>
      </rPr>
      <t>余项，清理后显示正常了，解决吴伟历测试遇到的部分BUG发布建图集注意事项到</t>
    </r>
    <r>
      <rPr>
        <sz val="10"/>
        <rFont val="Arial"/>
      </rPr>
      <t>team.stylepress</t>
    </r>
    <r>
      <rPr>
        <sz val="10"/>
        <rFont val="宋体"/>
        <charset val="134"/>
      </rPr>
      <t>。阅读时尚部分程序，向peter请教时尚项各分类的封面大图替换指定方式（启华问我怎么换，已弄清）。</t>
    </r>
  </si>
  <si>
    <t>完成TOP5的原型调样式放到网站上了，修改时尚板块的封面大图，学JS。现在TOP5暂叫“时装周”，把以前流行趋势的文章分到这边来了，流行趋势这块貌似不好定义，已有的文章都能找到更合适的板块放。</t>
  </si>
  <si>
    <t>start to manage project via Git</t>
  </si>
  <si>
    <t>更新sidebar的编辑指南，继续研究wp文章编辑页面的代码，查看名人页面代码解决名人页面推荐明星宋慧乔出现欧美板块的问题，暂时靠提升其他欧美明星的关注数把宋慧乔排在后面去了，要从根本上改的话建议再加个日韩板块的分类。帮助内容团队导表格，完善了存储过程procedure_ngg-pic_meta，解决了以前提的后台填了部分字段，又导入时导致的其他字段导不进的问题，着手清理wp_terms中名人这块重复的分类（有40+个还没搞完，不清理对客座明星或者dating都有潜在威胁）</t>
  </si>
  <si>
    <t>清理完wp_terms名人重复条目。解决凯特·波茨沃斯风尚相册页面缩略图大量重复的BUG，以前遇到过一次当时
重复条目少就手动清理了，可能存储过程procedure-ngg-pic-meta还有BUG导致自定义字段信息被插入两次，这次是集中在凯特·波茨沃斯这个人的图集中，或者说是导入的时候什么操作触发了BUG同一时间插入2次。程序逻辑没看出什么错。在peter的帮助下删除了400+条重复的自定义字段信息，协助赵坚将blogsubmit原型部署到网站。</t>
  </si>
  <si>
    <t>解决朱强反应的dating的问题，优化dating的代码提高了编辑的容错性，修改page-celeb中取dating的SQL。</t>
  </si>
  <si>
    <r>
      <t>看</t>
    </r>
    <r>
      <rPr>
        <sz val="10"/>
        <rFont val="Arial"/>
      </rPr>
      <t>page-celeb.php</t>
    </r>
    <r>
      <rPr>
        <sz val="10"/>
        <rFont val="宋体"/>
        <charset val="134"/>
      </rPr>
      <t>上传图片部分和</t>
    </r>
    <r>
      <rPr>
        <sz val="10"/>
        <rFont val="Arial"/>
      </rPr>
      <t>ngg-coustom-fields</t>
    </r>
    <r>
      <rPr>
        <sz val="10"/>
        <rFont val="宋体"/>
        <charset val="134"/>
      </rPr>
      <t>，大概知道怎么把标签做成下拉菜单，由指定风格大类</t>
    </r>
    <r>
      <rPr>
        <sz val="10"/>
        <rFont val="Arial"/>
      </rPr>
      <t xml:space="preserve">
</t>
    </r>
    <r>
      <rPr>
        <sz val="10"/>
        <rFont val="宋体"/>
        <charset val="134"/>
      </rPr>
      <t>确定属于这个类别下的标签要用到</t>
    </r>
    <r>
      <rPr>
        <sz val="10"/>
        <rFont val="Arial"/>
      </rPr>
      <t>ajax</t>
    </r>
    <r>
      <rPr>
        <sz val="10"/>
        <rFont val="宋体"/>
        <charset val="134"/>
      </rPr>
      <t>还要看下，边看边学</t>
    </r>
    <r>
      <rPr>
        <sz val="10"/>
        <rFont val="Arial"/>
      </rPr>
      <t>JS</t>
    </r>
    <r>
      <rPr>
        <sz val="10"/>
        <rFont val="宋体"/>
        <charset val="134"/>
      </rPr>
      <t>。</t>
    </r>
  </si>
  <si>
    <t>继续研究，发现标签是NGG自带的字段不是NGGcustomfield可以设置的自定义字段，更改标签是否会对已存储的
标签信息造成影响，更改标签貌似会影响所有图集，那之前dating取标签作名人中文名字的方式要变。这些是下
一步要解决和搞清楚的问题。</t>
  </si>
  <si>
    <r>
      <t xml:space="preserve">学JS，意外地解决了之前连不上本地数据库的问题，顺便把本地开发环境搭好了。
</t>
    </r>
    <r>
      <rPr>
        <sz val="10"/>
        <color indexed="10"/>
        <rFont val="宋体"/>
        <charset val="134"/>
      </rPr>
      <t>KEVIN: 加油，周末会议要看到能使用的产品！</t>
    </r>
  </si>
  <si>
    <r>
      <t>学</t>
    </r>
    <r>
      <rPr>
        <sz val="10"/>
        <rFont val="Arial"/>
      </rPr>
      <t>JS</t>
    </r>
    <r>
      <rPr>
        <sz val="10"/>
        <rFont val="宋体"/>
        <charset val="134"/>
      </rPr>
      <t>。帮助编辑解决</t>
    </r>
    <r>
      <rPr>
        <sz val="10"/>
        <rFont val="Arial"/>
      </rPr>
      <t>dating</t>
    </r>
    <r>
      <rPr>
        <sz val="10"/>
        <rFont val="宋体"/>
        <charset val="134"/>
      </rPr>
      <t>发布遇到的问题熟悉</t>
    </r>
    <r>
      <rPr>
        <sz val="10"/>
        <rFont val="Arial"/>
      </rPr>
      <t>dating</t>
    </r>
    <r>
      <rPr>
        <sz val="10"/>
        <rFont val="宋体"/>
        <charset val="134"/>
      </rPr>
      <t>发布流程。</t>
    </r>
  </si>
  <si>
    <t>帮志康解决header的问题，车上学了会JS，协助赵坚搭本地环境，跑重庆来了，标签集成到后台的事情我尽快
，周末可能要陪女朋友，投入时间不多。</t>
  </si>
  <si>
    <t>上线查看网站是否正常有没急需我解决的问题，解决内容团队在群里提的adriana-lima缩略图有框但显示不出的问题。明天的会议我先请个假，优先级已更新，这周做的工作请参见日志，需要解决的问题是尽快结合程序熟悉JS，ajax的应用。一旦熟悉了，集成标签和sidebar动态效果做起就快了。</t>
  </si>
  <si>
    <t>1.在后台集成type_cn和标签为选项类型</t>
  </si>
  <si>
    <r>
      <t>完成</t>
    </r>
    <r>
      <rPr>
        <sz val="10"/>
        <rFont val="Arial"/>
      </rPr>
      <t>JS</t>
    </r>
    <r>
      <rPr>
        <sz val="10"/>
        <rFont val="宋体"/>
        <charset val="134"/>
      </rPr>
      <t>，</t>
    </r>
    <r>
      <rPr>
        <sz val="10"/>
        <rFont val="Arial"/>
      </rPr>
      <t>ajax</t>
    </r>
    <r>
      <rPr>
        <sz val="10"/>
        <rFont val="宋体"/>
        <charset val="134"/>
      </rPr>
      <t>充电。和赵坚探讨博客提交</t>
    </r>
    <r>
      <rPr>
        <sz val="10"/>
        <rFont val="Arial"/>
      </rPr>
      <t>UI</t>
    </r>
    <r>
      <rPr>
        <sz val="10"/>
        <rFont val="宋体"/>
        <charset val="134"/>
      </rPr>
      <t>方面的优化和实现方法。</t>
    </r>
  </si>
  <si>
    <t>3.game优化。</t>
  </si>
  <si>
    <r>
      <t>结合书本研究</t>
    </r>
    <r>
      <rPr>
        <sz val="10"/>
        <rFont val="Arial"/>
      </rPr>
      <t>page-celeb.php</t>
    </r>
    <r>
      <rPr>
        <sz val="10"/>
        <rFont val="宋体"/>
        <charset val="134"/>
      </rPr>
      <t>上传图片部分，</t>
    </r>
    <r>
      <rPr>
        <sz val="10"/>
        <rFont val="Arial"/>
      </rPr>
      <t>ajax_get_tags.php tags.js</t>
    </r>
    <r>
      <rPr>
        <sz val="10"/>
        <rFont val="宋体"/>
        <charset val="134"/>
      </rPr>
      <t>都理解了，尝试在本地修改</t>
    </r>
    <r>
      <rPr>
        <sz val="10"/>
        <rFont val="Arial"/>
      </rPr>
      <t>ngg</t>
    </r>
    <r>
      <rPr>
        <sz val="10"/>
        <rFont val="宋体"/>
        <charset val="134"/>
      </rPr>
      <t>插件，前</t>
    </r>
    <r>
      <rPr>
        <sz val="10"/>
        <rFont val="Arial"/>
      </rPr>
      <t xml:space="preserve">
</t>
    </r>
    <r>
      <rPr>
        <sz val="10"/>
        <rFont val="宋体"/>
        <charset val="134"/>
      </rPr>
      <t>台上传图片的</t>
    </r>
    <r>
      <rPr>
        <sz val="10"/>
        <rFont val="Arial"/>
      </rPr>
      <t>tags</t>
    </r>
    <r>
      <rPr>
        <sz val="10"/>
        <rFont val="宋体"/>
        <charset val="134"/>
      </rPr>
      <t>动态选取是建立在后台填图片信息时</t>
    </r>
    <r>
      <rPr>
        <sz val="10"/>
        <rFont val="Arial"/>
      </rPr>
      <t>tags</t>
    </r>
    <r>
      <rPr>
        <sz val="10"/>
        <rFont val="宋体"/>
        <charset val="134"/>
      </rPr>
      <t>可以随意添加的基础上的，一旦后台也做成这种方式，就缺失了通过</t>
    </r>
    <r>
      <rPr>
        <sz val="10"/>
        <rFont val="Arial"/>
      </rPr>
      <t>type_cn</t>
    </r>
    <r>
      <rPr>
        <sz val="10"/>
        <rFont val="宋体"/>
        <charset val="134"/>
      </rPr>
      <t>来确定一类</t>
    </r>
    <r>
      <rPr>
        <sz val="10"/>
        <rFont val="Arial"/>
      </rPr>
      <t>tags</t>
    </r>
    <r>
      <rPr>
        <sz val="10"/>
        <rFont val="宋体"/>
        <charset val="134"/>
      </rPr>
      <t>的途径，细节上还要想些技巧才行。</t>
    </r>
  </si>
  <si>
    <t>主要在研究JS，AJAX的应用方面的技巧等，继续尝试解决昨天的问题。</t>
  </si>
  <si>
    <t>阅读ngg和coustomfield两插件的代码，寻找添加触发事件的位置，ngg和nggcoustomfield的两个文件靠钩子
联系暂不能实现靠单个文件实现ajax，继续想办法。</t>
  </si>
  <si>
    <t>完成90%，剩些细节处理和处理标签添加的途径，明天可出产品。</t>
  </si>
  <si>
    <t>完成大类-标签的后台整合，按之前预计的问题充分测试改进，部署到stylepress上。关联了type_cn的图集tag项则为选项，没关联type_cn的图集tag项则为文本框。添加风格大类，协助吴伟历工作。</t>
  </si>
  <si>
    <r>
      <t>在本地增加自定义下拉字段测试标签功能，无错可以投入使用，再清理下已有图片的不规范标签，下拉标签看起就干净了，目前清理了可以直接替换的标签，有些需要看图才能改的我整理出来交给内容团队改。制作规范标签表格，将导入数据库新建的表里，和之前选标签的方式结合起来，统一按当前</t>
    </r>
    <r>
      <rPr>
        <sz val="10"/>
        <rFont val="Arial"/>
      </rPr>
      <t>stylebook3.0</t>
    </r>
    <r>
      <rPr>
        <sz val="10"/>
        <rFont val="宋体"/>
        <charset val="134"/>
      </rPr>
      <t>处理，顺便把</t>
    </r>
    <r>
      <rPr>
        <sz val="10"/>
        <rFont val="Arial"/>
      </rPr>
      <t>stylebook3.0</t>
    </r>
    <r>
      <rPr>
        <sz val="10"/>
        <rFont val="宋体"/>
        <charset val="134"/>
      </rPr>
      <t>也清理了下，添加风格大类。</t>
    </r>
  </si>
  <si>
    <r>
      <t>新建表</t>
    </r>
    <r>
      <rPr>
        <sz val="10"/>
        <rFont val="Arial"/>
      </rPr>
      <t>tb_standard_styletype_pictags</t>
    </r>
    <r>
      <rPr>
        <sz val="10"/>
        <rFont val="宋体"/>
        <charset val="134"/>
      </rPr>
      <t>存储标准风格大类</t>
    </r>
    <r>
      <rPr>
        <sz val="10"/>
        <rFont val="Arial"/>
      </rPr>
      <t>-</t>
    </r>
    <r>
      <rPr>
        <sz val="10"/>
        <rFont val="宋体"/>
        <charset val="134"/>
      </rPr>
      <t>标签，从数据库找出所有不符合当前的</t>
    </r>
    <r>
      <rPr>
        <sz val="10"/>
        <rFont val="Arial"/>
      </rPr>
      <t>stylebook3.0</t>
    </r>
    <r>
      <rPr>
        <sz val="10"/>
        <rFont val="宋体"/>
        <charset val="134"/>
      </rPr>
      <t>标签标准的项约</t>
    </r>
    <r>
      <rPr>
        <sz val="10"/>
        <rFont val="Arial"/>
      </rPr>
      <t>5000</t>
    </r>
    <r>
      <rPr>
        <sz val="10"/>
        <rFont val="宋体"/>
        <charset val="134"/>
      </rPr>
      <t>项，制作成表格提交给内容团队修改，在群里和</t>
    </r>
    <r>
      <rPr>
        <sz val="10"/>
        <rFont val="Arial"/>
      </rPr>
      <t>team.stylepress.cn</t>
    </r>
    <r>
      <rPr>
        <sz val="10"/>
        <rFont val="宋体"/>
        <charset val="134"/>
      </rPr>
      <t>上发布了修改方式。在后台批量替换了部分不用看图片就能换的标签。找出之前导入的</t>
    </r>
    <r>
      <rPr>
        <sz val="10"/>
        <rFont val="Arial"/>
      </rPr>
      <t>type_cn</t>
    </r>
    <r>
      <rPr>
        <sz val="10"/>
        <rFont val="宋体"/>
        <charset val="134"/>
      </rPr>
      <t>项错误的图片记录，修改成正确的。统一
了管理图集中</t>
    </r>
    <r>
      <rPr>
        <sz val="10"/>
        <rFont val="Arial"/>
      </rPr>
      <t>type_cn</t>
    </r>
    <r>
      <rPr>
        <sz val="10"/>
        <rFont val="宋体"/>
        <charset val="134"/>
      </rPr>
      <t>下拉选项和风格大类控件中的条目，已将变动的项通知</t>
    </r>
    <r>
      <rPr>
        <sz val="10"/>
        <rFont val="Arial"/>
      </rPr>
      <t>peter</t>
    </r>
    <r>
      <rPr>
        <sz val="10"/>
        <rFont val="宋体"/>
        <charset val="134"/>
      </rPr>
      <t>更新程序。制作质量控制表格用于管理标签和风格大类。标签</t>
    </r>
    <r>
      <rPr>
        <sz val="10"/>
        <rFont val="Arial"/>
      </rPr>
      <t>-</t>
    </r>
    <r>
      <rPr>
        <sz val="10"/>
        <rFont val="宋体"/>
        <charset val="134"/>
      </rPr>
      <t>风格大类整合工作告一段落了，明天开始做</t>
    </r>
    <r>
      <rPr>
        <sz val="10"/>
        <rFont val="Arial"/>
      </rPr>
      <t>sidebar</t>
    </r>
    <r>
      <rPr>
        <sz val="10"/>
        <rFont val="宋体"/>
        <charset val="134"/>
      </rPr>
      <t>效果。</t>
    </r>
    <r>
      <rPr>
        <sz val="10"/>
        <rFont val="Arial"/>
      </rPr>
      <t>PS</t>
    </r>
    <r>
      <rPr>
        <sz val="10"/>
        <rFont val="宋体"/>
        <charset val="134"/>
      </rPr>
      <t>：现在标签下拉条的情况是包含所有正确的选项也存在部分有误的选项，只有按这种方式才能既规范下拉条又保留以前图片的
标签记录，即使是不规范的标签，随着错误标签被修改，标签下拉条自己就逐步收紧最后达到规范化并且关闭出错的途径，以后的添加标签就靠质量控制表格来做。</t>
    </r>
  </si>
  <si>
    <t>检查质量控制表格，添加，改动了新增的标签，帮助吴伟历解决评论块的问题，调研member微件ajax部分。</t>
  </si>
  <si>
    <r>
      <t>调研相关滚动显示的</t>
    </r>
    <r>
      <rPr>
        <sz val="10"/>
        <rFont val="Arial"/>
      </rPr>
      <t>JS</t>
    </r>
    <r>
      <rPr>
        <sz val="10"/>
        <rFont val="宋体"/>
        <charset val="134"/>
      </rPr>
      <t>代码，着手做最新时尚快递的滚动显示。每日一次加标签。</t>
    </r>
  </si>
  <si>
    <r>
      <t xml:space="preserve">KEVIN: </t>
    </r>
    <r>
      <rPr>
        <sz val="10"/>
        <color indexed="10"/>
        <rFont val="宋体"/>
        <charset val="134"/>
      </rPr>
      <t>彭博：</t>
    </r>
    <r>
      <rPr>
        <sz val="10"/>
        <color indexed="10"/>
        <rFont val="Arial"/>
      </rPr>
      <t xml:space="preserve">
</t>
    </r>
    <r>
      <rPr>
        <sz val="10"/>
        <color indexed="10"/>
        <rFont val="宋体"/>
        <charset val="134"/>
      </rPr>
      <t>交付一个优先级的任务给你：</t>
    </r>
    <r>
      <rPr>
        <sz val="10"/>
        <color indexed="10"/>
        <rFont val="Arial"/>
      </rPr>
      <t xml:space="preserve">
http://beamnote.com/author/raychow
</t>
    </r>
    <r>
      <rPr>
        <sz val="10"/>
        <color indexed="10"/>
        <rFont val="宋体"/>
        <charset val="134"/>
      </rPr>
      <t>你仔细调研一下这个小伙做的</t>
    </r>
    <r>
      <rPr>
        <sz val="10"/>
        <color indexed="10"/>
        <rFont val="Arial"/>
      </rPr>
      <t xml:space="preserve">WP MICROBLOG 
</t>
    </r>
    <r>
      <rPr>
        <sz val="10"/>
        <color indexed="10"/>
        <rFont val="宋体"/>
        <charset val="134"/>
      </rPr>
      <t>请看这个页面他的</t>
    </r>
    <r>
      <rPr>
        <sz val="10"/>
        <color indexed="10"/>
        <rFont val="Arial"/>
      </rPr>
      <t>SIDEBAR"</t>
    </r>
    <r>
      <rPr>
        <sz val="10"/>
        <color indexed="10"/>
        <rFont val="宋体"/>
        <charset val="134"/>
      </rPr>
      <t>我在说啥</t>
    </r>
    <r>
      <rPr>
        <sz val="10"/>
        <color indexed="10"/>
        <rFont val="Arial"/>
      </rPr>
      <t>“</t>
    </r>
    <r>
      <rPr>
        <sz val="10"/>
        <color indexed="10"/>
        <rFont val="宋体"/>
        <charset val="134"/>
      </rPr>
      <t>。。。</t>
    </r>
    <r>
      <rPr>
        <sz val="10"/>
        <color indexed="10"/>
        <rFont val="Arial"/>
      </rPr>
      <t xml:space="preserve">
</t>
    </r>
    <r>
      <rPr>
        <sz val="10"/>
        <color indexed="10"/>
        <rFont val="宋体"/>
        <charset val="134"/>
      </rPr>
      <t>利用这个插件，是可以自动同步名人微博到名人在时尚界的杂志的。同步微博是好几个模特自己提出的需要</t>
    </r>
    <r>
      <rPr>
        <sz val="10"/>
        <color indexed="10"/>
        <rFont val="Arial"/>
      </rPr>
      <t xml:space="preserve"> </t>
    </r>
    <r>
      <rPr>
        <sz val="10"/>
        <color indexed="10"/>
        <rFont val="宋体"/>
        <charset val="134"/>
      </rPr>
      <t>，对她们而言是一个很好的吸引力。</t>
    </r>
    <r>
      <rPr>
        <sz val="10"/>
        <rFont val="Arial"/>
      </rPr>
      <t xml:space="preserve">
</t>
    </r>
  </si>
  <si>
    <t>解决徐小娇的登录问题，微博连接好像还存在BUG提交到了BUGS.XLS，继续研究member微件和滚动显示的代码。</t>
  </si>
  <si>
    <r>
      <t>对内容团队遇到的问题的在线支持。调研</t>
    </r>
    <r>
      <rPr>
        <sz val="10"/>
        <rFont val="Arial"/>
      </rPr>
      <t xml:space="preserve"> </t>
    </r>
    <r>
      <rPr>
        <sz val="10"/>
        <rFont val="宋体"/>
        <charset val="134"/>
      </rPr>
      <t>我在说啥</t>
    </r>
    <r>
      <rPr>
        <sz val="10"/>
        <rFont val="Arial"/>
      </rPr>
      <t xml:space="preserve">XXX </t>
    </r>
    <r>
      <rPr>
        <sz val="10"/>
        <rFont val="宋体"/>
        <charset val="134"/>
      </rPr>
      <t>插件，大致弄清了插件的流</t>
    </r>
    <r>
      <rPr>
        <sz val="10"/>
        <rFont val="Arial"/>
      </rPr>
      <t xml:space="preserve">
</t>
    </r>
    <r>
      <rPr>
        <sz val="10"/>
        <rFont val="宋体"/>
        <charset val="134"/>
      </rPr>
      <t>程，要改的东西还比较多，插件本身是针对单用户的多个微博，微博直接在后台添加，每次加微博有一个开放平台的认证过程。需要用户的微博账号和密码。测了新浪和饭否，新浪同步没问题，饭否不能同步。两天时间比较紧，我尽快。</t>
    </r>
  </si>
  <si>
    <t>继续研究微博同步插件。</t>
  </si>
  <si>
    <t>看新浪API文档，研究微博插件。</t>
  </si>
  <si>
    <t>继续微博插件，基本懂了再稍微花点时间就能改了。</t>
  </si>
  <si>
    <r>
      <t>查看注册页面的任务，具体需求志康告诉我再坐，现在的注册界面要是彻底交给我</t>
    </r>
    <r>
      <rPr>
        <sz val="10"/>
        <rFont val="Arial"/>
      </rPr>
      <t xml:space="preserve">
</t>
    </r>
    <r>
      <rPr>
        <sz val="10"/>
        <rFont val="宋体"/>
        <charset val="134"/>
      </rPr>
      <t>做完善的话感觉要影响当前的优先级，我注册了一遍感觉问题还多，继续微博插件，</t>
    </r>
    <r>
      <rPr>
        <sz val="10"/>
        <rFont val="Arial"/>
      </rPr>
      <t xml:space="preserve">
</t>
    </r>
    <r>
      <rPr>
        <sz val="10"/>
        <rFont val="宋体"/>
        <charset val="134"/>
      </rPr>
      <t>帮助赵坚理文章分类关系及实现方式。</t>
    </r>
  </si>
  <si>
    <t>继续微博插件，着手修改。</t>
  </si>
  <si>
    <r>
      <t>弄清楚了文章内部图片的链接问题，要改的话要清理现有文章的图片</t>
    </r>
    <r>
      <rPr>
        <sz val="10"/>
        <rFont val="Arial"/>
      </rPr>
      <t>a</t>
    </r>
    <r>
      <rPr>
        <sz val="10"/>
        <rFont val="宋体"/>
        <charset val="134"/>
      </rPr>
      <t>标签，修改文
章插入图片那部分代码的图片默认链接为空值</t>
    </r>
    <r>
      <rPr>
        <sz val="10"/>
        <rFont val="Arial"/>
      </rPr>
      <t>,</t>
    </r>
    <r>
      <rPr>
        <sz val="10"/>
        <rFont val="宋体"/>
        <charset val="134"/>
      </rPr>
      <t>暂时没动，怕找起具体文件来影响了
优先级。友言的账号需要邮箱看到后给我下。协助大家工作。继续微博插件。</t>
    </r>
  </si>
  <si>
    <t>eyelee.team@gmail.com  password: Ki89ol.,</t>
  </si>
  <si>
    <t>改微博插件。协助赵坚工作。</t>
  </si>
  <si>
    <t>继续微博插件。</t>
  </si>
  <si>
    <t>继续微博插件的oauth认证部分。</t>
  </si>
  <si>
    <t>修改微博插件。</t>
  </si>
  <si>
    <t>修改插件，快完了。</t>
  </si>
  <si>
    <t>完成获取微博数据存入自定义表这部分的修改。还要改微件和做前台绑定按钮。</t>
  </si>
  <si>
    <t>修改微件和样式等,大致效果看www.stylepress.cn/trendies/admin和www.stylepress.cn/trendies/peng-bo,前台按钮确定放在哪了之后加上，应李竹建议调研了李竹主页用的新浪官方展示微博插件“微博秀”，只需要引用几行代码就可以实现微博同步的功能，而且可以定制UI，比较省事，数据也是直接调的新浪服务器上的，不存入我们服务器，但新浪微博秀有个用户认证的参数暂不能通过API获取就没法用他这个，因为我们是多用户对不同用户这段代码都要事先生成好包括参数，腾讯微博的微博秀只需要用户名参数就能引用很方便的。</t>
  </si>
  <si>
    <t>做前台按钮，调JS,调样式，改进细节等。基本整完了微博插件，登录后首页能看到
入口。还没充分测试，细节可能还要改进下。PS：明天起要准备复习了，每天投入时间不会很稳定，看情况直到12月底考完。</t>
  </si>
  <si>
    <t>测试了下微博插件，调整细节。</t>
  </si>
  <si>
    <t>忙学校要交的作业，没工作。</t>
  </si>
  <si>
    <t>处理李竹意外清空服务器数据库的问题，恢复到了12月5日23点15的记录。</t>
  </si>
  <si>
    <t>帮助李竹解决搭本地环境遇到的问题，应该是彻底搭好了。教叶茂备份数据库，注意事项。我电脑崩了，正在维修，应该明天能拿回来。</t>
  </si>
  <si>
    <t>做微博粉丝功能，已能按要求获取用户粉丝信息。</t>
  </si>
  <si>
    <t>完成了粉丝功能。</t>
  </si>
  <si>
    <t>测试，调整细节。</t>
  </si>
  <si>
    <t>水深火热的复习中。。</t>
  </si>
  <si>
    <t>水深火热的考试中。。</t>
  </si>
  <si>
    <t>完成微博绑定使用文档在放在intern编辑指南下，解决了定时访问新浪服务器失败的问题，完善了腾讯微博的同步和新浪一样了。加入删除账号功能，调CSS改进体验。</t>
  </si>
  <si>
    <r>
      <t xml:space="preserve">dino: </t>
    </r>
    <r>
      <rPr>
        <sz val="10"/>
        <color indexed="10"/>
        <rFont val="宋体"/>
        <charset val="134"/>
      </rPr>
      <t>自己调</t>
    </r>
    <r>
      <rPr>
        <sz val="10"/>
        <color indexed="10"/>
        <rFont val="Arial"/>
      </rPr>
      <t>css</t>
    </r>
    <r>
      <rPr>
        <sz val="10"/>
        <color indexed="10"/>
        <rFont val="宋体"/>
        <charset val="134"/>
      </rPr>
      <t>吗？</t>
    </r>
    <r>
      <rPr>
        <sz val="10"/>
        <rFont val="宋体"/>
        <charset val="134"/>
      </rPr>
      <t xml:space="preserve"> 彭博：大体上的我先弄出来了，主要这部分要先有样子才好做程序，细节的我整理了给你说。</t>
    </r>
  </si>
  <si>
    <t>增加个人账户绑定微博的入口。</t>
  </si>
  <si>
    <t>叶茂：实现名人面板的绑定。</t>
  </si>
  <si>
    <t>解决了浏览器兼容问题(测过的有crome，搜狗，遨游，IE，FF都可以成功绑定，不登陆也能滚动了)，优化了微博微件粉丝名字过长的显示方式，增加了绑定微博用户的V认证图标。剩余的CSS细节调整已整理好发给志康了。</t>
  </si>
  <si>
    <r>
      <t>有门必修很紧，</t>
    </r>
    <r>
      <rPr>
        <sz val="10"/>
        <rFont val="Arial"/>
      </rPr>
      <t>22</t>
    </r>
    <r>
      <rPr>
        <sz val="10"/>
        <rFont val="宋体"/>
        <charset val="134"/>
      </rPr>
      <t>号晚上才能做事。</t>
    </r>
  </si>
  <si>
    <t>上英文网站了解需求，着手做stylestar。</t>
  </si>
  <si>
    <t>完成stylestar两个静态页面主体部分，下一步要做相关微件、通过整洁的URL传参、根据最新的客座明星动态修改按钮的链接。有两个问题需要确定：1.style star的中文名字需要确定下来，就是首页导航条上显示的名字（时尚型星？客座明星？每周推荐？…） 2.英文网站是将客座明星的采访文章作为stylestar的置顶文章，封面图是该采访文章内的第一张大图，每篇采访文章的第一张图都是这种固定规格的，类似一片首页日志的推荐图片但是是插入到文章中的，而我们的采访文章没有要求格式，也没有要求有这样一张封面图存在，需要确定是以后做这样的要求还是另外想办法（目前暂时取该名人的一片首页日志放在最上面而不是采访文章）。</t>
  </si>
  <si>
    <t>通知了李竹修改名人秀描述和链接，跟叶茂转达了电话意思。</t>
  </si>
  <si>
    <r>
      <t>按之前的计划，还差</t>
    </r>
    <r>
      <rPr>
        <sz val="10"/>
        <rFont val="Arial"/>
      </rPr>
      <t>CSS</t>
    </r>
    <r>
      <rPr>
        <sz val="10"/>
        <rFont val="宋体"/>
        <charset val="134"/>
      </rPr>
      <t>调整，准备初步调整后交付志康，其他功能基本完成，一会
再完善下。</t>
    </r>
  </si>
  <si>
    <t>完善stylestar调整CSS，效果见www.stylepress.cn/stylestars,最迟明天清理完
瑕疵。</t>
  </si>
  <si>
    <r>
      <t>完成了</t>
    </r>
    <r>
      <rPr>
        <sz val="10"/>
        <rFont val="Arial"/>
      </rPr>
      <t>stylestar</t>
    </r>
    <r>
      <rPr>
        <sz val="10"/>
        <rFont val="宋体"/>
        <charset val="134"/>
      </rPr>
      <t>，使用方式告知了叶茂让其更新编辑指南和跟催内容团队发布已翻译</t>
    </r>
    <r>
      <rPr>
        <sz val="10"/>
        <rFont val="Arial"/>
      </rPr>
      <t xml:space="preserve">
</t>
    </r>
    <r>
      <rPr>
        <sz val="10"/>
        <rFont val="宋体"/>
        <charset val="134"/>
      </rPr>
      <t>的采访文章。着手改</t>
    </r>
    <r>
      <rPr>
        <sz val="10"/>
        <rFont val="Arial"/>
      </rPr>
      <t>search</t>
    </r>
    <r>
      <rPr>
        <sz val="10"/>
        <rFont val="宋体"/>
        <charset val="134"/>
      </rPr>
      <t>。</t>
    </r>
  </si>
  <si>
    <r>
      <t>做</t>
    </r>
    <r>
      <rPr>
        <sz val="10"/>
        <rFont val="Arial"/>
      </rPr>
      <t>serch</t>
    </r>
    <r>
      <rPr>
        <sz val="10"/>
        <rFont val="宋体"/>
        <charset val="134"/>
      </rPr>
      <t>的标签和大类搜索，相关搜索，没完。晚上应编辑们的建议微调了明星专访。</t>
    </r>
  </si>
  <si>
    <t>消除了一个由微博微件引起的首页JS错误，做了一篇客座明星专访，继续改search。</t>
  </si>
  <si>
    <t>开会，粗略调研runway，继续改search，未完，今天有点疲倦集中不了注意力。明天加紧。</t>
  </si>
  <si>
    <t>基本完成了风格大类，标签，相关搜索，明天收尾。微博加关注开了个头。</t>
  </si>
  <si>
    <r>
      <rPr>
        <sz val="10"/>
        <rFont val="宋体"/>
        <charset val="134"/>
      </rPr>
      <t>完成了</t>
    </r>
    <r>
      <rPr>
        <sz val="10"/>
        <rFont val="Arial"/>
      </rPr>
      <t>search</t>
    </r>
    <r>
      <rPr>
        <sz val="10"/>
        <rFont val="宋体"/>
        <charset val="134"/>
      </rPr>
      <t>修改，可以搜索任何我们网站有的一级大类，二级大类，标签，相关搜
索，链接到以大类或标签分类的</t>
    </r>
    <r>
      <rPr>
        <sz val="10"/>
        <rFont val="Arial"/>
      </rPr>
      <t>stylebook</t>
    </r>
    <r>
      <rPr>
        <sz val="10"/>
        <rFont val="宋体"/>
        <charset val="134"/>
      </rPr>
      <t>页面。继续做微博加关注。</t>
    </r>
  </si>
  <si>
    <r>
      <t>上午在研究微博的加关注，已能使用加关注接口。下午开会，接着头脑风暴到下班，</t>
    </r>
    <r>
      <rPr>
        <sz val="10"/>
        <rFont val="Arial"/>
      </rPr>
      <t xml:space="preserve">
</t>
    </r>
    <r>
      <rPr>
        <sz val="10"/>
        <rFont val="宋体"/>
        <charset val="134"/>
      </rPr>
      <t>已经围绕注册和登陆商量出了一套改进的方案，明天叶茂跟你汇报后看有什么意见没</t>
    </r>
    <r>
      <rPr>
        <sz val="10"/>
        <rFont val="Arial"/>
      </rPr>
      <t xml:space="preserve">
</t>
    </r>
    <r>
      <rPr>
        <sz val="10"/>
        <rFont val="宋体"/>
        <charset val="134"/>
      </rPr>
      <t>如果好的话就这么做了。</t>
    </r>
  </si>
  <si>
    <r>
      <t xml:space="preserve">做首页的微件整合，已知道实现方向。体验注册流程，思考改进方式。优化了部分之
前做的程序的代码和细节。
</t>
    </r>
    <r>
      <rPr>
        <sz val="10"/>
        <color indexed="10"/>
        <rFont val="宋体"/>
        <charset val="134"/>
      </rPr>
      <t>KEVIN: 文字简单描述一下，准备如何整合？</t>
    </r>
    <r>
      <rPr>
        <sz val="10"/>
        <rFont val="宋体"/>
        <charset val="134"/>
      </rPr>
      <t xml:space="preserve">
pb:首页的微件整合按照之前那个member微件的效果做，按钮切换。个人控制面板的
整合：第一步将目前trendy中所有的栏位都添加到我的账户（member页面）中，看效果是否保留trendy，若保留则用户看自己就是看完整的member页面，含有公共主页中的所有元素，用户的公共主页就沿用trendy。若取消trendy的话，则用户自己控制面板和公共主页都是member页面，靠控制权限来区分能读能写和只读操作。感觉完全将两个页面整合至一个页面的话权限控制能否做漂亮心里没底，但是保留两个页面和zimbio做得一样是有把握的。主要还考虑到已有的名人公共主页，为了统一，舍弃trendy的模式很可能会把celeb也舍弃，全部整合到members页面来显示，这样改动就大了，所以延后考虑，先把必须的第一步做了，不论选哪种方式，第一步都是需要丰富member页面，增加风尚相册，主页等二级导航按钮，完成这步就和英文网站一样了。</t>
    </r>
  </si>
  <si>
    <t>首页微件整合完成50%，协助美容发型版块的编辑对以前图片标签纠错工作，调研设计个人面板。</t>
  </si>
  <si>
    <r>
      <t>完成首页微件调整，调研</t>
    </r>
    <r>
      <rPr>
        <sz val="10"/>
        <rFont val="Arial"/>
      </rPr>
      <t>lookbook</t>
    </r>
    <r>
      <rPr>
        <sz val="10"/>
        <rFont val="宋体"/>
        <charset val="134"/>
      </rPr>
      <t>，研究潮人版块实现方式。</t>
    </r>
  </si>
  <si>
    <t>仔细研究lookbook，顺带参考新浪微博，人人网，开发潮人版块10%，支持注册页面调整和个人页面整合的工作。</t>
  </si>
  <si>
    <r>
      <t>完成潮人到</t>
    </r>
    <r>
      <rPr>
        <sz val="10"/>
        <rFont val="Arial"/>
      </rPr>
      <t>30%</t>
    </r>
  </si>
  <si>
    <t>完成潮人到60%。与其他成员讨论注册页面和个人页面整合的问题。</t>
  </si>
  <si>
    <t>完成潮人到90%</t>
  </si>
  <si>
    <r>
      <t>完成到</t>
    </r>
    <r>
      <rPr>
        <sz val="10"/>
        <rFont val="Arial"/>
      </rPr>
      <t>98%.</t>
    </r>
    <r>
      <rPr>
        <sz val="10"/>
        <rFont val="宋体"/>
        <charset val="134"/>
      </rPr>
      <t>还剩一些小问题，最迟明天改完</t>
    </r>
  </si>
  <si>
    <t>完成潮人版块，开始做调微博接口发微博，将要集成在微博绑定成功后和用户添加图片到风尚相册后。总结写好后发到你邮箱里。</t>
  </si>
  <si>
    <t>查看天宇和蓝丽丽提出的问题并答复</t>
  </si>
  <si>
    <t xml:space="preserve">着手做上传图片到风尚相册后的发微博（前提是该登陆用户已经绑定了微博），研究发带有图片的微博的接口，调试，没调出来
</t>
  </si>
  <si>
    <t>继续做发微博，带图片的依然没调出来，换了个不上传图片的接口，调试成功。</t>
  </si>
  <si>
    <t>完成发微博功能，测试并集成到了名人和个人面板下。潮人版增加了上传图片按钮。
比较尴尬的是传了图片就发微博，但是从微博点过来的话不能看到图片，要到下一次同步后才能看到。</t>
  </si>
  <si>
    <t>开会确定优先级，研究如何取消3小时同步机制，跟志康沟通了潮人版要调整的样式，志康答复尽快安排时间调整。</t>
  </si>
  <si>
    <t>研究触发器方式实现同步的方式。明天开始回归工作。</t>
  </si>
  <si>
    <t>继续研究触发器，学习语法，做实验尝试实现触发器</t>
  </si>
  <si>
    <t>实现了名人，品牌条目的更新/插入触发器本地测试通过，研究风尚相册表及相关表
的触发器实现方式。</t>
  </si>
  <si>
    <r>
      <rPr>
        <sz val="10"/>
        <rFont val="宋体"/>
        <charset val="134"/>
      </rPr>
      <t>实现了风尚相册主表</t>
    </r>
    <r>
      <rPr>
        <sz val="10"/>
        <rFont val="Arial"/>
      </rPr>
      <t>tb_stylebook_pictures</t>
    </r>
    <r>
      <rPr>
        <sz val="10"/>
        <rFont val="宋体"/>
        <charset val="134"/>
      </rPr>
      <t>的触发同步，由增</t>
    </r>
    <r>
      <rPr>
        <sz val="10"/>
        <rFont val="Arial"/>
      </rPr>
      <t>/</t>
    </r>
    <r>
      <rPr>
        <sz val="10"/>
        <rFont val="宋体"/>
        <charset val="134"/>
      </rPr>
      <t>删</t>
    </r>
    <r>
      <rPr>
        <sz val="10"/>
        <rFont val="Arial"/>
      </rPr>
      <t>/</t>
    </r>
    <r>
      <rPr>
        <sz val="10"/>
        <rFont val="宋体"/>
        <charset val="134"/>
      </rPr>
      <t>改自定义字段</t>
    </r>
    <r>
      <rPr>
        <sz val="10"/>
        <rFont val="Arial"/>
      </rPr>
      <t>type_cn</t>
    </r>
    <r>
      <rPr>
        <sz val="10"/>
        <rFont val="宋体"/>
        <charset val="134"/>
      </rPr>
      <t>触发。整体进度到</t>
    </r>
    <r>
      <rPr>
        <sz val="10"/>
        <rFont val="Arial"/>
      </rPr>
      <t>30%</t>
    </r>
    <r>
      <rPr>
        <sz val="10"/>
        <rFont val="宋体"/>
        <charset val="134"/>
      </rPr>
      <t>。</t>
    </r>
  </si>
  <si>
    <t>继续做触发同步，事件图集相关的。</t>
  </si>
  <si>
    <t>继续做触发器同步，触发器实现要考虑周全才能达到和之前的同步程序一样的效果
，所以边做边在修改，进度不快，整体进度到40%，，估计要到星期天才能做到和同
步程序一模一样的效果。预计是在触发器程序充分测试之前，不会在服务器上启
用，同步程序将会保留，在数据库数据一旦出现不同步时手动同步。</t>
  </si>
  <si>
    <r>
      <rPr>
        <sz val="10"/>
        <color indexed="10"/>
        <rFont val="Arial"/>
      </rPr>
      <t>1.</t>
    </r>
    <r>
      <rPr>
        <sz val="10"/>
        <color indexed="10"/>
        <rFont val="宋体"/>
        <charset val="134"/>
      </rPr>
      <t>和</t>
    </r>
    <r>
      <rPr>
        <sz val="10"/>
        <color indexed="10"/>
        <rFont val="Arial"/>
      </rPr>
      <t>peter</t>
    </r>
    <r>
      <rPr>
        <sz val="10"/>
        <color indexed="10"/>
        <rFont val="宋体"/>
        <charset val="134"/>
      </rPr>
      <t>商量解决同步问题（</t>
    </r>
    <r>
      <rPr>
        <sz val="10"/>
        <color indexed="10"/>
        <rFont val="Arial"/>
      </rPr>
      <t>2</t>
    </r>
    <r>
      <rPr>
        <sz val="10"/>
        <color indexed="10"/>
        <rFont val="宋体"/>
        <charset val="134"/>
      </rPr>
      <t>月</t>
    </r>
    <r>
      <rPr>
        <sz val="10"/>
        <color indexed="10"/>
        <rFont val="Arial"/>
      </rPr>
      <t>26</t>
    </r>
    <r>
      <rPr>
        <sz val="10"/>
        <color indexed="10"/>
        <rFont val="宋体"/>
        <charset val="134"/>
      </rPr>
      <t xml:space="preserve">日）
</t>
    </r>
    <r>
      <rPr>
        <sz val="10"/>
        <color indexed="10"/>
        <rFont val="Arial"/>
      </rPr>
      <t>2.</t>
    </r>
    <r>
      <rPr>
        <sz val="10"/>
        <color indexed="10"/>
        <rFont val="宋体"/>
        <charset val="134"/>
      </rPr>
      <t>优化潮人版的加载速度，增加编辑和管理员权限的图片屏蔽功能。（</t>
    </r>
    <r>
      <rPr>
        <sz val="10"/>
        <color indexed="10"/>
        <rFont val="Arial"/>
      </rPr>
      <t>2</t>
    </r>
    <r>
      <rPr>
        <sz val="10"/>
        <color indexed="10"/>
        <rFont val="宋体"/>
        <charset val="134"/>
      </rPr>
      <t>月</t>
    </r>
    <r>
      <rPr>
        <sz val="10"/>
        <color indexed="10"/>
        <rFont val="Arial"/>
      </rPr>
      <t>29</t>
    </r>
    <r>
      <rPr>
        <sz val="10"/>
        <color indexed="10"/>
        <rFont val="宋体"/>
        <charset val="134"/>
      </rPr>
      <t>日）</t>
    </r>
  </si>
  <si>
    <r>
      <rPr>
        <sz val="10"/>
        <rFont val="宋体"/>
        <charset val="134"/>
      </rPr>
      <t>触发器进行到了</t>
    </r>
    <r>
      <rPr>
        <sz val="10"/>
        <rFont val="Arial"/>
      </rPr>
      <t>50%</t>
    </r>
  </si>
  <si>
    <r>
      <t xml:space="preserve">kevin: </t>
    </r>
    <r>
      <rPr>
        <sz val="10"/>
        <rFont val="宋体"/>
        <charset val="134"/>
      </rPr>
      <t>潮人的图片可否考虑脱离</t>
    </r>
    <r>
      <rPr>
        <sz val="10"/>
        <rFont val="Arial"/>
      </rPr>
      <t xml:space="preserve">NGG </t>
    </r>
    <r>
      <rPr>
        <sz val="10"/>
        <rFont val="宋体"/>
        <charset val="134"/>
      </rPr>
      <t>的限制，单独用表格保存，读取？</t>
    </r>
    <r>
      <rPr>
        <sz val="10"/>
        <rFont val="Arial"/>
      </rPr>
      <t xml:space="preserve"> </t>
    </r>
    <r>
      <rPr>
        <sz val="10"/>
        <rFont val="宋体"/>
        <charset val="134"/>
      </rPr>
      <t xml:space="preserve">
</t>
    </r>
    <r>
      <rPr>
        <sz val="10"/>
        <rFont val="Arial"/>
      </rPr>
      <t>Pb</t>
    </r>
    <r>
      <rPr>
        <sz val="10"/>
        <rFont val="宋体"/>
        <charset val="134"/>
      </rPr>
      <t>：上传图片的程序还是要用</t>
    </r>
    <r>
      <rPr>
        <sz val="10"/>
        <rFont val="Arial"/>
      </rPr>
      <t>ngg</t>
    </r>
    <r>
      <rPr>
        <sz val="10"/>
        <rFont val="宋体"/>
        <charset val="134"/>
      </rPr>
      <t>的，但是可以做到用触发器实现潮人的单独的表与</t>
    </r>
    <r>
      <rPr>
        <sz val="10"/>
        <rFont val="Arial"/>
      </rPr>
      <t>ngg</t>
    </r>
    <r>
      <rPr>
        <sz val="10"/>
        <rFont val="宋体"/>
        <charset val="134"/>
      </rPr>
      <t>的表同步一致。</t>
    </r>
  </si>
  <si>
    <t>定位了登陆和潮人页面加载速度慢的原因，登陆慢仅出现在登陆后重定向为首页的时候，是由于首页和潮人都引用了友言评论的取评论数目的函数uyan_num_comments('www.stylepress.cn_picture'.$pid)，注释该函数后登陆和潮人速度都恢复了正常。</t>
  </si>
  <si>
    <r>
      <t>‘</t>
    </r>
    <r>
      <rPr>
        <sz val="10"/>
        <rFont val="宋体"/>
        <charset val="134"/>
      </rPr>
      <t>搭建好了</t>
    </r>
    <r>
      <rPr>
        <sz val="10"/>
        <rFont val="Arial"/>
      </rPr>
      <t>pinterest</t>
    </r>
    <r>
      <rPr>
        <sz val="10"/>
        <rFont val="宋体"/>
        <charset val="134"/>
      </rPr>
      <t>的本地环境，开始研究其数据库表，研究代码结构。</t>
    </r>
  </si>
  <si>
    <r>
      <rPr>
        <sz val="10"/>
        <rFont val="宋体"/>
        <charset val="134"/>
      </rPr>
      <t>研究</t>
    </r>
    <r>
      <rPr>
        <sz val="10"/>
        <rFont val="Arial"/>
      </rPr>
      <t>pinterest</t>
    </r>
    <r>
      <rPr>
        <sz val="10"/>
        <rFont val="宋体"/>
        <charset val="134"/>
      </rPr>
      <t>上传图片部分的代码。</t>
    </r>
  </si>
  <si>
    <r>
      <rPr>
        <sz val="10"/>
        <rFont val="宋体"/>
        <charset val="134"/>
      </rPr>
      <t>对着</t>
    </r>
    <r>
      <rPr>
        <sz val="10"/>
        <rFont val="Arial"/>
      </rPr>
      <t>thinkPHP</t>
    </r>
    <r>
      <rPr>
        <sz val="10"/>
        <rFont val="宋体"/>
        <charset val="134"/>
      </rPr>
      <t>完全开发手册学习</t>
    </r>
    <r>
      <rPr>
        <sz val="10"/>
        <rFont val="Arial"/>
      </rPr>
      <t>thinkPHP</t>
    </r>
    <r>
      <rPr>
        <sz val="10"/>
        <rFont val="宋体"/>
        <charset val="134"/>
      </rPr>
      <t>的原理用法等。</t>
    </r>
  </si>
  <si>
    <r>
      <rPr>
        <sz val="10"/>
        <rFont val="宋体"/>
        <charset val="134"/>
      </rPr>
      <t>对着开发手册完成了</t>
    </r>
    <r>
      <rPr>
        <sz val="10"/>
        <rFont val="Arial"/>
      </rPr>
      <t>thinkPHP</t>
    </r>
    <r>
      <rPr>
        <sz val="10"/>
        <rFont val="宋体"/>
        <charset val="134"/>
      </rPr>
      <t>了</t>
    </r>
    <r>
      <rPr>
        <sz val="10"/>
        <rFont val="Arial"/>
      </rPr>
      <t>MVC</t>
    </r>
    <r>
      <rPr>
        <sz val="10"/>
        <rFont val="宋体"/>
        <charset val="134"/>
      </rPr>
      <t>这</t>
    </r>
    <r>
      <rPr>
        <sz val="10"/>
        <rFont val="Arial"/>
      </rPr>
      <t>3</t>
    </r>
    <r>
      <rPr>
        <sz val="10"/>
        <rFont val="宋体"/>
        <charset val="134"/>
      </rPr>
      <t>层结构相关知识的学习，阅读</t>
    </r>
    <r>
      <rPr>
        <sz val="10"/>
        <rFont val="Arial"/>
      </rPr>
      <t>thinkPHP</t>
    </r>
    <r>
      <rPr>
        <sz val="10"/>
        <rFont val="宋体"/>
        <charset val="134"/>
      </rPr>
      <t>代码加深理解。</t>
    </r>
  </si>
  <si>
    <r>
      <rPr>
        <sz val="10"/>
        <rFont val="宋体"/>
        <charset val="134"/>
      </rPr>
      <t>阅读</t>
    </r>
    <r>
      <rPr>
        <sz val="10"/>
        <rFont val="Arial"/>
      </rPr>
      <t>thinkPHP</t>
    </r>
    <r>
      <rPr>
        <sz val="10"/>
        <rFont val="宋体"/>
        <charset val="134"/>
      </rPr>
      <t>代码和方维代码。</t>
    </r>
  </si>
  <si>
    <t>继续研究方维代码</t>
  </si>
  <si>
    <t xml:space="preserve"> 3月1号开始的日志从第301行开始，这样你们在本页的时间记录可以在我的页面自动同步</t>
  </si>
  <si>
    <t>继续研读方维代码，明确了creat a zine要修改的相关文件（记录到了源码树,
还在研究具体要改动哪些地方以便最好的利用现有代码和架构。</t>
  </si>
  <si>
    <r>
      <rPr>
        <sz val="10"/>
        <rFont val="宋体"/>
        <charset val="134"/>
      </rPr>
      <t>对比</t>
    </r>
    <r>
      <rPr>
        <sz val="10"/>
        <rFont val="Arial"/>
      </rPr>
      <t>pintrest</t>
    </r>
    <r>
      <rPr>
        <sz val="10"/>
        <rFont val="宋体"/>
        <charset val="134"/>
      </rPr>
      <t>，花瓣网和方维的前端采集功能和</t>
    </r>
    <r>
      <rPr>
        <sz val="10"/>
        <rFont val="Arial"/>
      </rPr>
      <t>JS</t>
    </r>
    <r>
      <rPr>
        <sz val="10"/>
        <rFont val="宋体"/>
        <charset val="134"/>
      </rPr>
      <t>代码。改小了方维收集图片的长宽限制。能收集到图片更多了，对小规格的图片的显示方式需要配套改，现在是不管
图大图小都按宽</t>
    </r>
    <r>
      <rPr>
        <sz val="10"/>
        <rFont val="Arial"/>
      </rPr>
      <t>190</t>
    </r>
    <r>
      <rPr>
        <sz val="10"/>
        <rFont val="宋体"/>
        <charset val="134"/>
      </rPr>
      <t xml:space="preserve">显示出来所以小图会出现模糊情况。视频采集还在研究。
</t>
    </r>
    <r>
      <rPr>
        <sz val="10"/>
        <color indexed="10"/>
        <rFont val="宋体"/>
        <charset val="134"/>
      </rPr>
      <t>Kw: 对于太小的图片做限制是合理的。Pinterest可以收集视频。但是比收集视频更紧急的是收集BLOG文章全文， 还有非博客的网页面链接+文字标题。</t>
    </r>
  </si>
  <si>
    <t>和赵坚一起研究探讨文章采集的实现。查资料收集信息。</t>
  </si>
  <si>
    <r>
      <rPr>
        <sz val="10"/>
        <rFont val="宋体"/>
        <charset val="134"/>
      </rPr>
      <t>开会，研究赵坚之前已经做得</t>
    </r>
    <r>
      <rPr>
        <sz val="10"/>
        <rFont val="Arial"/>
      </rPr>
      <t>html</t>
    </r>
    <r>
      <rPr>
        <sz val="10"/>
        <rFont val="宋体"/>
        <charset val="134"/>
      </rPr>
      <t>页面抓取，看如何用</t>
    </r>
    <r>
      <rPr>
        <sz val="10"/>
        <rFont val="Arial"/>
      </rPr>
      <t>JS</t>
    </r>
    <r>
      <rPr>
        <sz val="10"/>
        <rFont val="宋体"/>
        <charset val="134"/>
      </rPr>
      <t>实现，构思</t>
    </r>
    <r>
      <rPr>
        <sz val="10"/>
        <rFont val="Arial"/>
      </rPr>
      <t xml:space="preserve">zine it button
</t>
    </r>
    <r>
      <rPr>
        <sz val="10"/>
        <rFont val="宋体"/>
        <charset val="134"/>
      </rPr>
      <t>集成文章抓取后的样子。</t>
    </r>
  </si>
  <si>
    <r>
      <rPr>
        <sz val="10"/>
        <rFont val="宋体"/>
        <charset val="134"/>
      </rPr>
      <t>开发文章抓取的后台处理程序，前台</t>
    </r>
    <r>
      <rPr>
        <sz val="10"/>
        <rFont val="Arial"/>
      </rPr>
      <t>JS</t>
    </r>
    <r>
      <rPr>
        <sz val="10"/>
        <rFont val="宋体"/>
        <charset val="134"/>
      </rPr>
      <t xml:space="preserve">抓取由赵坚实现，目前已能识别抓取到新浪的博客
</t>
    </r>
    <r>
      <rPr>
        <sz val="10"/>
        <color indexed="10"/>
        <rFont val="宋体"/>
        <charset val="134"/>
      </rPr>
      <t>kevin</t>
    </r>
    <r>
      <rPr>
        <sz val="10"/>
        <rFont val="宋体"/>
        <charset val="134"/>
      </rPr>
      <t xml:space="preserve">:
</t>
    </r>
    <r>
      <rPr>
        <sz val="10"/>
        <color indexed="10"/>
        <rFont val="宋体"/>
        <charset val="134"/>
      </rPr>
      <t>下面要尽快实现：
1） 中文： 网易，QQ，等5大博客引擎的文章抓取。
2） 英文： bloggers.com, wordpress.org</t>
    </r>
    <r>
      <rPr>
        <sz val="10"/>
        <rFont val="宋体"/>
        <charset val="134"/>
      </rPr>
      <t xml:space="preserve">
   </t>
    </r>
  </si>
  <si>
    <t>继续写采集文章的后台处理程序。</t>
  </si>
  <si>
    <r>
      <t>继续写采集文章的后台处理程序。</t>
    </r>
    <r>
      <rPr>
        <sz val="10"/>
        <color indexed="10"/>
        <rFont val="宋体"/>
        <charset val="134"/>
      </rPr>
      <t>Kevin: 加油！</t>
    </r>
  </si>
  <si>
    <r>
      <t xml:space="preserve">后台支撑程序继续进行中。    </t>
    </r>
    <r>
      <rPr>
        <sz val="10"/>
        <color indexed="10"/>
        <rFont val="宋体"/>
        <charset val="134"/>
      </rPr>
      <t xml:space="preserve"> Kevin: 3.10之前一定要出演示</t>
    </r>
  </si>
  <si>
    <r>
      <rPr>
        <sz val="10"/>
        <rFont val="宋体"/>
        <charset val="134"/>
      </rPr>
      <t>完成编委会的开发，可以关注杂志社，可以加入杂志社；
修改</t>
    </r>
    <r>
      <rPr>
        <sz val="10"/>
        <rFont val="Arial"/>
      </rPr>
      <t>New Clip</t>
    </r>
    <r>
      <rPr>
        <sz val="10"/>
        <rFont val="宋体"/>
        <charset val="134"/>
      </rPr>
      <t>对话框，支持选择自己创建的和加入的杂志社，可默认选中某个杂志社；
修改弹出式登陆框无法登录的问题，调整框中格式错乱的问题；
部分翻译</t>
    </r>
  </si>
  <si>
    <t>杂志社列表页部分修改</t>
  </si>
  <si>
    <t>参照模板，继续调杂志样式。</t>
  </si>
  <si>
    <t>记录者</t>
  </si>
  <si>
    <t>日期</t>
  </si>
  <si>
    <t>功能模块</t>
  </si>
  <si>
    <t>代码路径</t>
  </si>
  <si>
    <t>是否需要修改</t>
  </si>
  <si>
    <t>具体修改描述</t>
  </si>
  <si>
    <t>完成了后台部分，和前台衔接起来，微调后就可以演示了。</t>
  </si>
  <si>
    <r>
      <rPr>
        <sz val="10"/>
        <rFont val="宋体"/>
        <charset val="134"/>
      </rPr>
      <t>整合前后台，部署到</t>
    </r>
    <r>
      <rPr>
        <sz val="10"/>
        <rFont val="Arial"/>
      </rPr>
      <t>fanwe.stylepress.cn,</t>
    </r>
    <r>
      <rPr>
        <sz val="10"/>
        <rFont val="宋体"/>
        <charset val="134"/>
      </rPr>
      <t>调整。</t>
    </r>
  </si>
  <si>
    <t>写了提取纯文本的函数，调整，测试到fanwe.stylepress.cn测试，程序部署到了startzine差个表没建需要数据库账号密码。</t>
  </si>
  <si>
    <r>
      <rPr>
        <sz val="10"/>
        <rFont val="宋体"/>
        <charset val="134"/>
      </rPr>
      <t>部署到</t>
    </r>
    <r>
      <rPr>
        <sz val="10"/>
        <rFont val="Arial"/>
      </rPr>
      <t>startzine</t>
    </r>
    <r>
      <rPr>
        <sz val="10"/>
        <rFont val="宋体"/>
        <charset val="134"/>
      </rPr>
      <t>，修改</t>
    </r>
    <r>
      <rPr>
        <sz val="10"/>
        <rFont val="Arial"/>
      </rPr>
      <t>im.ping.js</t>
    </r>
    <r>
      <rPr>
        <sz val="10"/>
        <rFont val="宋体"/>
        <charset val="134"/>
      </rPr>
      <t>的原始文件，调试。</t>
    </r>
    <r>
      <rPr>
        <sz val="10"/>
        <rFont val="Arial"/>
      </rPr>
      <t>Startzine</t>
    </r>
    <r>
      <rPr>
        <sz val="10"/>
        <rFont val="宋体"/>
        <charset val="134"/>
      </rPr>
      <t>上能抓取了，前台选文章的时候暂时是在文章框旁边的那个“</t>
    </r>
    <r>
      <rPr>
        <sz val="10"/>
        <rFont val="Arial"/>
      </rPr>
      <t>***</t>
    </r>
    <r>
      <rPr>
        <sz val="10"/>
        <rFont val="宋体"/>
        <charset val="134"/>
      </rPr>
      <t xml:space="preserve">网站”图片上点下就勾选上了，或是这张图片的附近，不同浏览器有点小差异。
</t>
    </r>
    <r>
      <rPr>
        <sz val="10"/>
        <color indexed="10"/>
        <rFont val="宋体"/>
        <charset val="134"/>
      </rPr>
      <t xml:space="preserve">KEVIN: 
问题 1：现在同一篇文章采集后， 如果只选择采集文章，但是采集后打开文章时候没有内容，只是方格有纯文字而已。
问题2： 同一个页面下，选择多张图片和文章，生成的是多个分享。 正确的做法是：一旦是选择了文章，那么文章和该文章正文部分包括的图片 应该是一个分享。 </t>
    </r>
  </si>
  <si>
    <t>解决只分享图片和只分享文章却产生2个分享的问题，基本做了完了文章点开后的完全显示。</t>
  </si>
  <si>
    <r>
      <rPr>
        <sz val="10"/>
        <rFont val="宋体"/>
        <charset val="134"/>
      </rPr>
      <t>调试文章的完全显示，部署到了</t>
    </r>
    <r>
      <rPr>
        <sz val="10"/>
        <rFont val="Arial"/>
      </rPr>
      <t>startzine</t>
    </r>
    <r>
      <rPr>
        <sz val="10"/>
        <rFont val="宋体"/>
        <charset val="134"/>
      </rPr>
      <t>，缩略图显示正在做，还差点。</t>
    </r>
    <r>
      <rPr>
        <sz val="10"/>
        <color indexed="10"/>
        <rFont val="宋体"/>
        <charset val="134"/>
      </rPr>
      <t>- kevin: 加油！</t>
    </r>
  </si>
  <si>
    <t>完成了缩略图展示，部署到startzine，清理之前因程序不完善产生的垃圾记录。 下一步计划做其他页面对文章分享的展示，优化前台抓取页面的逻辑和界面。</t>
  </si>
  <si>
    <t>研究layout，结合功能和产品定义思考界面的展现方式。</t>
  </si>
  <si>
    <t>翻译采集界面，做采集默认页，修改多分享的模板和单分享模板互相传值。</t>
  </si>
  <si>
    <t>继续翻译和做两分享模板间的切换，研究搜索杂志功能的实现方式。</t>
  </si>
  <si>
    <r>
      <rPr>
        <sz val="10"/>
        <rFont val="宋体"/>
        <charset val="134"/>
      </rPr>
      <t>翻译</t>
    </r>
    <r>
      <rPr>
        <sz val="10"/>
        <rFont val="Arial"/>
      </rPr>
      <t>IE,chrome,FF</t>
    </r>
    <r>
      <rPr>
        <sz val="10"/>
        <rFont val="宋体"/>
        <charset val="134"/>
      </rPr>
      <t>下</t>
    </r>
    <r>
      <rPr>
        <sz val="10"/>
        <rFont val="Arial"/>
      </rPr>
      <t>Clip button</t>
    </r>
    <r>
      <rPr>
        <sz val="10"/>
        <rFont val="宋体"/>
        <charset val="134"/>
      </rPr>
      <t>的安装介绍页面（目前系统只带了这</t>
    </r>
    <r>
      <rPr>
        <sz val="10"/>
        <rFont val="Arial"/>
      </rPr>
      <t>3</t>
    </r>
    <r>
      <rPr>
        <sz val="10"/>
        <rFont val="宋体"/>
        <charset val="134"/>
      </rPr>
      <t>个模板</t>
    </r>
    <r>
      <rPr>
        <sz val="10"/>
        <rFont val="Arial"/>
      </rPr>
      <t>.</t>
    </r>
    <r>
      <rPr>
        <sz val="10"/>
        <rFont val="宋体"/>
        <charset val="134"/>
      </rPr>
      <t>）
继续完善采集功能和界面。</t>
    </r>
  </si>
  <si>
    <r>
      <t>调整对</t>
    </r>
    <r>
      <rPr>
        <sz val="10"/>
        <rFont val="Arial"/>
      </rPr>
      <t>html</t>
    </r>
    <r>
      <rPr>
        <sz val="10"/>
        <rFont val="宋体"/>
        <charset val="134"/>
      </rPr>
      <t xml:space="preserve">特殊字符的处理，调整前台抓取页面的样式。 </t>
    </r>
  </si>
  <si>
    <t>kevin: 很好，什么时候可以部署到到英文网站？
另外，志康的界面已经在SVN上了，请开始着手程序实现内容填充</t>
  </si>
  <si>
    <t>研究全文索引搜索，开始做搜索的后台部分。</t>
  </si>
  <si>
    <r>
      <t xml:space="preserve">继续做搜索
</t>
    </r>
    <r>
      <rPr>
        <sz val="10"/>
        <color indexed="10"/>
        <rFont val="宋体"/>
        <charset val="134"/>
      </rPr>
      <t>kevin: 本周日之前，需要演示,一定要加快速度.</t>
    </r>
  </si>
  <si>
    <t>完成首页搜索，部署调整细节和样式，调整全文搜索方式统一按小写进行读和写（不影响显示只针对对专门的匹配项如fanwe_album中的album_title_match），更新了之前的不规则项。首页creat a zine 按钮没做，感觉用弹出框很尴尬啊，又没现成的创建杂志页面，看怎么定义下再弄。</t>
  </si>
  <si>
    <r>
      <rPr>
        <sz val="10"/>
        <rFont val="宋体"/>
        <charset val="134"/>
      </rPr>
      <t>增加</t>
    </r>
    <r>
      <rPr>
        <sz val="10"/>
        <rFont val="Arial"/>
      </rPr>
      <t>showbest</t>
    </r>
    <r>
      <rPr>
        <sz val="10"/>
        <rFont val="宋体"/>
        <charset val="134"/>
      </rPr>
      <t>，主要搞翻译，晚上做临时的调整之类的。</t>
    </r>
  </si>
  <si>
    <t>调整采集时的登陆到浩浩的登陆页，翻译滚动条到低端自动加载的模块。</t>
  </si>
  <si>
    <t>参照baidu和google的逻辑实现了分类搜索，屏蔽了方维的搜索入口，修改了个别翻译错误的地方。</t>
  </si>
  <si>
    <t>理导航条需求，先在本地改改看哈效果，争取明天上传</t>
  </si>
  <si>
    <t>改完了导航条，开始做创建杂志部分。</t>
  </si>
  <si>
    <t>除搜索结果页还在调整，其他几项都调整了，差几个图片按钮（收集到网站，“拖曳我”等），已整理
出来交付赵坚PS。</t>
  </si>
  <si>
    <t xml:space="preserve"> 2) 搜索结果首页，
（放弃我们自己原先设计的固定页面宽度的格局），按照我发给你的图来做。 Best zine 跳转到新的搜索结果页面。显示排名最高的杂志方格。
4） 点击CLIP IT BUTTON 之后的界面文字翻译
</t>
  </si>
  <si>
    <t xml:space="preserve">替换clipbutton的翻译，调整搜索结果页，搜杂志的弄完了，搜clip和搜user因为之前没做所以还没加上。 </t>
  </si>
  <si>
    <t>解决了一个创建杂志时FF和IE下不兼容的js错误，基本完成了创建和编辑杂志时的描述和标签功能，明上午部署。
清明节期间（4月1日下午到4月5日上午）要请个假，投入时间无法保证。</t>
  </si>
  <si>
    <t>Month  Total</t>
  </si>
  <si>
    <r>
      <rPr>
        <sz val="10"/>
        <color indexed="10"/>
        <rFont val="Arial"/>
      </rPr>
      <t>to do list</t>
    </r>
    <r>
      <rPr>
        <sz val="10"/>
        <color indexed="10"/>
        <rFont val="宋体"/>
        <charset val="134"/>
      </rPr>
      <t xml:space="preserve">：
</t>
    </r>
    <r>
      <rPr>
        <sz val="10"/>
        <color indexed="10"/>
        <rFont val="Arial"/>
      </rPr>
      <t>1.</t>
    </r>
    <r>
      <rPr>
        <sz val="10"/>
        <color indexed="10"/>
        <rFont val="宋体"/>
        <charset val="134"/>
      </rPr>
      <t xml:space="preserve">搜索结果页面和杂志描述、标签的细节调整（根据临时新的需求调整）
</t>
    </r>
    <r>
      <rPr>
        <sz val="10"/>
        <color indexed="10"/>
        <rFont val="Arial"/>
      </rPr>
      <t>2.</t>
    </r>
    <r>
      <rPr>
        <sz val="10"/>
        <color indexed="10"/>
        <rFont val="宋体"/>
        <charset val="134"/>
      </rPr>
      <t>采集文章功能后台完善，前台逻辑梳理。</t>
    </r>
  </si>
  <si>
    <t>Project Total</t>
  </si>
  <si>
    <t>完成杂志描述和标签功能，调整弹出框界面，部署。标签的存储和标签特殊字符处理还要调整一哈。</t>
  </si>
  <si>
    <t>kevin: 请参考ZHIMEI.COM 商品价格采集模式。 就是用户提交URL之后，或者 ， 
用户CLIP it BUTTON选中图片之后，1)自动获取该产品页面的TITLE作为产品描述文字，可让用户编辑 
2）像ZHIMEI的做法一样，一个提示按钮 $输入价格 让用户在描述框内输入产品价格。 5）有价格的CLIP显示方式参考ZHIMEI"</t>
  </si>
  <si>
    <t>开会讨伦，会后讨论，对比美丽说和fanwe2.stylepress.cn和startzine，着手做调整计划。</t>
  </si>
  <si>
    <r>
      <t>处理之前存标签遇到特殊字符的无法</t>
    </r>
    <r>
      <rPr>
        <sz val="10"/>
        <rFont val="Arial"/>
      </rPr>
      <t>unserialize</t>
    </r>
    <r>
      <rPr>
        <sz val="10"/>
        <rFont val="宋体"/>
        <charset val="134"/>
      </rPr>
      <t>的问题，依然没解决掉。</t>
    </r>
    <r>
      <rPr>
        <sz val="10"/>
        <rFont val="Arial"/>
      </rPr>
      <t>Startzine</t>
    </r>
    <r>
      <rPr>
        <sz val="10"/>
        <rFont val="宋体"/>
        <charset val="134"/>
      </rPr>
      <t>复制到</t>
    </r>
    <r>
      <rPr>
        <sz val="10"/>
        <rFont val="Arial"/>
      </rPr>
      <t>firstrend</t>
    </r>
    <r>
      <rPr>
        <sz val="10"/>
        <rFont val="宋体"/>
        <charset val="134"/>
      </rPr>
      <t>通过本地中转程序
文件太慢了，文件下到本地花了</t>
    </r>
    <r>
      <rPr>
        <sz val="10"/>
        <rFont val="Arial"/>
      </rPr>
      <t>2</t>
    </r>
    <r>
      <rPr>
        <sz val="10"/>
        <rFont val="宋体"/>
        <charset val="134"/>
      </rPr>
      <t>个小时，正想上传到</t>
    </r>
    <r>
      <rPr>
        <sz val="10"/>
        <rFont val="Arial"/>
      </rPr>
      <t>firstrend</t>
    </r>
    <r>
      <rPr>
        <sz val="10"/>
        <rFont val="宋体"/>
        <charset val="134"/>
      </rPr>
      <t>一看上传速度在几百</t>
    </r>
    <r>
      <rPr>
        <sz val="10"/>
        <rFont val="Arial"/>
      </rPr>
      <t>B</t>
    </r>
    <r>
      <rPr>
        <sz val="10"/>
        <rFont val="宋体"/>
        <charset val="134"/>
      </rPr>
      <t>到</t>
    </r>
    <r>
      <rPr>
        <sz val="10"/>
        <rFont val="Arial"/>
      </rPr>
      <t>2KB</t>
    </r>
    <r>
      <rPr>
        <sz val="10"/>
        <rFont val="宋体"/>
        <charset val="134"/>
      </rPr>
      <t>之间游走，我就放弃了。。。直接在</t>
    </r>
    <r>
      <rPr>
        <sz val="10"/>
        <rFont val="Arial"/>
      </rPr>
      <t>winscp</t>
    </r>
    <r>
      <rPr>
        <sz val="10"/>
        <rFont val="宋体"/>
        <charset val="134"/>
      </rPr>
      <t>上</t>
    </r>
    <r>
      <rPr>
        <sz val="10"/>
        <rFont val="Arial"/>
      </rPr>
      <t>move</t>
    </r>
    <r>
      <rPr>
        <sz val="10"/>
        <rFont val="宋体"/>
        <charset val="134"/>
      </rPr>
      <t>文件但是目前的账号没有这个权限，有没有权限高点的账号啊？然后在思考美丽说怎样搬过来，感觉还有点乱。。。</t>
    </r>
  </si>
  <si>
    <r>
      <t xml:space="preserve">kevin: </t>
    </r>
    <r>
      <rPr>
        <sz val="10"/>
        <color indexed="10"/>
        <rFont val="宋体"/>
        <charset val="134"/>
      </rPr>
      <t>先专注于开发，可以暂时用本地的环境。多和赵坚商量界面问题。</t>
    </r>
    <r>
      <rPr>
        <sz val="10"/>
        <color indexed="10"/>
        <rFont val="Arial"/>
      </rPr>
      <t xml:space="preserve"> </t>
    </r>
    <r>
      <rPr>
        <sz val="10"/>
        <color indexed="10"/>
        <rFont val="宋体"/>
        <charset val="134"/>
      </rPr>
      <t>服务器的部署我和</t>
    </r>
    <r>
      <rPr>
        <sz val="10"/>
        <color indexed="10"/>
        <rFont val="Arial"/>
      </rPr>
      <t>PETER</t>
    </r>
    <r>
      <rPr>
        <sz val="10"/>
        <color indexed="10"/>
        <rFont val="宋体"/>
        <charset val="134"/>
      </rPr>
      <t>来做吧。</t>
    </r>
  </si>
  <si>
    <t>弄通了firstrend.写仿美丽说开发的文档。本来说是讨论按美丽说怎么做的，但是越讨论越发现要改的东西多，具体的讨论结果我放在了SVN/startzine/doc/4月8日讨论结果.txt.</t>
  </si>
  <si>
    <t>讨论，调研其他网站，写现阶段开发思路的文档</t>
  </si>
  <si>
    <t>开会确定了方向，调研商品采集，设计商品采集模块的实现方法，写商品采集实现文档，还没写完。</t>
  </si>
  <si>
    <t>确定了商品采集功能的实现步骤，完成了设计文档。</t>
  </si>
  <si>
    <t>KW:开发相关的文档请放到 /doc/dev_doc/</t>
  </si>
  <si>
    <t>今天不在状态，没做事，明早开始写代码。</t>
  </si>
  <si>
    <t>写采集商品的后台部分</t>
  </si>
  <si>
    <t>继续写商品采集后台部分。</t>
  </si>
  <si>
    <r>
      <t>deadline</t>
    </r>
    <r>
      <rPr>
        <sz val="10"/>
        <color indexed="10"/>
        <rFont val="宋体"/>
        <charset val="134"/>
      </rPr>
      <t>：</t>
    </r>
    <r>
      <rPr>
        <sz val="10"/>
        <color indexed="10"/>
        <rFont val="Arial"/>
      </rPr>
      <t xml:space="preserve"> 4</t>
    </r>
    <r>
      <rPr>
        <sz val="10"/>
        <color indexed="10"/>
        <rFont val="宋体"/>
        <charset val="134"/>
      </rPr>
      <t>月</t>
    </r>
    <r>
      <rPr>
        <sz val="10"/>
        <color indexed="10"/>
        <rFont val="Arial"/>
      </rPr>
      <t>20</t>
    </r>
    <r>
      <rPr>
        <sz val="10"/>
        <color indexed="10"/>
        <rFont val="宋体"/>
        <charset val="134"/>
      </rPr>
      <t>日</t>
    </r>
    <r>
      <rPr>
        <sz val="10"/>
        <color indexed="10"/>
        <rFont val="Arial"/>
      </rPr>
      <t xml:space="preserve"> </t>
    </r>
    <r>
      <rPr>
        <sz val="10"/>
        <color indexed="10"/>
        <rFont val="宋体"/>
        <charset val="134"/>
      </rPr>
      <t>完成从采集，存储到展示的整套商品采集功能和界面。</t>
    </r>
  </si>
  <si>
    <t>完成了后台处理，下一步改前台抓取，整合然后部署。</t>
  </si>
  <si>
    <r>
      <t>KW</t>
    </r>
    <r>
      <rPr>
        <sz val="10"/>
        <color indexed="10"/>
        <rFont val="宋体"/>
        <charset val="134"/>
      </rPr>
      <t>：</t>
    </r>
    <r>
      <rPr>
        <sz val="10"/>
        <color indexed="10"/>
        <rFont val="Arial"/>
      </rPr>
      <t xml:space="preserve">
</t>
    </r>
    <r>
      <rPr>
        <sz val="10"/>
        <color indexed="10"/>
        <rFont val="宋体"/>
        <charset val="134"/>
      </rPr>
      <t>彭博你要站出来，有效地承担学生开发团队组长的角色。不仅要在技术上成为专业高手，在做事的积极性，严谨性，自律性各个方面都要能起到表率作用。</t>
    </r>
  </si>
  <si>
    <t>修改前台抓取和选分类界面，还差点。</t>
  </si>
  <si>
    <t>加油！</t>
  </si>
  <si>
    <t>做前台抓取和后台存储的整合，稳定进行中。</t>
  </si>
  <si>
    <t>建完了分类和标签标签表，做ajax触发标签变动，调整样式，今天没来得及上传，明上午上传。</t>
  </si>
  <si>
    <t>部署调整，细节还要继续调，功能就是这些了。</t>
  </si>
  <si>
    <r>
      <t>kevin:
1) fanwe 最新版（2.12）源码公布了，里面包含HUABAN的模板
2）要确定修改界面的流程。对于模仿美丽说界面这样的大改动，应该是采用单独模板的方法。比如一套源码应该可以套用多个显示模板。FANWE后台可以选择ZHIMEI(当前默认的模板） 或者HUABAN(刚加入的），我们做美丽说的模板，应该是加一个（MEILISHUO)模板在 TBL 目录下。
3）要尽快确定翻译的流程。同样的，语言也应该是可以单独剥离开的，一个网站可以选择中文和英文。
（</t>
    </r>
    <r>
      <rPr>
        <sz val="10"/>
        <color indexed="10"/>
        <rFont val="Arial"/>
      </rPr>
      <t>请确认：之前你们的翻译，和界面调整 是不是直接改了代码？ 或者零散修改，没有形成模板机制？）</t>
    </r>
  </si>
  <si>
    <r>
      <rPr>
        <sz val="10"/>
        <rFont val="宋体"/>
        <charset val="134"/>
      </rPr>
      <t>完善了抓取和选分类模板页面</t>
    </r>
    <r>
      <rPr>
        <sz val="10"/>
        <rFont val="Arial"/>
      </rPr>
      <t>JS</t>
    </r>
    <r>
      <rPr>
        <sz val="10"/>
        <rFont val="宋体"/>
        <charset val="134"/>
      </rPr>
      <t>代码在</t>
    </r>
    <r>
      <rPr>
        <sz val="10"/>
        <rFont val="Arial"/>
      </rPr>
      <t>IE</t>
    </r>
    <r>
      <rPr>
        <sz val="10"/>
        <rFont val="宋体"/>
        <charset val="134"/>
      </rPr>
      <t>和</t>
    </r>
    <r>
      <rPr>
        <sz val="10"/>
        <rFont val="Arial"/>
      </rPr>
      <t>FF</t>
    </r>
    <r>
      <rPr>
        <sz val="10"/>
        <rFont val="宋体"/>
        <charset val="134"/>
      </rPr>
      <t>下的兼容性，获取</t>
    </r>
    <r>
      <rPr>
        <sz val="10"/>
        <rFont val="Arial"/>
      </rPr>
      <t>title</t>
    </r>
    <r>
      <rPr>
        <sz val="10"/>
        <rFont val="宋体"/>
        <charset val="134"/>
      </rPr>
      <t>和价格默认填入输入框都没问题。价格获取
的是</t>
    </r>
    <r>
      <rPr>
        <sz val="10"/>
        <rFont val="Arial"/>
      </rPr>
      <t>body</t>
    </r>
    <r>
      <rPr>
        <sz val="10"/>
        <rFont val="宋体"/>
        <charset val="134"/>
      </rPr>
      <t>中第一个</t>
    </r>
    <r>
      <rPr>
        <sz val="10"/>
        <rFont val="Arial"/>
      </rPr>
      <t>$number</t>
    </r>
    <r>
      <rPr>
        <sz val="10"/>
        <rFont val="宋体"/>
        <charset val="134"/>
      </rPr>
      <t>的匹配项，</t>
    </r>
    <r>
      <rPr>
        <sz val="10"/>
        <rFont val="Arial"/>
      </rPr>
      <t>Ebay</t>
    </r>
    <r>
      <rPr>
        <sz val="10"/>
        <rFont val="宋体"/>
        <charset val="134"/>
      </rPr>
      <t>上测起来很流畅，</t>
    </r>
    <r>
      <rPr>
        <sz val="10"/>
        <rFont val="Arial"/>
      </rPr>
      <t>amazon</t>
    </r>
    <r>
      <rPr>
        <sz val="10"/>
        <rFont val="宋体"/>
        <charset val="134"/>
      </rPr>
      <t>上获取到的价格不准确，正在想更通用点的办法。</t>
    </r>
  </si>
  <si>
    <r>
      <t xml:space="preserve">
</t>
    </r>
    <r>
      <rPr>
        <sz val="10"/>
        <rFont val="宋体"/>
        <charset val="134"/>
      </rPr>
      <t>彭博：翻译用的模板机制即翻译包，界面调整直接在</t>
    </r>
    <r>
      <rPr>
        <sz val="10"/>
        <rFont val="Arial"/>
      </rPr>
      <t>zhimei</t>
    </r>
    <r>
      <rPr>
        <sz val="10"/>
        <rFont val="宋体"/>
        <charset val="134"/>
      </rPr>
      <t>的模板里修改或添加的，可以采用整套切换模板的方式，可以把</t>
    </r>
    <r>
      <rPr>
        <sz val="10"/>
        <rFont val="Arial"/>
      </rPr>
      <t>zhimei</t>
    </r>
    <r>
      <rPr>
        <sz val="10"/>
        <rFont val="宋体"/>
        <charset val="134"/>
      </rPr>
      <t>复制一份重命名为</t>
    </r>
    <r>
      <rPr>
        <sz val="10"/>
        <rFont val="Arial"/>
      </rPr>
      <t>meilishuo</t>
    </r>
    <r>
      <rPr>
        <sz val="10"/>
        <rFont val="宋体"/>
        <charset val="134"/>
      </rPr>
      <t>，后台启用</t>
    </r>
    <r>
      <rPr>
        <sz val="10"/>
        <rFont val="Arial"/>
      </rPr>
      <t>meilishuo</t>
    </r>
    <r>
      <rPr>
        <sz val="10"/>
        <rFont val="宋体"/>
        <charset val="134"/>
      </rPr>
      <t>模板，修改也在</t>
    </r>
    <r>
      <rPr>
        <sz val="10"/>
        <rFont val="Arial"/>
      </rPr>
      <t>meilishuo</t>
    </r>
    <r>
      <rPr>
        <sz val="10"/>
        <rFont val="宋体"/>
        <charset val="134"/>
      </rPr>
      <t xml:space="preserve">里面做。
</t>
    </r>
    <r>
      <rPr>
        <sz val="10"/>
        <rFont val="Arial"/>
      </rPr>
      <t>Firstrend</t>
    </r>
    <r>
      <rPr>
        <sz val="10"/>
        <rFont val="宋体"/>
        <charset val="134"/>
      </rPr>
      <t>上不去了，可能是</t>
    </r>
    <r>
      <rPr>
        <sz val="10"/>
        <rFont val="Arial"/>
      </rPr>
      <t>geiliss.com</t>
    </r>
    <r>
      <rPr>
        <sz val="10"/>
        <rFont val="宋体"/>
        <charset val="134"/>
      </rPr>
      <t>的域名到期影响？或是啥证书过期？</t>
    </r>
  </si>
  <si>
    <r>
      <rPr>
        <sz val="10"/>
        <rFont val="宋体"/>
        <charset val="134"/>
      </rPr>
      <t>完成缩略图修改，配套</t>
    </r>
    <r>
      <rPr>
        <sz val="10"/>
        <rFont val="Arial"/>
      </rPr>
      <t>js</t>
    </r>
    <r>
      <rPr>
        <sz val="10"/>
        <rFont val="宋体"/>
        <charset val="134"/>
      </rPr>
      <t>和</t>
    </r>
    <r>
      <rPr>
        <sz val="10"/>
        <rFont val="Arial"/>
      </rPr>
      <t>css</t>
    </r>
    <r>
      <rPr>
        <sz val="10"/>
        <rFont val="宋体"/>
        <charset val="134"/>
      </rPr>
      <t>修改。还差点进去后的页面展示了。</t>
    </r>
  </si>
  <si>
    <r>
      <rPr>
        <sz val="10"/>
        <rFont val="宋体"/>
        <charset val="134"/>
      </rPr>
      <t>处理下午换模板引起的翻译复原问题，因为</t>
    </r>
    <r>
      <rPr>
        <sz val="10"/>
        <rFont val="Arial"/>
      </rPr>
      <t>admin</t>
    </r>
    <r>
      <rPr>
        <sz val="10"/>
        <rFont val="宋体"/>
        <charset val="134"/>
      </rPr>
      <t>的文件下少了</t>
    </r>
    <r>
      <rPr>
        <sz val="10"/>
        <rFont val="Arial"/>
      </rPr>
      <t>en-us</t>
    </r>
    <r>
      <rPr>
        <sz val="10"/>
        <rFont val="宋体"/>
        <charset val="134"/>
      </rPr>
      <t>问价所以后台没这个选项。增加了</t>
    </r>
    <r>
      <rPr>
        <sz val="10"/>
        <rFont val="Arial"/>
      </rPr>
      <t>/share</t>
    </r>
    <r>
      <rPr>
        <sz val="10"/>
        <rFont val="宋体"/>
        <charset val="134"/>
      </rPr>
      <t>页面
显示商品之前是只在杂志页面显示。你说的不显示价格，应该是因为你采集的时候有个“</t>
    </r>
    <r>
      <rPr>
        <sz val="10"/>
        <rFont val="Arial"/>
      </rPr>
      <t>is this from a 
e-commercial website</t>
    </r>
    <r>
      <rPr>
        <sz val="10"/>
        <rFont val="宋体"/>
        <charset val="134"/>
      </rPr>
      <t>”这个选项没点</t>
    </r>
    <r>
      <rPr>
        <sz val="10"/>
        <rFont val="Arial"/>
      </rPr>
      <t>yes</t>
    </r>
    <r>
      <rPr>
        <sz val="10"/>
        <rFont val="宋体"/>
        <charset val="134"/>
      </rPr>
      <t>，点了</t>
    </r>
    <r>
      <rPr>
        <sz val="10"/>
        <rFont val="Arial"/>
      </rPr>
      <t>yes</t>
    </r>
    <r>
      <rPr>
        <sz val="10"/>
        <rFont val="宋体"/>
        <charset val="134"/>
      </rPr>
      <t>才是商品，不点或点</t>
    </r>
    <r>
      <rPr>
        <sz val="10"/>
        <rFont val="Arial"/>
      </rPr>
      <t>NO</t>
    </r>
    <r>
      <rPr>
        <sz val="10"/>
        <rFont val="宋体"/>
        <charset val="134"/>
      </rPr>
      <t>表示采的都是纯图片。</t>
    </r>
  </si>
  <si>
    <r>
      <rPr>
        <sz val="10"/>
        <rFont val="宋体"/>
        <charset val="134"/>
      </rPr>
      <t>完善了选分类页面提交表单前的</t>
    </r>
    <r>
      <rPr>
        <sz val="10"/>
        <rFont val="Arial"/>
      </rPr>
      <t>JS</t>
    </r>
    <r>
      <rPr>
        <sz val="10"/>
        <rFont val="宋体"/>
        <charset val="134"/>
      </rPr>
      <t xml:space="preserve">验证，开始对比美丽说系统分析要做的界面工作。
</t>
    </r>
    <r>
      <rPr>
        <sz val="10"/>
        <color indexed="10"/>
        <rFont val="宋体"/>
        <charset val="134"/>
      </rPr>
      <t>Kevin: 是否写了分析的文档？完成文档之后请提交在doc/dev_doc/， 写好文档之后要认真执行。</t>
    </r>
  </si>
  <si>
    <t>对比美丽说，完成了分析文档，已上传。</t>
  </si>
  <si>
    <t>开会讨论。</t>
  </si>
  <si>
    <r>
      <rPr>
        <sz val="10"/>
        <rFont val="宋体"/>
        <charset val="134"/>
      </rPr>
      <t>开始调整杂志页面</t>
    </r>
    <r>
      <rPr>
        <sz val="10"/>
        <rFont val="Arial"/>
      </rPr>
      <t>/album</t>
    </r>
    <r>
      <rPr>
        <sz val="10"/>
        <rFont val="宋体"/>
        <charset val="134"/>
      </rPr>
      <t>界面。</t>
    </r>
  </si>
  <si>
    <r>
      <rPr>
        <sz val="10"/>
        <rFont val="宋体"/>
        <charset val="134"/>
      </rPr>
      <t>明天下午</t>
    </r>
    <r>
      <rPr>
        <sz val="10"/>
        <rFont val="Arial"/>
      </rPr>
      <t>4</t>
    </r>
    <r>
      <rPr>
        <sz val="10"/>
        <rFont val="宋体"/>
        <charset val="134"/>
      </rPr>
      <t>点的样子才到寝室，中午的会议参加不了了。</t>
    </r>
  </si>
  <si>
    <r>
      <rPr>
        <sz val="10"/>
        <rFont val="宋体"/>
        <charset val="134"/>
      </rPr>
      <t>调整</t>
    </r>
    <r>
      <rPr>
        <sz val="10"/>
        <rFont val="Arial"/>
      </rPr>
      <t>/album</t>
    </r>
    <r>
      <rPr>
        <sz val="10"/>
        <rFont val="宋体"/>
        <charset val="134"/>
      </rPr>
      <t>和首页界面，完成了主体部分。</t>
    </r>
  </si>
  <si>
    <t>kw:尽快找回开发状态。10号的DEADLINE不能再变</t>
  </si>
  <si>
    <r>
      <rPr>
        <sz val="10"/>
        <rFont val="宋体"/>
        <charset val="134"/>
      </rPr>
      <t>按美丽说的分类机制填补首页和</t>
    </r>
    <r>
      <rPr>
        <sz val="10"/>
        <rFont val="Arial"/>
      </rPr>
      <t>/album</t>
    </r>
    <r>
      <rPr>
        <sz val="10"/>
        <rFont val="宋体"/>
        <charset val="134"/>
      </rPr>
      <t>的后台程序</t>
    </r>
  </si>
  <si>
    <t>继续调整/album，css根基不牢在边做边摸索。</t>
  </si>
  <si>
    <r>
      <rPr>
        <sz val="10"/>
        <rFont val="宋体"/>
        <charset val="134"/>
      </rPr>
      <t>完成了</t>
    </r>
    <r>
      <rPr>
        <sz val="10"/>
        <rFont val="Arial"/>
      </rPr>
      <t>/album</t>
    </r>
    <r>
      <rPr>
        <sz val="10"/>
        <rFont val="宋体"/>
        <charset val="134"/>
      </rPr>
      <t>页。</t>
    </r>
  </si>
  <si>
    <t>调整细节，完成了首页界面调整。</t>
  </si>
  <si>
    <r>
      <rPr>
        <sz val="10"/>
        <rFont val="宋体"/>
        <charset val="134"/>
      </rPr>
      <t>细节调整，着手调整</t>
    </r>
    <r>
      <rPr>
        <sz val="10"/>
        <rFont val="Arial"/>
      </rPr>
      <t>header</t>
    </r>
    <r>
      <rPr>
        <sz val="10"/>
        <rFont val="宋体"/>
        <charset val="134"/>
      </rPr>
      <t>剩余部分和</t>
    </r>
    <r>
      <rPr>
        <sz val="10"/>
        <rFont val="Arial"/>
      </rPr>
      <t>footer</t>
    </r>
    <r>
      <rPr>
        <sz val="10"/>
        <rFont val="宋体"/>
        <charset val="134"/>
      </rPr>
      <t>。</t>
    </r>
  </si>
  <si>
    <r>
      <rPr>
        <sz val="10"/>
        <rFont val="宋体"/>
        <charset val="134"/>
      </rPr>
      <t>继续调整</t>
    </r>
    <r>
      <rPr>
        <sz val="10"/>
        <rFont val="Arial"/>
      </rPr>
      <t>header</t>
    </r>
    <r>
      <rPr>
        <sz val="10"/>
        <rFont val="宋体"/>
        <charset val="134"/>
      </rPr>
      <t>。</t>
    </r>
  </si>
  <si>
    <r>
      <t>KW: 5月10号DEALDINE是否能按计划完成预定的开发？</t>
    </r>
    <r>
      <rPr>
        <sz val="11"/>
        <color indexed="8"/>
        <rFont val="宋体"/>
        <charset val="134"/>
      </rPr>
      <t xml:space="preserve">
彭博：会有成型的样子，而且已经做的部分会把质量放在第一位，整体网站当产品的话还有部分程序，杂志分类，展示逻辑要优化。</t>
    </r>
  </si>
  <si>
    <r>
      <rPr>
        <sz val="10"/>
        <rFont val="宋体"/>
        <charset val="134"/>
      </rPr>
      <t>改完了</t>
    </r>
    <r>
      <rPr>
        <sz val="10"/>
        <rFont val="Arial"/>
      </rPr>
      <t>header</t>
    </r>
    <r>
      <rPr>
        <sz val="10"/>
        <rFont val="宋体"/>
        <charset val="134"/>
      </rPr>
      <t>，</t>
    </r>
    <r>
      <rPr>
        <sz val="10"/>
        <rFont val="Arial"/>
      </rPr>
      <t>footer</t>
    </r>
    <r>
      <rPr>
        <sz val="10"/>
        <rFont val="宋体"/>
        <charset val="134"/>
      </rPr>
      <t>，开始写</t>
    </r>
    <r>
      <rPr>
        <sz val="10"/>
        <rFont val="Arial"/>
      </rPr>
      <t>shopping</t>
    </r>
    <r>
      <rPr>
        <sz val="10"/>
        <rFont val="宋体"/>
        <charset val="134"/>
      </rPr>
      <t>子页面的后台程序。</t>
    </r>
  </si>
  <si>
    <r>
      <rPr>
        <sz val="10"/>
        <rFont val="宋体"/>
        <charset val="134"/>
      </rPr>
      <t>制作小方格中的按钮图和</t>
    </r>
    <r>
      <rPr>
        <sz val="10"/>
        <rFont val="Arial"/>
      </rPr>
      <t>logo</t>
    </r>
    <r>
      <rPr>
        <sz val="10"/>
        <rFont val="宋体"/>
        <charset val="134"/>
      </rPr>
      <t>，完成了</t>
    </r>
    <r>
      <rPr>
        <sz val="10"/>
        <rFont val="Arial"/>
      </rPr>
      <t>shopping</t>
    </r>
    <r>
      <rPr>
        <sz val="10"/>
        <rFont val="宋体"/>
        <charset val="134"/>
      </rPr>
      <t>子页面程序。</t>
    </r>
  </si>
  <si>
    <t>今天有其他事情，未能投入到工作，明天正常。</t>
  </si>
  <si>
    <r>
      <t xml:space="preserve">kw: </t>
    </r>
    <r>
      <rPr>
        <sz val="10"/>
        <rFont val="宋体"/>
        <charset val="134"/>
      </rPr>
      <t xml:space="preserve">加油！什么时候可以完整演示？
</t>
    </r>
    <r>
      <rPr>
        <sz val="10"/>
        <rFont val="Arial"/>
      </rPr>
      <t xml:space="preserve">http://www.firstrend.com/ </t>
    </r>
    <r>
      <rPr>
        <sz val="10"/>
        <rFont val="宋体"/>
        <charset val="134"/>
      </rPr>
      <t>可以访问了，</t>
    </r>
    <r>
      <rPr>
        <sz val="10"/>
        <rFont val="Arial"/>
      </rPr>
      <t xml:space="preserve"> IP </t>
    </r>
    <r>
      <rPr>
        <sz val="10"/>
        <rFont val="宋体"/>
        <charset val="134"/>
      </rPr>
      <t>指向：</t>
    </r>
    <r>
      <rPr>
        <sz val="10"/>
        <rFont val="Arial"/>
      </rPr>
      <t xml:space="preserve"> 74.50.104.92</t>
    </r>
  </si>
  <si>
    <r>
      <rPr>
        <sz val="10"/>
        <rFont val="宋体"/>
        <charset val="134"/>
      </rPr>
      <t>微调</t>
    </r>
    <r>
      <rPr>
        <sz val="10"/>
        <rFont val="Arial"/>
      </rPr>
      <t>shoping</t>
    </r>
    <r>
      <rPr>
        <sz val="10"/>
        <rFont val="宋体"/>
        <charset val="134"/>
      </rPr>
      <t>页面，完成首页和</t>
    </r>
    <r>
      <rPr>
        <sz val="10"/>
        <rFont val="Arial"/>
      </rPr>
      <t>shoping</t>
    </r>
    <r>
      <rPr>
        <sz val="10"/>
        <rFont val="宋体"/>
        <charset val="134"/>
      </rPr>
      <t>子页面的关联，完成</t>
    </r>
    <r>
      <rPr>
        <sz val="10"/>
        <rFont val="Arial"/>
      </rPr>
      <t>1</t>
    </r>
    <r>
      <rPr>
        <sz val="10"/>
        <rFont val="宋体"/>
        <charset val="134"/>
      </rPr>
      <t>，</t>
    </r>
    <r>
      <rPr>
        <sz val="10"/>
        <rFont val="Arial"/>
      </rPr>
      <t>2</t>
    </r>
    <r>
      <rPr>
        <sz val="10"/>
        <rFont val="宋体"/>
        <charset val="134"/>
      </rPr>
      <t>级大类，标签与</t>
    </r>
    <r>
      <rPr>
        <sz val="10"/>
        <rFont val="Arial"/>
      </rPr>
      <t>shoping</t>
    </r>
    <r>
      <rPr>
        <sz val="10"/>
        <rFont val="宋体"/>
        <charset val="134"/>
      </rPr>
      <t>子页面的关联。
服务器有问题，</t>
    </r>
    <r>
      <rPr>
        <sz val="10"/>
        <rFont val="Arial"/>
      </rPr>
      <t>/share</t>
    </r>
    <r>
      <rPr>
        <sz val="10"/>
        <rFont val="宋体"/>
        <charset val="134"/>
      </rPr>
      <t>页面打开很慢，从</t>
    </r>
    <r>
      <rPr>
        <sz val="10"/>
        <rFont val="Arial"/>
      </rPr>
      <t>/album</t>
    </r>
    <r>
      <rPr>
        <sz val="10"/>
        <rFont val="宋体"/>
        <charset val="134"/>
      </rPr>
      <t>页面打具体一本杂志很慢，这部分程序没变动的，之前速度正常，
本地速度也正常。</t>
    </r>
  </si>
  <si>
    <t>彭博：已经有成型的样子了，之后都是细节调整，优化优化再优化。</t>
  </si>
  <si>
    <r>
      <rPr>
        <sz val="10"/>
        <rFont val="宋体"/>
        <charset val="134"/>
      </rPr>
      <t>调整</t>
    </r>
    <r>
      <rPr>
        <sz val="10"/>
        <rFont val="Arial"/>
      </rPr>
      <t>note/id</t>
    </r>
    <r>
      <rPr>
        <sz val="10"/>
        <rFont val="宋体"/>
        <charset val="134"/>
      </rPr>
      <t>页面</t>
    </r>
  </si>
  <si>
    <r>
      <t>firstrend.com</t>
    </r>
    <r>
      <rPr>
        <sz val="10"/>
        <rFont val="宋体"/>
        <charset val="134"/>
      </rPr>
      <t>上的程序已经是最新版本。</t>
    </r>
    <r>
      <rPr>
        <sz val="10"/>
        <rFont val="Arial"/>
      </rPr>
      <t xml:space="preserve">
</t>
    </r>
    <r>
      <rPr>
        <sz val="10"/>
        <rFont val="宋体"/>
        <charset val="134"/>
      </rPr>
      <t xml:space="preserve">已完成部分：
</t>
    </r>
    <r>
      <rPr>
        <sz val="10"/>
        <rFont val="Arial"/>
      </rPr>
      <t xml:space="preserve">            1.header</t>
    </r>
    <r>
      <rPr>
        <sz val="10"/>
        <rFont val="宋体"/>
        <charset val="134"/>
      </rPr>
      <t>，</t>
    </r>
    <r>
      <rPr>
        <sz val="10"/>
        <rFont val="Arial"/>
      </rPr>
      <t>footer</t>
    </r>
    <r>
      <rPr>
        <sz val="10"/>
        <rFont val="宋体"/>
        <charset val="134"/>
      </rPr>
      <t>，首页，</t>
    </r>
    <r>
      <rPr>
        <sz val="10"/>
        <rFont val="Arial"/>
      </rPr>
      <t>album</t>
    </r>
    <r>
      <rPr>
        <sz val="10"/>
        <rFont val="宋体"/>
        <charset val="134"/>
      </rPr>
      <t>页</t>
    </r>
    <r>
      <rPr>
        <sz val="10"/>
        <rFont val="Arial"/>
      </rPr>
      <t>,shopping</t>
    </r>
    <r>
      <rPr>
        <sz val="10"/>
        <rFont val="宋体"/>
        <charset val="134"/>
      </rPr>
      <t>页，</t>
    </r>
    <r>
      <rPr>
        <sz val="10"/>
        <rFont val="Arial"/>
      </rPr>
      <t>shopping</t>
    </r>
    <r>
      <rPr>
        <sz val="10"/>
        <rFont val="宋体"/>
        <charset val="134"/>
      </rPr>
      <t>子分类页面。完成了后台程序，界面，关联。</t>
    </r>
    <r>
      <rPr>
        <sz val="10"/>
        <rFont val="Arial"/>
      </rPr>
      <t xml:space="preserve"> 
            2.</t>
    </r>
    <r>
      <rPr>
        <sz val="10"/>
        <rFont val="宋体"/>
        <charset val="134"/>
      </rPr>
      <t xml:space="preserve">除以上部分的其他所有页面的颜色替换。
</t>
    </r>
    <r>
      <rPr>
        <sz val="10"/>
        <rFont val="Arial"/>
      </rPr>
      <t>to_do_list</t>
    </r>
    <r>
      <rPr>
        <sz val="10"/>
        <rFont val="宋体"/>
        <charset val="134"/>
      </rPr>
      <t xml:space="preserve">：
</t>
    </r>
    <r>
      <rPr>
        <sz val="10"/>
        <rFont val="Arial"/>
      </rPr>
      <t xml:space="preserve">            1.note/id</t>
    </r>
    <r>
      <rPr>
        <sz val="10"/>
        <rFont val="宋体"/>
        <charset val="134"/>
      </rPr>
      <t>（具体显示一个</t>
    </r>
    <r>
      <rPr>
        <sz val="10"/>
        <rFont val="Arial"/>
      </rPr>
      <t>clip</t>
    </r>
    <r>
      <rPr>
        <sz val="10"/>
        <rFont val="宋体"/>
        <charset val="134"/>
      </rPr>
      <t xml:space="preserve">的页面）后台程序和界面修改。
</t>
    </r>
    <r>
      <rPr>
        <sz val="10"/>
        <rFont val="Arial"/>
      </rPr>
      <t xml:space="preserve">            2.</t>
    </r>
    <r>
      <rPr>
        <sz val="10"/>
        <rFont val="宋体"/>
        <charset val="134"/>
      </rPr>
      <t>搜索的程序调整（能搜人，</t>
    </r>
    <r>
      <rPr>
        <sz val="10"/>
        <rFont val="Arial"/>
      </rPr>
      <t>clip</t>
    </r>
    <r>
      <rPr>
        <sz val="10"/>
        <rFont val="宋体"/>
        <charset val="134"/>
      </rPr>
      <t>，杂志，修改</t>
    </r>
    <r>
      <rPr>
        <sz val="10"/>
        <rFont val="Arial"/>
      </rPr>
      <t>fanwe</t>
    </r>
    <r>
      <rPr>
        <sz val="10"/>
        <rFont val="宋体"/>
        <charset val="134"/>
      </rPr>
      <t xml:space="preserve">自带的搜索程序），界面调整。
</t>
    </r>
    <r>
      <rPr>
        <sz val="10"/>
        <rFont val="Arial"/>
      </rPr>
      <t xml:space="preserve">            3./me</t>
    </r>
    <r>
      <rPr>
        <sz val="10"/>
        <rFont val="宋体"/>
        <charset val="134"/>
      </rPr>
      <t>页面程序修改，目前不显示商品。</t>
    </r>
    <r>
      <rPr>
        <sz val="10"/>
        <rFont val="Arial"/>
      </rPr>
      <t>. 
            4. /u/id/album</t>
    </r>
    <r>
      <rPr>
        <sz val="10"/>
        <rFont val="宋体"/>
        <charset val="134"/>
      </rPr>
      <t>（我的杂志）页面界面调整，预加载部分的模板要换成新的，参照杂志页面的每本杂志的</t>
    </r>
    <r>
      <rPr>
        <sz val="10"/>
        <rFont val="Arial"/>
      </rPr>
      <t>&lt;div&gt;</t>
    </r>
    <r>
      <rPr>
        <sz val="10"/>
        <rFont val="宋体"/>
        <charset val="134"/>
      </rPr>
      <t xml:space="preserve">。
</t>
    </r>
    <r>
      <rPr>
        <sz val="10"/>
        <rFont val="Arial"/>
      </rPr>
      <t xml:space="preserve">            5.</t>
    </r>
    <r>
      <rPr>
        <sz val="10"/>
        <rFont val="宋体"/>
        <charset val="134"/>
      </rPr>
      <t>登陆页面样式微调</t>
    </r>
    <r>
      <rPr>
        <sz val="10"/>
        <rFont val="Arial"/>
      </rPr>
      <t>,IE</t>
    </r>
    <r>
      <rPr>
        <sz val="10"/>
        <rFont val="宋体"/>
        <charset val="134"/>
      </rPr>
      <t xml:space="preserve">下会乱
</t>
    </r>
    <r>
      <rPr>
        <sz val="10"/>
        <rFont val="Arial"/>
      </rPr>
      <t xml:space="preserve">            6. </t>
    </r>
    <r>
      <rPr>
        <sz val="10"/>
        <rFont val="宋体"/>
        <charset val="134"/>
      </rPr>
      <t>这</t>
    </r>
    <r>
      <rPr>
        <sz val="10"/>
        <rFont val="Arial"/>
      </rPr>
      <t>5</t>
    </r>
    <r>
      <rPr>
        <sz val="10"/>
        <rFont val="宋体"/>
        <charset val="134"/>
      </rPr>
      <t>点完后英文美丽说的第一阶段就完了。之后需要重新设定杂志分类（杂志分类和</t>
    </r>
    <r>
      <rPr>
        <sz val="10"/>
        <rFont val="Arial"/>
      </rPr>
      <t>clip</t>
    </r>
    <r>
      <rPr>
        <sz val="10"/>
        <rFont val="宋体"/>
        <charset val="134"/>
      </rPr>
      <t>分类是分离的，</t>
    </r>
    <r>
      <rPr>
        <sz val="10"/>
        <rFont val="Arial"/>
      </rPr>
      <t>clip</t>
    </r>
    <r>
      <rPr>
        <sz val="10"/>
        <rFont val="宋体"/>
        <charset val="134"/>
      </rPr>
      <t>分类用的时尚界的一二级大类加标签），界面的展示逻辑、关联逻辑优化，采集逻辑优化，采集界面背景设计等，增加社交网站元素如提示主动新消息，增加</t>
    </r>
    <r>
      <rPr>
        <sz val="10"/>
        <rFont val="Arial"/>
      </rPr>
      <t>style</t>
    </r>
    <r>
      <rPr>
        <sz val="10"/>
        <rFont val="宋体"/>
        <charset val="134"/>
      </rPr>
      <t>和</t>
    </r>
    <r>
      <rPr>
        <sz val="10"/>
        <rFont val="Arial"/>
      </rPr>
      <t>store</t>
    </r>
    <r>
      <rPr>
        <sz val="10"/>
        <rFont val="宋体"/>
        <charset val="134"/>
      </rPr>
      <t>模块，</t>
    </r>
    <r>
      <rPr>
        <sz val="10"/>
        <rFont val="Arial"/>
      </rPr>
      <t>facebook</t>
    </r>
    <r>
      <rPr>
        <sz val="10"/>
        <rFont val="宋体"/>
        <charset val="134"/>
      </rPr>
      <t>和</t>
    </r>
    <r>
      <rPr>
        <sz val="10"/>
        <rFont val="Arial"/>
      </rPr>
      <t>twitter</t>
    </r>
    <r>
      <rPr>
        <sz val="10"/>
        <rFont val="宋体"/>
        <charset val="134"/>
      </rPr>
      <t>的登陆和分享等，属于新一轮需求了。</t>
    </r>
  </si>
  <si>
    <t>调整note/id后台程序显示商品，继续修改前台界面。</t>
  </si>
  <si>
    <t>完成了note/id修改，测试readability button。</t>
  </si>
  <si>
    <t>开始调整搜索模块，找/share访问慢的原因暂未解决。</t>
  </si>
  <si>
    <t>基本完成了搜索模块的调整</t>
  </si>
  <si>
    <r>
      <rPr>
        <sz val="10"/>
        <rFont val="宋体"/>
        <charset val="134"/>
      </rPr>
      <t>解决了</t>
    </r>
    <r>
      <rPr>
        <sz val="10"/>
        <rFont val="Arial"/>
      </rPr>
      <t>/share</t>
    </r>
    <r>
      <rPr>
        <sz val="10"/>
        <rFont val="宋体"/>
        <charset val="134"/>
      </rPr>
      <t>打开慢的问题，</t>
    </r>
    <r>
      <rPr>
        <sz val="10"/>
        <rFont val="Arial"/>
      </rPr>
      <t>getimagesize()</t>
    </r>
    <r>
      <rPr>
        <sz val="10"/>
        <rFont val="宋体"/>
        <charset val="134"/>
      </rPr>
      <t>无法识别网络路径的原因，换成物理路径就好了。完成了</t>
    </r>
    <r>
      <rPr>
        <sz val="10"/>
        <rFont val="Arial"/>
      </rPr>
      <t>/me</t>
    </r>
    <r>
      <rPr>
        <sz val="10"/>
        <rFont val="宋体"/>
        <charset val="134"/>
      </rPr>
      <t>，</t>
    </r>
    <r>
      <rPr>
        <sz val="10"/>
        <rFont val="Arial"/>
      </rPr>
      <t>u/id/talk,u/id/fav</t>
    </r>
    <r>
      <rPr>
        <sz val="10"/>
        <rFont val="宋体"/>
        <charset val="134"/>
      </rPr>
      <t>页面对商品显示的调整；调整了</t>
    </r>
    <r>
      <rPr>
        <sz val="10"/>
        <rFont val="Arial"/>
      </rPr>
      <t>IE</t>
    </r>
    <r>
      <rPr>
        <sz val="10"/>
        <rFont val="宋体"/>
        <charset val="134"/>
      </rPr>
      <t>下登陆页面错乱问题。关于采集失败的问题，本地完全正常，还在找原因。</t>
    </r>
  </si>
  <si>
    <t>扫尾，完成了第一阶段。</t>
  </si>
  <si>
    <r>
      <rPr>
        <sz val="10"/>
        <rFont val="宋体"/>
        <charset val="134"/>
      </rPr>
      <t>开会，学习</t>
    </r>
    <r>
      <rPr>
        <sz val="10"/>
        <rFont val="Arial"/>
      </rPr>
      <t>readability</t>
    </r>
    <r>
      <rPr>
        <sz val="10"/>
        <rFont val="宋体"/>
        <charset val="134"/>
      </rPr>
      <t>代码。</t>
    </r>
  </si>
  <si>
    <r>
      <t>学习</t>
    </r>
    <r>
      <rPr>
        <sz val="10"/>
        <rFont val="Arial"/>
      </rPr>
      <t>readability</t>
    </r>
    <r>
      <rPr>
        <sz val="10"/>
        <rFont val="宋体"/>
        <charset val="134"/>
      </rPr>
      <t xml:space="preserve">。 
</t>
    </r>
    <r>
      <rPr>
        <sz val="10"/>
        <color indexed="12"/>
        <rFont val="宋体"/>
        <charset val="134"/>
      </rPr>
      <t>加油！-kevin</t>
    </r>
  </si>
  <si>
    <r>
      <rPr>
        <sz val="10"/>
        <rFont val="宋体"/>
        <charset val="134"/>
      </rPr>
      <t>学习</t>
    </r>
    <r>
      <rPr>
        <sz val="10"/>
        <rFont val="Arial"/>
      </rPr>
      <t>readability</t>
    </r>
    <r>
      <rPr>
        <sz val="10"/>
        <rFont val="宋体"/>
        <charset val="134"/>
      </rPr>
      <t>，巩固</t>
    </r>
    <r>
      <rPr>
        <sz val="10"/>
        <rFont val="Arial"/>
      </rPr>
      <t>javascript</t>
    </r>
    <r>
      <rPr>
        <sz val="10"/>
        <rFont val="宋体"/>
        <charset val="134"/>
      </rPr>
      <t>。</t>
    </r>
  </si>
  <si>
    <t>复习备考。明天写代码分析文档。</t>
  </si>
  <si>
    <r>
      <rPr>
        <sz val="10"/>
        <rFont val="宋体"/>
        <charset val="134"/>
      </rPr>
      <t>写了代码分析文档放在了</t>
    </r>
    <r>
      <rPr>
        <sz val="10"/>
        <rFont val="Arial"/>
      </rPr>
      <t>startZine\doc\dev_doc</t>
    </r>
    <r>
      <rPr>
        <sz val="10"/>
        <rFont val="宋体"/>
        <charset val="134"/>
      </rPr>
      <t>下，本地调试</t>
    </r>
    <r>
      <rPr>
        <sz val="10"/>
        <rFont val="Arial"/>
      </rPr>
      <t>readbility</t>
    </r>
    <r>
      <rPr>
        <sz val="10"/>
        <rFont val="宋体"/>
        <charset val="134"/>
      </rPr>
      <t>代码。</t>
    </r>
  </si>
  <si>
    <r>
      <rPr>
        <sz val="10"/>
        <rFont val="宋体"/>
        <charset val="134"/>
      </rPr>
      <t>调试</t>
    </r>
    <r>
      <rPr>
        <sz val="10"/>
        <rFont val="Arial"/>
      </rPr>
      <t>readability</t>
    </r>
    <r>
      <rPr>
        <sz val="10"/>
        <rFont val="宋体"/>
        <charset val="134"/>
      </rPr>
      <t>代码。</t>
    </r>
  </si>
  <si>
    <t>继续本地调试readability代码</t>
  </si>
  <si>
    <r>
      <rPr>
        <sz val="10"/>
        <rFont val="宋体"/>
        <charset val="134"/>
      </rPr>
      <t>设计存文章的表，用户设置界面风格的表，设计</t>
    </r>
    <r>
      <rPr>
        <sz val="10"/>
        <rFont val="Arial"/>
      </rPr>
      <t xml:space="preserve">read later </t>
    </r>
    <r>
      <rPr>
        <sz val="10"/>
        <rFont val="宋体"/>
        <charset val="134"/>
      </rPr>
      <t>的逻辑</t>
    </r>
  </si>
  <si>
    <r>
      <rPr>
        <sz val="10"/>
        <rFont val="宋体"/>
        <charset val="134"/>
      </rPr>
      <t>修改了原</t>
    </r>
    <r>
      <rPr>
        <sz val="10"/>
        <rFont val="Arial"/>
      </rPr>
      <t>JS</t>
    </r>
    <r>
      <rPr>
        <sz val="10"/>
        <rFont val="宋体"/>
        <charset val="134"/>
      </rPr>
      <t>在</t>
    </r>
    <r>
      <rPr>
        <sz val="10"/>
        <rFont val="Arial"/>
      </rPr>
      <t>IE</t>
    </r>
    <r>
      <rPr>
        <sz val="10"/>
        <rFont val="宋体"/>
        <charset val="134"/>
      </rPr>
      <t>下无法抓取文章部分的问题，加了</t>
    </r>
    <r>
      <rPr>
        <sz val="10"/>
        <rFont val="Arial"/>
      </rPr>
      <t>readlater</t>
    </r>
    <r>
      <rPr>
        <sz val="10"/>
        <rFont val="宋体"/>
        <charset val="134"/>
      </rPr>
      <t>按钮。</t>
    </r>
  </si>
  <si>
    <r>
      <t>to_do_list</t>
    </r>
    <r>
      <rPr>
        <sz val="10"/>
        <rFont val="宋体"/>
        <charset val="134"/>
      </rPr>
      <t>：完成传输文章的逻辑部分，一种是前台直接处理（</t>
    </r>
    <r>
      <rPr>
        <sz val="10"/>
        <rFont val="Arial"/>
      </rPr>
      <t>magazine.ee</t>
    </r>
    <r>
      <rPr>
        <sz val="10"/>
        <rFont val="宋体"/>
        <charset val="134"/>
      </rPr>
      <t>的做法）把处理后的文章发到网站。
另一种是把</t>
    </r>
    <r>
      <rPr>
        <sz val="10"/>
        <rFont val="Arial"/>
      </rPr>
      <t>url</t>
    </r>
    <r>
      <rPr>
        <sz val="10"/>
        <rFont val="宋体"/>
        <charset val="134"/>
      </rPr>
      <t>发到网站（</t>
    </r>
    <r>
      <rPr>
        <sz val="10"/>
        <rFont val="Arial"/>
      </rPr>
      <t>readability</t>
    </r>
    <r>
      <rPr>
        <sz val="10"/>
        <rFont val="宋体"/>
        <charset val="134"/>
      </rPr>
      <t>的做法），</t>
    </r>
    <r>
      <rPr>
        <sz val="10"/>
        <rFont val="Arial"/>
      </rPr>
      <t>PHP</t>
    </r>
    <r>
      <rPr>
        <sz val="10"/>
        <rFont val="宋体"/>
        <charset val="134"/>
      </rPr>
      <t>加</t>
    </r>
    <r>
      <rPr>
        <sz val="10"/>
        <rFont val="Arial"/>
      </rPr>
      <t>JS</t>
    </r>
    <r>
      <rPr>
        <sz val="10"/>
        <rFont val="宋体"/>
        <charset val="134"/>
      </rPr>
      <t>做后期处理。倾向于后者。但是未完全把后者的做法和逻辑理清楚。</t>
    </r>
  </si>
  <si>
    <r>
      <rPr>
        <sz val="10"/>
        <rFont val="宋体"/>
        <charset val="134"/>
      </rPr>
      <t>深入学习了</t>
    </r>
    <r>
      <rPr>
        <sz val="10"/>
        <rFont val="Arial"/>
      </rPr>
      <t>cookie</t>
    </r>
    <r>
      <rPr>
        <sz val="10"/>
        <rFont val="宋体"/>
        <charset val="134"/>
      </rPr>
      <t>和</t>
    </r>
    <r>
      <rPr>
        <sz val="10"/>
        <rFont val="Arial"/>
      </rPr>
      <t>session</t>
    </r>
    <r>
      <rPr>
        <sz val="10"/>
        <rFont val="宋体"/>
        <charset val="134"/>
      </rPr>
      <t>的用法，生存周期等，结合登陆部分测试。理清了文章传输的逻辑，还是用第一种方法
做的，明天应该可以做完。</t>
    </r>
  </si>
  <si>
    <r>
      <rPr>
        <sz val="10"/>
        <rFont val="宋体"/>
        <charset val="134"/>
      </rPr>
      <t>完成了</t>
    </r>
    <r>
      <rPr>
        <sz val="10"/>
        <rFont val="Arial"/>
      </rPr>
      <t>readbility</t>
    </r>
    <r>
      <rPr>
        <sz val="10"/>
        <rFont val="宋体"/>
        <charset val="134"/>
      </rPr>
      <t>的修改。点</t>
    </r>
    <r>
      <rPr>
        <sz val="10"/>
        <rFont val="Arial"/>
      </rPr>
      <t>readlater</t>
    </r>
    <r>
      <rPr>
        <sz val="10"/>
        <rFont val="宋体"/>
        <charset val="134"/>
      </rPr>
      <t>按钮出现弹出框（类似</t>
    </r>
    <r>
      <rPr>
        <sz val="10"/>
        <rFont val="Arial"/>
      </rPr>
      <t>kindle</t>
    </r>
    <r>
      <rPr>
        <sz val="10"/>
        <rFont val="宋体"/>
        <charset val="134"/>
      </rPr>
      <t>框）未登录时先远程登录，登陆后即将文章与用户</t>
    </r>
    <r>
      <rPr>
        <sz val="10"/>
        <rFont val="Arial"/>
      </rPr>
      <t>ID</t>
    </r>
    <r>
      <rPr>
        <sz val="10"/>
        <rFont val="宋体"/>
        <charset val="134"/>
      </rPr>
      <t>关联存到表里，登录过的就直接存了，依据</t>
    </r>
    <r>
      <rPr>
        <sz val="10"/>
        <rFont val="Arial"/>
      </rPr>
      <t>cookie</t>
    </r>
    <r>
      <rPr>
        <sz val="10"/>
        <rFont val="宋体"/>
        <charset val="134"/>
      </rPr>
      <t>生存时间而定，登录，用户和存储的后台部分是基于</t>
    </r>
    <r>
      <rPr>
        <sz val="10"/>
        <rFont val="Arial"/>
      </rPr>
      <t>fanwe</t>
    </r>
    <r>
      <rPr>
        <sz val="10"/>
        <rFont val="宋体"/>
        <charset val="134"/>
      </rPr>
      <t>的框架的，要独立出来需稍作修改，但是目前没这样一个独立的环境，就暂时这么做的。</t>
    </r>
  </si>
  <si>
    <r>
      <t xml:space="preserve">kw: </t>
    </r>
    <r>
      <rPr>
        <sz val="10"/>
        <rFont val="宋体"/>
        <charset val="134"/>
      </rPr>
      <t>演示的入口在哪里？
彭博：入口在</t>
    </r>
    <r>
      <rPr>
        <sz val="10"/>
        <rFont val="Arial"/>
      </rPr>
      <t>www.firstrend.com/read</t>
    </r>
    <r>
      <rPr>
        <sz val="10"/>
        <rFont val="宋体"/>
        <charset val="134"/>
      </rPr>
      <t>。把这里的</t>
    </r>
    <r>
      <rPr>
        <sz val="10"/>
        <rFont val="Arial"/>
      </rPr>
      <t>readability</t>
    </r>
    <r>
      <rPr>
        <sz val="10"/>
        <rFont val="宋体"/>
        <charset val="134"/>
      </rPr>
      <t>按钮添加到收藏夹栏，在有文章的网页点了</t>
    </r>
    <r>
      <rPr>
        <sz val="10"/>
        <rFont val="Arial"/>
      </rPr>
      <t>readability</t>
    </r>
    <r>
      <rPr>
        <sz val="10"/>
        <rFont val="宋体"/>
        <charset val="134"/>
      </rPr>
      <t>后会看到页面中的</t>
    </r>
    <r>
      <rPr>
        <sz val="10"/>
        <rFont val="Arial"/>
      </rPr>
      <t>readlater</t>
    </r>
    <r>
      <rPr>
        <sz val="10"/>
        <rFont val="宋体"/>
        <charset val="134"/>
      </rPr>
      <t>按钮。然后点它，成功后文章主体就存到</t>
    </r>
    <r>
      <rPr>
        <sz val="10"/>
        <rFont val="Arial"/>
      </rPr>
      <t>Fistrend.com</t>
    </r>
    <r>
      <rPr>
        <sz val="10"/>
        <rFont val="宋体"/>
        <charset val="134"/>
      </rPr>
      <t>数据库中的</t>
    </r>
    <r>
      <rPr>
        <sz val="10"/>
        <rFont val="Arial"/>
      </rPr>
      <t xml:space="preserve">fanwe_readability_posts </t>
    </r>
    <r>
      <rPr>
        <sz val="10"/>
        <rFont val="宋体"/>
        <charset val="134"/>
      </rPr>
      <t>这个表里了。</t>
    </r>
  </si>
  <si>
    <t xml:space="preserve">调整部属readability。查资料研究学习开发中遇到的问题。
实验记录：
1.IE下iframe无法和原网页共享cookie的问题，属于IE隐私策略的限制。通过header('P3P: CP=CAO PSA OUR');解决，
2.cookie作用域的问题，弄清了原理，参见http://www.cnblogs.com/chenqianpeng/archive/2012/04/24/2468642.html
发现当输入www.firstrend.com和firstrend.com是不共享登陆状态的，按这原理分析fanwe代码也是这样。
3.js获取cookie的问题，FF下document.cookie打印出来的cookie缺少一个重定向cookie[redir_url],但是这项肯定是存在的，要解决这个问题，才能在重定向部分做完美，不然可能会出现一登陆就跳到之前未注销的redir_url的问题
4.fanwe的底层代码中setcookie()参数expire是以TIME_UTC为基础而不是以time()，函数fSetCookie()时间参数被原开发人员误解了,secookie中应该是结束时刻，fSetCookie中是持续时间，不需要再加上time(),以持续一小时为例，应改成time()-TIME_UTC+3600。这是导致redir_url这个cookie长期存在的原因。
</t>
  </si>
  <si>
    <t>复习。</t>
  </si>
  <si>
    <t>第一优先级
1）展现部分可以先按照READABILITY的文章阅读方式显示。
     利用READABILITY.CSS里的自由改变字体大小，背景颜色等。
2）展现部分需要有保存的READLIST,
第二优先级：
3）展现部分利用TREESAVER.JS的文章显示框架
4)   用户前台可以将READLIST包括的文章，生成一本杂志。</t>
  </si>
  <si>
    <t>日志？</t>
  </si>
  <si>
    <t>明天恢复正轨。</t>
  </si>
  <si>
    <t>kw: 考完考试全心投入开发.</t>
  </si>
  <si>
    <t>Hous to 7/17</t>
  </si>
  <si>
    <t>hours by Date</t>
  </si>
  <si>
    <t>可文</t>
  </si>
  <si>
    <t>继云</t>
  </si>
  <si>
    <t>喻志康</t>
  </si>
  <si>
    <t>胡毅</t>
  </si>
  <si>
    <t>丁世远</t>
  </si>
  <si>
    <t>徐颖</t>
  </si>
  <si>
    <t>张磊</t>
  </si>
  <si>
    <t>彭博</t>
  </si>
  <si>
    <t>赵坚</t>
  </si>
  <si>
    <t>孙建乐</t>
  </si>
  <si>
    <t>叶茂</t>
  </si>
  <si>
    <t>吴伟历</t>
  </si>
  <si>
    <t>团队共享日志</t>
  </si>
  <si>
    <r>
      <t>说明</t>
    </r>
    <r>
      <rPr>
        <sz val="10"/>
        <rFont val="Arial"/>
      </rPr>
      <t>：1）坚持每天更新日志， 如果当天没有做事，就填写 HOURS 为0.</t>
    </r>
  </si>
  <si>
    <r>
      <t xml:space="preserve">          2）</t>
    </r>
    <r>
      <rPr>
        <sz val="10"/>
        <color indexed="10"/>
        <rFont val="Arial"/>
      </rPr>
      <t>每一次更新要填写3处地方：团队日志:HOURS ,个人页面 :HOURS + 进度更新描述</t>
    </r>
  </si>
  <si>
    <t xml:space="preserve">          3）可文的HOURS包括开发，内容，招聘，企业规划，融资，团队管理，等时间。</t>
  </si>
  <si>
    <t xml:space="preserve">          4）其他成员HOURS为当天有效开发，或者收集内容的时间。</t>
  </si>
  <si>
    <t xml:space="preserve">          5）每周日晚，北京时间 9:30-10:30 为 开发团队会议时间。</t>
  </si>
  <si>
    <r>
      <t>开发优先级：</t>
    </r>
    <r>
      <rPr>
        <sz val="10"/>
        <rFont val="Arial"/>
      </rPr>
      <t>（请开发人员自己更新）</t>
    </r>
  </si>
  <si>
    <t>可文:   1)  确定BRAND 杂志的实现方法，着手手表杂志的内容规划</t>
  </si>
  <si>
    <t xml:space="preserve">           2）章子怡，刘雯 内容体验，纠错。</t>
  </si>
  <si>
    <r>
      <t>Peter:  1)</t>
    </r>
    <r>
      <rPr>
        <sz val="10"/>
        <rFont val="宋体"/>
        <charset val="134"/>
      </rPr>
      <t>名人页面</t>
    </r>
    <r>
      <rPr>
        <sz val="10"/>
        <rFont val="宋体"/>
        <charset val="134"/>
      </rPr>
      <t>调整</t>
    </r>
  </si>
  <si>
    <r>
      <t xml:space="preserve">           2)Brand</t>
    </r>
    <r>
      <rPr>
        <sz val="10"/>
        <rFont val="宋体"/>
        <charset val="134"/>
      </rPr>
      <t>杂志</t>
    </r>
  </si>
  <si>
    <r>
      <t xml:space="preserve">           3)</t>
    </r>
    <r>
      <rPr>
        <sz val="10"/>
        <rFont val="宋体"/>
        <charset val="134"/>
      </rPr>
      <t>分类杂志</t>
    </r>
  </si>
  <si>
    <t>彭博：</t>
  </si>
  <si>
    <t xml:space="preserve">           1)  REVIEW SIDEBAR, 实现CELEBRITY EDITOR 的SIDEBAR 和采访类的文章</t>
  </si>
  <si>
    <t xml:space="preserve">           2)  完善DATING程序，修正已经发现的BUG。</t>
  </si>
  <si>
    <t xml:space="preserve">孙建乐+丁世远 </t>
  </si>
  <si>
    <r>
      <t xml:space="preserve">          1)</t>
    </r>
    <r>
      <rPr>
        <sz val="10"/>
        <rFont val="宋体"/>
        <charset val="134"/>
      </rPr>
      <t>完成</t>
    </r>
    <r>
      <rPr>
        <sz val="10"/>
        <rFont val="Arial"/>
      </rPr>
      <t xml:space="preserve"> BUDDYPRESS </t>
    </r>
    <r>
      <rPr>
        <sz val="10"/>
        <rFont val="宋体"/>
        <charset val="134"/>
      </rPr>
      <t>个人资料部分</t>
    </r>
  </si>
  <si>
    <r>
      <t xml:space="preserve">           2) </t>
    </r>
    <r>
      <rPr>
        <sz val="10"/>
        <rFont val="宋体"/>
        <charset val="134"/>
      </rPr>
      <t>学习</t>
    </r>
    <r>
      <rPr>
        <sz val="10"/>
        <rFont val="Arial"/>
      </rPr>
      <t>wp</t>
    </r>
    <r>
      <rPr>
        <sz val="10"/>
        <rFont val="宋体"/>
        <charset val="134"/>
      </rPr>
      <t>后台发表文章部分</t>
    </r>
  </si>
  <si>
    <r>
      <t xml:space="preserve">           3</t>
    </r>
    <r>
      <rPr>
        <sz val="10"/>
        <rFont val="宋体"/>
        <charset val="134"/>
      </rPr>
      <t>）完善发表文章，</t>
    </r>
    <r>
      <rPr>
        <sz val="10"/>
        <rFont val="Arial"/>
      </rPr>
      <t xml:space="preserve"> </t>
    </r>
    <r>
      <rPr>
        <sz val="10"/>
        <rFont val="宋体"/>
        <charset val="134"/>
      </rPr>
      <t>可以插入图片</t>
    </r>
  </si>
  <si>
    <r>
      <rPr>
        <sz val="10"/>
        <rFont val="宋体"/>
        <charset val="134"/>
      </rPr>
      <t>志康：</t>
    </r>
    <r>
      <rPr>
        <sz val="10"/>
        <rFont val="Arial"/>
      </rPr>
      <t xml:space="preserve"> 1)  buddypress</t>
    </r>
    <r>
      <rPr>
        <sz val="10"/>
        <rFont val="宋体"/>
        <charset val="134"/>
      </rPr>
      <t>的支持</t>
    </r>
  </si>
  <si>
    <r>
      <t xml:space="preserve">           2) </t>
    </r>
    <r>
      <rPr>
        <sz val="10"/>
        <rFont val="宋体"/>
        <charset val="134"/>
      </rPr>
      <t>页面检查,IE浏览器下样式调整</t>
    </r>
  </si>
  <si>
    <r>
      <t xml:space="preserve">           3</t>
    </r>
    <r>
      <rPr>
        <sz val="10"/>
        <rFont val="宋体"/>
        <charset val="134"/>
      </rPr>
      <t>）参照《编辑指南-常见错误清单》，纠错，完善体验过的明星内容。</t>
    </r>
  </si>
  <si>
    <t>张磊： 1）参照《编辑指南-常见错误清单》，纠错，完善体验过的明星内容。</t>
  </si>
  <si>
    <r>
      <t>开发优先级：</t>
    </r>
    <r>
      <rPr>
        <sz val="10"/>
        <rFont val="宋体"/>
        <charset val="134"/>
      </rPr>
      <t>（请开发人员自己更新）</t>
    </r>
    <r>
      <rPr>
        <sz val="10"/>
        <rFont val="Arial"/>
      </rPr>
      <t xml:space="preserve">
</t>
    </r>
    <r>
      <rPr>
        <sz val="10"/>
        <color indexed="10"/>
        <rFont val="Arial"/>
      </rPr>
      <t>--</t>
    </r>
    <r>
      <rPr>
        <sz val="10"/>
        <color indexed="10"/>
        <rFont val="宋体"/>
        <charset val="134"/>
      </rPr>
      <t>世远：</t>
    </r>
    <r>
      <rPr>
        <sz val="10"/>
        <rFont val="Arial"/>
      </rPr>
      <t xml:space="preserve">
1</t>
    </r>
    <r>
      <rPr>
        <sz val="10"/>
        <rFont val="宋体"/>
        <charset val="134"/>
      </rPr>
      <t>）点击会员之后的公开页面的信息显示要优先级完成。</t>
    </r>
    <r>
      <rPr>
        <sz val="10"/>
        <rFont val="Arial"/>
      </rPr>
      <t xml:space="preserve">
</t>
    </r>
    <r>
      <rPr>
        <sz val="10"/>
        <rFont val="宋体"/>
        <charset val="134"/>
      </rPr>
      <t>参考：</t>
    </r>
    <r>
      <rPr>
        <sz val="10"/>
        <rFont val="Arial"/>
      </rPr>
      <t xml:space="preserve">http://www.zimbio.com/member/JJ
2) </t>
    </r>
    <r>
      <rPr>
        <sz val="10"/>
        <rFont val="宋体"/>
        <charset val="134"/>
      </rPr>
      <t>用户登录之后的</t>
    </r>
    <r>
      <rPr>
        <sz val="10"/>
        <rFont val="Arial"/>
      </rPr>
      <t>PROFILE</t>
    </r>
    <r>
      <rPr>
        <sz val="10"/>
        <rFont val="宋体"/>
        <charset val="134"/>
      </rPr>
      <t>页面，要完成流畅，包括界面集成。</t>
    </r>
    <r>
      <rPr>
        <sz val="10"/>
        <rFont val="Arial"/>
      </rPr>
      <t xml:space="preserve">
</t>
    </r>
    <r>
      <rPr>
        <sz val="10"/>
        <color indexed="10"/>
        <rFont val="Arial"/>
      </rPr>
      <t>--</t>
    </r>
    <r>
      <rPr>
        <sz val="10"/>
        <color indexed="10"/>
        <rFont val="宋体"/>
        <charset val="134"/>
      </rPr>
      <t>建乐：</t>
    </r>
    <r>
      <rPr>
        <sz val="10"/>
        <rFont val="Arial"/>
      </rPr>
      <t xml:space="preserve">
1</t>
    </r>
    <r>
      <rPr>
        <sz val="10"/>
        <rFont val="宋体"/>
        <charset val="134"/>
      </rPr>
      <t>）</t>
    </r>
    <r>
      <rPr>
        <sz val="10"/>
        <rFont val="Arial"/>
      </rPr>
      <t xml:space="preserve">  MEMBERS_CELEBRITY+MEMBERS_BRAND+MEMBERS ( MEMBERS not in {celebrity, brand}) </t>
    </r>
    <r>
      <rPr>
        <sz val="10"/>
        <rFont val="宋体"/>
        <charset val="134"/>
      </rPr>
      <t>要尽快完成</t>
    </r>
    <r>
      <rPr>
        <sz val="10"/>
        <rFont val="Arial"/>
      </rPr>
      <t xml:space="preserve"> 
2) </t>
    </r>
    <r>
      <rPr>
        <sz val="10"/>
        <rFont val="宋体"/>
        <charset val="134"/>
      </rPr>
      <t>参考</t>
    </r>
    <r>
      <rPr>
        <sz val="10"/>
        <rFont val="Arial"/>
      </rPr>
      <t xml:space="preserve">ZIMBIO ALERT, </t>
    </r>
    <r>
      <rPr>
        <sz val="10"/>
        <rFont val="宋体"/>
        <charset val="134"/>
      </rPr>
      <t>彻底完成</t>
    </r>
    <r>
      <rPr>
        <sz val="10"/>
        <rFont val="Arial"/>
      </rPr>
      <t xml:space="preserve"> GEILISS </t>
    </r>
    <r>
      <rPr>
        <sz val="10"/>
        <rFont val="宋体"/>
        <charset val="134"/>
      </rPr>
      <t>订阅，管理订阅。</t>
    </r>
    <r>
      <rPr>
        <sz val="10"/>
        <rFont val="Arial"/>
      </rPr>
      <t xml:space="preserve">
3</t>
    </r>
    <r>
      <rPr>
        <sz val="10"/>
        <rFont val="宋体"/>
        <charset val="134"/>
      </rPr>
      <t>）完成第八章的学习后，立马开始专研</t>
    </r>
    <r>
      <rPr>
        <sz val="10"/>
        <rFont val="Arial"/>
      </rPr>
      <t>buddyboss</t>
    </r>
    <r>
      <rPr>
        <sz val="10"/>
        <rFont val="宋体"/>
        <charset val="134"/>
      </rPr>
      <t>主题，起草文档《整合</t>
    </r>
    <r>
      <rPr>
        <sz val="10"/>
        <rFont val="Arial"/>
      </rPr>
      <t>BUDDYBOSS</t>
    </r>
    <r>
      <rPr>
        <sz val="10"/>
        <rFont val="宋体"/>
        <charset val="134"/>
      </rPr>
      <t>主题到</t>
    </r>
    <r>
      <rPr>
        <sz val="10"/>
        <rFont val="Arial"/>
      </rPr>
      <t>ZENKO</t>
    </r>
    <r>
      <rPr>
        <sz val="10"/>
        <rFont val="宋体"/>
        <charset val="134"/>
      </rPr>
      <t>的方案和步骤</t>
    </r>
    <r>
      <rPr>
        <sz val="10"/>
        <rFont val="Arial"/>
      </rPr>
      <t>.DOC</t>
    </r>
    <r>
      <rPr>
        <sz val="10"/>
        <rFont val="宋体"/>
        <charset val="134"/>
      </rPr>
      <t>》</t>
    </r>
    <r>
      <rPr>
        <sz val="10"/>
        <rFont val="Arial"/>
      </rPr>
      <t>,</t>
    </r>
    <r>
      <rPr>
        <sz val="10"/>
        <rFont val="宋体"/>
        <charset val="134"/>
      </rPr>
      <t>提交</t>
    </r>
    <r>
      <rPr>
        <sz val="10"/>
        <rFont val="Arial"/>
      </rPr>
      <t xml:space="preserve">PETER REVIEW.
</t>
    </r>
    <r>
      <rPr>
        <sz val="10"/>
        <color indexed="10"/>
        <rFont val="Arial"/>
      </rPr>
      <t>--PETER:</t>
    </r>
    <r>
      <rPr>
        <sz val="10"/>
        <rFont val="Arial"/>
      </rPr>
      <t xml:space="preserve">
1</t>
    </r>
    <r>
      <rPr>
        <sz val="10"/>
        <rFont val="宋体"/>
        <charset val="134"/>
      </rPr>
      <t>）</t>
    </r>
    <r>
      <rPr>
        <sz val="10"/>
        <rFont val="Arial"/>
      </rPr>
      <t xml:space="preserve"> </t>
    </r>
    <r>
      <rPr>
        <sz val="10"/>
        <rFont val="宋体"/>
        <charset val="134"/>
      </rPr>
      <t>编辑反映后台传图片不能一次多选图片，尽快解决。</t>
    </r>
    <r>
      <rPr>
        <sz val="10"/>
        <rFont val="Arial"/>
      </rPr>
      <t xml:space="preserve">
2</t>
    </r>
    <r>
      <rPr>
        <sz val="10"/>
        <rFont val="宋体"/>
        <charset val="134"/>
      </rPr>
      <t>）前台为特定图集加图片，填描述，选</t>
    </r>
    <r>
      <rPr>
        <sz val="10"/>
        <rFont val="Arial"/>
      </rPr>
      <t xml:space="preserve"> </t>
    </r>
    <r>
      <rPr>
        <sz val="10"/>
        <rFont val="宋体"/>
        <charset val="134"/>
      </rPr>
      <t>大类，小类，选标签</t>
    </r>
    <r>
      <rPr>
        <sz val="10"/>
        <rFont val="Arial"/>
      </rPr>
      <t xml:space="preserve">
</t>
    </r>
    <r>
      <rPr>
        <sz val="10"/>
        <rFont val="宋体"/>
        <charset val="134"/>
      </rPr>
      <t>其中根据已选择的大类</t>
    </r>
    <r>
      <rPr>
        <sz val="10"/>
        <rFont val="Arial"/>
      </rPr>
      <t>-</t>
    </r>
    <r>
      <rPr>
        <sz val="10"/>
        <rFont val="宋体"/>
        <charset val="134"/>
      </rPr>
      <t>小类，</t>
    </r>
    <r>
      <rPr>
        <sz val="10"/>
        <rFont val="Arial"/>
      </rPr>
      <t xml:space="preserve"> </t>
    </r>
    <r>
      <rPr>
        <sz val="10"/>
        <rFont val="宋体"/>
        <charset val="134"/>
      </rPr>
      <t>跳出该大类</t>
    </r>
    <r>
      <rPr>
        <sz val="10"/>
        <rFont val="Arial"/>
      </rPr>
      <t>-</t>
    </r>
    <r>
      <rPr>
        <sz val="10"/>
        <rFont val="宋体"/>
        <charset val="134"/>
      </rPr>
      <t>小类下得</t>
    </r>
    <r>
      <rPr>
        <sz val="10"/>
        <rFont val="Arial"/>
      </rPr>
      <t xml:space="preserve"> </t>
    </r>
    <r>
      <rPr>
        <sz val="10"/>
        <rFont val="宋体"/>
        <charset val="134"/>
      </rPr>
      <t>标签项供选择特别重要。</t>
    </r>
    <r>
      <rPr>
        <sz val="10"/>
        <rFont val="Arial"/>
      </rPr>
      <t xml:space="preserve">
3) </t>
    </r>
    <r>
      <rPr>
        <sz val="10"/>
        <rFont val="宋体"/>
        <charset val="134"/>
      </rPr>
      <t>研究</t>
    </r>
    <r>
      <rPr>
        <sz val="10"/>
        <rFont val="Arial"/>
      </rPr>
      <t>BUDDYBOSS</t>
    </r>
    <r>
      <rPr>
        <sz val="10"/>
        <rFont val="宋体"/>
        <charset val="134"/>
      </rPr>
      <t>的主题源代码，</t>
    </r>
    <r>
      <rPr>
        <sz val="10"/>
        <rFont val="Arial"/>
      </rPr>
      <t>REVIEW</t>
    </r>
    <r>
      <rPr>
        <sz val="10"/>
        <rFont val="宋体"/>
        <charset val="134"/>
      </rPr>
      <t>建乐集成</t>
    </r>
    <r>
      <rPr>
        <sz val="10"/>
        <rFont val="Arial"/>
      </rPr>
      <t>BUDDYBOSS</t>
    </r>
    <r>
      <rPr>
        <sz val="10"/>
        <rFont val="宋体"/>
        <charset val="134"/>
      </rPr>
      <t>到</t>
    </r>
    <r>
      <rPr>
        <sz val="10"/>
        <rFont val="Arial"/>
      </rPr>
      <t>ZENKO</t>
    </r>
    <r>
      <rPr>
        <sz val="10"/>
        <rFont val="宋体"/>
        <charset val="134"/>
      </rPr>
      <t>主题的文档，确认实现方法和步骤。</t>
    </r>
    <r>
      <rPr>
        <sz val="10"/>
        <rFont val="Arial"/>
      </rPr>
      <t xml:space="preserve">
</t>
    </r>
    <r>
      <rPr>
        <sz val="10"/>
        <color indexed="10"/>
        <rFont val="Arial"/>
      </rPr>
      <t xml:space="preserve">-- </t>
    </r>
    <r>
      <rPr>
        <sz val="10"/>
        <color indexed="10"/>
        <rFont val="宋体"/>
        <charset val="134"/>
      </rPr>
      <t>彭博</t>
    </r>
    <r>
      <rPr>
        <sz val="10"/>
        <rFont val="Arial"/>
      </rPr>
      <t xml:space="preserve">
0</t>
    </r>
    <r>
      <rPr>
        <sz val="10"/>
        <rFont val="宋体"/>
        <charset val="134"/>
      </rPr>
      <t>）</t>
    </r>
    <r>
      <rPr>
        <sz val="10"/>
        <rFont val="Arial"/>
      </rPr>
      <t>SUPPORT</t>
    </r>
    <r>
      <rPr>
        <sz val="10"/>
        <rFont val="宋体"/>
        <charset val="134"/>
      </rPr>
      <t>内容团队的图片信息导入工作，并培训</t>
    </r>
    <r>
      <rPr>
        <sz val="10"/>
        <rFont val="Arial"/>
      </rPr>
      <t xml:space="preserve"> </t>
    </r>
    <r>
      <rPr>
        <sz val="10"/>
        <rFont val="宋体"/>
        <charset val="134"/>
      </rPr>
      <t>张俊彦，</t>
    </r>
    <r>
      <rPr>
        <sz val="10"/>
        <rFont val="Arial"/>
      </rPr>
      <t xml:space="preserve"> </t>
    </r>
    <r>
      <rPr>
        <sz val="10"/>
        <rFont val="宋体"/>
        <charset val="134"/>
      </rPr>
      <t>数据导入流程，培训</t>
    </r>
    <r>
      <rPr>
        <sz val="10"/>
        <rFont val="Arial"/>
      </rPr>
      <t>NAVICAT</t>
    </r>
    <r>
      <rPr>
        <sz val="10"/>
        <rFont val="宋体"/>
        <charset val="134"/>
      </rPr>
      <t>操作技能。</t>
    </r>
    <r>
      <rPr>
        <sz val="10"/>
        <rFont val="Arial"/>
      </rPr>
      <t xml:space="preserve">
1</t>
    </r>
    <r>
      <rPr>
        <sz val="10"/>
        <rFont val="宋体"/>
        <charset val="134"/>
      </rPr>
      <t>）</t>
    </r>
    <r>
      <rPr>
        <sz val="10"/>
        <rFont val="Arial"/>
      </rPr>
      <t>DATING</t>
    </r>
    <r>
      <rPr>
        <sz val="10"/>
        <rFont val="宋体"/>
        <charset val="134"/>
      </rPr>
      <t>的</t>
    </r>
    <r>
      <rPr>
        <sz val="10"/>
        <rFont val="Arial"/>
      </rPr>
      <t>BUG</t>
    </r>
    <r>
      <rPr>
        <sz val="10"/>
        <rFont val="宋体"/>
        <charset val="134"/>
      </rPr>
      <t>要尽快找出来，并予以解决</t>
    </r>
    <r>
      <rPr>
        <sz val="10"/>
        <rFont val="Arial"/>
      </rPr>
      <t xml:space="preserve"> 
2</t>
    </r>
    <r>
      <rPr>
        <sz val="10"/>
        <rFont val="宋体"/>
        <charset val="134"/>
      </rPr>
      <t>）开始</t>
    </r>
    <r>
      <rPr>
        <sz val="10"/>
        <rFont val="Arial"/>
      </rPr>
      <t>SEARCH.PHP</t>
    </r>
    <r>
      <rPr>
        <sz val="10"/>
        <rFont val="宋体"/>
        <charset val="134"/>
      </rPr>
      <t>，实现网站</t>
    </r>
    <r>
      <rPr>
        <sz val="10"/>
        <rFont val="Arial"/>
      </rPr>
      <t>SEARCH</t>
    </r>
    <r>
      <rPr>
        <sz val="10"/>
        <rFont val="宋体"/>
        <charset val="134"/>
      </rPr>
      <t>功能</t>
    </r>
    <r>
      <rPr>
        <sz val="10"/>
        <rFont val="Arial"/>
      </rPr>
      <t xml:space="preserve">
</t>
    </r>
    <r>
      <rPr>
        <sz val="10"/>
        <color indexed="10"/>
        <rFont val="Arial"/>
      </rPr>
      <t xml:space="preserve">-- </t>
    </r>
    <r>
      <rPr>
        <sz val="10"/>
        <color indexed="10"/>
        <rFont val="宋体"/>
        <charset val="134"/>
      </rPr>
      <t>志康</t>
    </r>
    <r>
      <rPr>
        <sz val="10"/>
        <rFont val="Arial"/>
      </rPr>
      <t xml:space="preserve">
1</t>
    </r>
    <r>
      <rPr>
        <sz val="10"/>
        <rFont val="宋体"/>
        <charset val="134"/>
      </rPr>
      <t>）</t>
    </r>
    <r>
      <rPr>
        <sz val="10"/>
        <rFont val="宋体"/>
        <charset val="134"/>
      </rPr>
      <t xml:space="preserve">页面检查和细节调整，上线后会有很多内容不像预期的那样子，需要花时间检查；
</t>
    </r>
    <r>
      <rPr>
        <sz val="10"/>
        <rFont val="Arial"/>
      </rPr>
      <t>2</t>
    </r>
    <r>
      <rPr>
        <sz val="10"/>
        <rFont val="宋体"/>
        <charset val="134"/>
      </rPr>
      <t>）</t>
    </r>
    <r>
      <rPr>
        <sz val="10"/>
        <rFont val="Arial"/>
      </rPr>
      <t xml:space="preserve"> ie</t>
    </r>
    <r>
      <rPr>
        <sz val="10"/>
        <rFont val="宋体"/>
        <charset val="134"/>
      </rPr>
      <t>下问题检查</t>
    </r>
    <r>
      <rPr>
        <sz val="10"/>
        <rFont val="Arial"/>
      </rPr>
      <t xml:space="preserve">
3</t>
    </r>
    <r>
      <rPr>
        <sz val="10"/>
        <rFont val="宋体"/>
        <charset val="134"/>
      </rPr>
      <t>）</t>
    </r>
    <r>
      <rPr>
        <sz val="10"/>
        <rFont val="Arial"/>
      </rPr>
      <t>buddyboss</t>
    </r>
    <r>
      <rPr>
        <sz val="10"/>
        <rFont val="宋体"/>
        <charset val="134"/>
      </rPr>
      <t>主题集成到</t>
    </r>
    <r>
      <rPr>
        <sz val="10"/>
        <rFont val="Arial"/>
      </rPr>
      <t>styleprss</t>
    </r>
    <r>
      <rPr>
        <sz val="10"/>
        <rFont val="宋体"/>
        <charset val="134"/>
      </rPr>
      <t>上</t>
    </r>
    <r>
      <rPr>
        <sz val="10"/>
        <rFont val="Arial"/>
      </rPr>
      <t xml:space="preserve">
4</t>
    </r>
    <r>
      <rPr>
        <sz val="10"/>
        <rFont val="宋体"/>
        <charset val="134"/>
      </rPr>
      <t>）</t>
    </r>
    <r>
      <rPr>
        <sz val="10"/>
        <rFont val="Arial"/>
      </rPr>
      <t xml:space="preserve"> </t>
    </r>
    <r>
      <rPr>
        <sz val="10"/>
        <rFont val="宋体"/>
        <charset val="134"/>
      </rPr>
      <t>开发的支持工作</t>
    </r>
    <r>
      <rPr>
        <sz val="10"/>
        <rFont val="Arial"/>
      </rPr>
      <t xml:space="preserve">
</t>
    </r>
  </si>
  <si>
    <t>SVN 同步 www.geiliss.com 步骤</t>
  </si>
  <si>
    <t>0）在本地测试之后，一定要先提交SVN：</t>
  </si>
  <si>
    <t>提交文件到SVN 之后：</t>
  </si>
  <si>
    <t xml:space="preserve">1）如果是新加的程序, 或者是重大修改，填写团队日志里的程序清单 表单。 </t>
  </si>
  <si>
    <t>请假</t>
  </si>
  <si>
    <t>2）运用PUTTY ROOT 登陆www.geiliss.com，执行 /home/geiliss/geiliss_update_from_svnserver.sh
    资源权限和注意事项请查看：SVN doc\开发团队\admin</t>
  </si>
  <si>
    <t>3) 登陆网站WWW.GEILISS.COM检查是否有错误。这一步非常重要！</t>
  </si>
  <si>
    <t>开发优先级：（请开发人员自己更新）</t>
  </si>
  <si>
    <t xml:space="preserve">Peter:  </t>
  </si>
  <si>
    <t>1 事件图集关联，名人个人页面sidebar的名人关联</t>
  </si>
  <si>
    <r>
      <t>2</t>
    </r>
    <r>
      <rPr>
        <sz val="11"/>
        <color indexed="8"/>
        <rFont val="宋体"/>
        <charset val="134"/>
      </rPr>
      <t xml:space="preserve"> </t>
    </r>
    <r>
      <rPr>
        <sz val="11"/>
        <color indexed="8"/>
        <rFont val="宋体"/>
        <charset val="134"/>
      </rPr>
      <t>注册流程完善（</t>
    </r>
    <r>
      <rPr>
        <sz val="11"/>
        <color indexed="8"/>
        <rFont val="宋体"/>
        <charset val="134"/>
      </rPr>
      <t>BUGS.XLS I-42)</t>
    </r>
  </si>
  <si>
    <r>
      <t xml:space="preserve">3 </t>
    </r>
    <r>
      <rPr>
        <sz val="11"/>
        <color indexed="8"/>
        <rFont val="宋体"/>
        <charset val="134"/>
      </rPr>
      <t xml:space="preserve">BUGS.XLS </t>
    </r>
    <r>
      <rPr>
        <sz val="11"/>
        <color indexed="8"/>
        <rFont val="宋体"/>
        <charset val="134"/>
      </rPr>
      <t>的中的优先级建议</t>
    </r>
  </si>
  <si>
    <t>2）运用PUTTY ROOT 登陆www.geiliss.com，执行 /home/geiliss/geiliss_update_from_svnserver.sh</t>
  </si>
  <si>
    <t>建乐：</t>
  </si>
  <si>
    <t xml:space="preserve">   资源权限和注意事项请查看：SVN doc\开发团队\admin</t>
  </si>
  <si>
    <r>
      <t>1</t>
    </r>
    <r>
      <rPr>
        <sz val="10"/>
        <rFont val="宋体"/>
        <charset val="134"/>
      </rPr>
      <t>、总结并完善文档</t>
    </r>
  </si>
  <si>
    <r>
      <t>2</t>
    </r>
    <r>
      <rPr>
        <sz val="10"/>
        <rFont val="宋体"/>
        <charset val="134"/>
      </rPr>
      <t>、与叶茂讲述之前所做部分，同时补充文档（尽量让其他人通过文档获取更完善的资料）</t>
    </r>
  </si>
  <si>
    <r>
      <t>1.</t>
    </r>
    <r>
      <rPr>
        <sz val="10"/>
        <rFont val="宋体"/>
        <charset val="134"/>
      </rPr>
      <t>名人微博同步到名人时尚界杂志页面SIDEBAR(XXX在说。。）</t>
    </r>
  </si>
  <si>
    <t>2.sidebar效果改进</t>
  </si>
  <si>
    <t>3.game优化</t>
  </si>
  <si>
    <t>4.search优化以及标签的搜索。</t>
  </si>
  <si>
    <t>世远：</t>
  </si>
  <si>
    <t>1人人，新浪微博，开心 登陆时尚界。</t>
  </si>
  <si>
    <t>婚假</t>
  </si>
  <si>
    <t>2用户的文章，在会员的公开页面下添加文章 (已经实现了）</t>
  </si>
  <si>
    <t>3后台贡献者界面调整</t>
  </si>
  <si>
    <t>志康：</t>
  </si>
  <si>
    <t>1 关于时尚界</t>
  </si>
  <si>
    <t>2 时尚界专访系列http://www.stylebistro.com/stylestars</t>
  </si>
  <si>
    <t>3 配合彭博，赵坚彻底完成 前台发文章，提交BLOG,的界面整合。</t>
  </si>
  <si>
    <t>4开发同仁的支持</t>
  </si>
  <si>
    <t>hours to 10/09</t>
  </si>
  <si>
    <t>张磊:</t>
  </si>
  <si>
    <t>1页面检查和细节调整，</t>
  </si>
  <si>
    <t>2 修改志康找到的bug</t>
  </si>
  <si>
    <t>出差</t>
  </si>
  <si>
    <t>3 制作高质量图片裁剪制作文档</t>
  </si>
  <si>
    <r>
      <t xml:space="preserve">5 </t>
    </r>
    <r>
      <rPr>
        <sz val="10"/>
        <rFont val="宋体"/>
        <charset val="134"/>
      </rPr>
      <t>清除整理不必要的</t>
    </r>
    <r>
      <rPr>
        <sz val="10"/>
        <rFont val="Arial"/>
      </rPr>
      <t>js</t>
    </r>
    <r>
      <rPr>
        <sz val="10"/>
        <rFont val="宋体"/>
        <charset val="134"/>
      </rPr>
      <t>文件</t>
    </r>
  </si>
  <si>
    <r>
      <t xml:space="preserve">6, </t>
    </r>
    <r>
      <rPr>
        <b/>
        <sz val="10"/>
        <color indexed="30"/>
        <rFont val="宋体"/>
        <charset val="134"/>
      </rPr>
      <t>请大家把开发中或测试中发现的</t>
    </r>
    <r>
      <rPr>
        <b/>
        <sz val="10"/>
        <color indexed="30"/>
        <rFont val="Arial"/>
      </rPr>
      <t xml:space="preserve">UI, JS </t>
    </r>
    <r>
      <rPr>
        <b/>
        <sz val="10"/>
        <color indexed="30"/>
        <rFont val="宋体"/>
        <charset val="134"/>
      </rPr>
      <t>方面的</t>
    </r>
    <r>
      <rPr>
        <b/>
        <sz val="10"/>
        <color indexed="30"/>
        <rFont val="Arial"/>
      </rPr>
      <t>Bug</t>
    </r>
    <r>
      <rPr>
        <b/>
        <sz val="10"/>
        <color indexed="30"/>
        <rFont val="宋体"/>
        <charset val="134"/>
      </rPr>
      <t>，整理下，说清楚重现步骤然后写到文档中对应我的</t>
    </r>
    <r>
      <rPr>
        <b/>
        <sz val="10"/>
        <color indexed="30"/>
        <rFont val="Arial"/>
      </rPr>
      <t>Sheet</t>
    </r>
    <r>
      <rPr>
        <b/>
        <sz val="10"/>
        <color indexed="30"/>
        <rFont val="宋体"/>
        <charset val="134"/>
      </rPr>
      <t>页里，谢谢</t>
    </r>
  </si>
  <si>
    <t>赵坚：</t>
  </si>
  <si>
    <t>1.修改前台写文章页面的样式</t>
  </si>
  <si>
    <t>2.完善博客提交</t>
  </si>
  <si>
    <t>叶茂：</t>
  </si>
  <si>
    <r>
      <t>1.</t>
    </r>
    <r>
      <rPr>
        <sz val="10"/>
        <rFont val="宋体"/>
        <charset val="134"/>
      </rPr>
      <t>跟建乐哥交流邮件订阅最后扫尾部分。</t>
    </r>
  </si>
  <si>
    <r>
      <t>2.QA</t>
    </r>
    <r>
      <rPr>
        <sz val="10"/>
        <rFont val="宋体"/>
        <charset val="134"/>
      </rPr>
      <t>的工作</t>
    </r>
    <r>
      <rPr>
        <sz val="10"/>
        <rFont val="Arial"/>
      </rPr>
      <t xml:space="preserve"> </t>
    </r>
  </si>
  <si>
    <r>
      <t>3.</t>
    </r>
    <r>
      <rPr>
        <sz val="10"/>
        <rFont val="宋体"/>
        <charset val="134"/>
      </rPr>
      <t>协助赵坚伟历进行各自进一步的开发</t>
    </r>
  </si>
  <si>
    <t>吴伟历：</t>
  </si>
  <si>
    <r>
      <t>1</t>
    </r>
    <r>
      <rPr>
        <sz val="10"/>
        <rFont val="宋体"/>
        <charset val="134"/>
      </rPr>
      <t>和志康一起调整下图片评论的样式</t>
    </r>
    <r>
      <rPr>
        <sz val="10"/>
        <rFont val="Arial"/>
      </rPr>
      <t>.</t>
    </r>
  </si>
  <si>
    <r>
      <t>2</t>
    </r>
    <r>
      <rPr>
        <sz val="10"/>
        <rFont val="宋体"/>
        <charset val="134"/>
      </rPr>
      <t>逐步完善图片评论板块的功能</t>
    </r>
    <r>
      <rPr>
        <sz val="10"/>
        <rFont val="Arial"/>
      </rPr>
      <t>.</t>
    </r>
  </si>
  <si>
    <t>hours  month</t>
  </si>
  <si>
    <t>开发团队优先级任务(本周日之前必须出产品演示的第一优先级）</t>
  </si>
  <si>
    <t>1）前台发表文章（赵坚）</t>
  </si>
  <si>
    <t>2）图片AJAX动态评论（吴伟厉）</t>
  </si>
  <si>
    <r>
      <t>3</t>
    </r>
    <r>
      <rPr>
        <sz val="10"/>
        <color indexed="18"/>
        <rFont val="宋体"/>
        <charset val="134"/>
      </rPr>
      <t>）名人微博同步到名人时尚界杂志页面</t>
    </r>
    <r>
      <rPr>
        <sz val="10"/>
        <color indexed="18"/>
        <rFont val="Arial"/>
      </rPr>
      <t>SIDEBAR(XXX</t>
    </r>
    <r>
      <rPr>
        <sz val="10"/>
        <color indexed="18"/>
        <rFont val="宋体"/>
        <charset val="134"/>
      </rPr>
      <t>在说。。）</t>
    </r>
    <r>
      <rPr>
        <sz val="10"/>
        <color indexed="18"/>
        <rFont val="Arial"/>
      </rPr>
      <t>-</t>
    </r>
    <r>
      <rPr>
        <sz val="10"/>
        <color indexed="18"/>
        <rFont val="宋体"/>
        <charset val="134"/>
      </rPr>
      <t>》彭博</t>
    </r>
  </si>
  <si>
    <t>4）名人图集关联，名人页面SIDEBAR:名人的名人圈（SHOW XXX和。。。。 ）-PETER</t>
  </si>
  <si>
    <t>kevin: 请大家保持每天更新日志。</t>
  </si>
  <si>
    <t>KEVIN: 叶茂请和每个人确认开发优先级，周日之前，前台编辑器（赵），AJAX动态评论（吴）
，SIDEBAR(彭博）改进都要出产品演示。不可耽误。</t>
  </si>
  <si>
    <t>kevin: 请大家更新以上工作的优先级，会议之前完成！</t>
  </si>
  <si>
    <t>回归！</t>
  </si>
  <si>
    <t>1.0）后台名人登陆之后的页面</t>
  </si>
  <si>
    <t xml:space="preserve">   于佳的后台，只能开到于佳自己的文章</t>
  </si>
  <si>
    <t xml:space="preserve">   于佳的后台只能看到，管理自己的图集</t>
  </si>
  <si>
    <t>完成</t>
  </si>
  <si>
    <t xml:space="preserve">    其实就是过滤显示，和权限控制</t>
  </si>
  <si>
    <r>
      <t xml:space="preserve">1.1) </t>
    </r>
    <r>
      <rPr>
        <sz val="10"/>
        <rFont val="宋体"/>
        <charset val="134"/>
      </rPr>
      <t>前台图片鼠标放上去显示大图的调整</t>
    </r>
  </si>
  <si>
    <r>
      <t>2</t>
    </r>
    <r>
      <rPr>
        <sz val="10"/>
        <rFont val="宋体"/>
        <charset val="134"/>
      </rPr>
      <t>）图集浏览页面的调整（</t>
    </r>
    <r>
      <rPr>
        <sz val="10"/>
        <rFont val="Arial"/>
      </rPr>
      <t xml:space="preserve">work with </t>
    </r>
    <r>
      <rPr>
        <sz val="10"/>
        <rFont val="宋体"/>
        <charset val="134"/>
      </rPr>
      <t>志康，程序支持）</t>
    </r>
  </si>
  <si>
    <r>
      <t xml:space="preserve">3) </t>
    </r>
    <r>
      <rPr>
        <sz val="10"/>
        <rFont val="宋体"/>
        <charset val="134"/>
      </rPr>
      <t>首页的调整（显示推荐到首页的名人</t>
    </r>
    <r>
      <rPr>
        <sz val="10"/>
        <rFont val="Arial"/>
      </rPr>
      <t>STYLEBOOK</t>
    </r>
    <r>
      <rPr>
        <sz val="10"/>
        <rFont val="宋体"/>
        <charset val="134"/>
      </rPr>
      <t>图片，如：</t>
    </r>
    <r>
      <rPr>
        <sz val="10"/>
        <rFont val="Arial"/>
      </rPr>
      <t>25</t>
    </r>
    <r>
      <rPr>
        <sz val="10"/>
        <rFont val="宋体"/>
        <charset val="134"/>
      </rPr>
      <t>个</t>
    </r>
    <r>
      <rPr>
        <sz val="10"/>
        <rFont val="Arial"/>
      </rPr>
      <t>STYLE,36</t>
    </r>
    <r>
      <rPr>
        <sz val="10"/>
        <rFont val="宋体"/>
        <charset val="134"/>
      </rPr>
      <t>个订阅，</t>
    </r>
    <r>
      <rPr>
        <sz val="10"/>
        <rFont val="Arial"/>
      </rPr>
      <t>79</t>
    </r>
    <r>
      <rPr>
        <sz val="10"/>
        <rFont val="宋体"/>
        <charset val="134"/>
      </rPr>
      <t>个喜欢</t>
    </r>
    <r>
      <rPr>
        <sz val="10"/>
        <rFont val="Arial"/>
      </rPr>
      <t xml:space="preserve"> </t>
    </r>
    <r>
      <rPr>
        <sz val="10"/>
        <rFont val="宋体"/>
        <charset val="134"/>
      </rPr>
      <t>等动态信息）</t>
    </r>
  </si>
  <si>
    <r>
      <t>4</t>
    </r>
    <r>
      <rPr>
        <sz val="10"/>
        <rFont val="宋体"/>
        <charset val="134"/>
      </rPr>
      <t>）图集页面图片的评论（</t>
    </r>
    <r>
      <rPr>
        <sz val="10"/>
        <rFont val="Arial"/>
      </rPr>
      <t xml:space="preserve">work with </t>
    </r>
    <r>
      <rPr>
        <sz val="10"/>
        <rFont val="宋体"/>
        <charset val="134"/>
      </rPr>
      <t>伟厉</t>
    </r>
    <r>
      <rPr>
        <sz val="10"/>
        <rFont val="Arial"/>
      </rPr>
      <t xml:space="preserve">, using </t>
    </r>
    <r>
      <rPr>
        <sz val="10"/>
        <rFont val="宋体"/>
        <charset val="134"/>
      </rPr>
      <t>友言）</t>
    </r>
  </si>
  <si>
    <r>
      <t>5</t>
    </r>
    <r>
      <rPr>
        <sz val="10"/>
        <rFont val="宋体"/>
        <charset val="134"/>
      </rPr>
      <t>）名人秀开发并放到首页导航条之下</t>
    </r>
  </si>
  <si>
    <t>hours / month</t>
  </si>
  <si>
    <t>吕浩</t>
  </si>
  <si>
    <t>李竹</t>
  </si>
  <si>
    <r>
      <t>1.</t>
    </r>
    <r>
      <rPr>
        <sz val="10"/>
        <rFont val="宋体"/>
        <charset val="134"/>
      </rPr>
      <t>和</t>
    </r>
    <r>
      <rPr>
        <sz val="10"/>
        <rFont val="Arial"/>
      </rPr>
      <t>peter</t>
    </r>
    <r>
      <rPr>
        <sz val="10"/>
        <rFont val="宋体"/>
        <charset val="134"/>
      </rPr>
      <t>商量解决同步问题（</t>
    </r>
    <r>
      <rPr>
        <sz val="10"/>
        <rFont val="Arial"/>
      </rPr>
      <t>2</t>
    </r>
    <r>
      <rPr>
        <sz val="10"/>
        <rFont val="宋体"/>
        <charset val="134"/>
      </rPr>
      <t>月</t>
    </r>
    <r>
      <rPr>
        <sz val="10"/>
        <rFont val="Arial"/>
      </rPr>
      <t>26</t>
    </r>
    <r>
      <rPr>
        <sz val="10"/>
        <rFont val="宋体"/>
        <charset val="134"/>
      </rPr>
      <t>日）</t>
    </r>
  </si>
  <si>
    <r>
      <t>2.</t>
    </r>
    <r>
      <rPr>
        <sz val="10"/>
        <rFont val="宋体"/>
        <charset val="134"/>
      </rPr>
      <t>优化潮人版的加载速度，增加编辑和管理员权限的图片屏蔽功能。（</t>
    </r>
    <r>
      <rPr>
        <sz val="10"/>
        <rFont val="Arial"/>
      </rPr>
      <t>2</t>
    </r>
    <r>
      <rPr>
        <sz val="10"/>
        <rFont val="宋体"/>
        <charset val="134"/>
      </rPr>
      <t>月</t>
    </r>
    <r>
      <rPr>
        <sz val="10"/>
        <rFont val="Arial"/>
      </rPr>
      <t>29</t>
    </r>
    <r>
      <rPr>
        <sz val="10"/>
        <rFont val="宋体"/>
        <charset val="134"/>
      </rPr>
      <t>日）</t>
    </r>
  </si>
  <si>
    <t>3.调试发带图片的微博接口</t>
  </si>
  <si>
    <r>
      <t xml:space="preserve">1 </t>
    </r>
    <r>
      <rPr>
        <sz val="10"/>
        <rFont val="宋体"/>
        <charset val="134"/>
      </rPr>
      <t>潮人版界面需要调整，向</t>
    </r>
    <r>
      <rPr>
        <sz val="10"/>
        <rFont val="Arial"/>
      </rPr>
      <t>LOOKBOOK</t>
    </r>
    <r>
      <rPr>
        <sz val="10"/>
        <rFont val="宋体"/>
        <charset val="134"/>
      </rPr>
      <t>看齐</t>
    </r>
  </si>
  <si>
    <r>
      <t xml:space="preserve">2 </t>
    </r>
    <r>
      <rPr>
        <sz val="10"/>
        <rFont val="宋体"/>
        <charset val="134"/>
      </rPr>
      <t>图集页面，显示等比缩略图，杜绝变形</t>
    </r>
  </si>
  <si>
    <r>
      <t xml:space="preserve">3 </t>
    </r>
    <r>
      <rPr>
        <sz val="10"/>
        <rFont val="宋体"/>
        <charset val="134"/>
      </rPr>
      <t>整站细节检查和调整</t>
    </r>
  </si>
  <si>
    <t>1.体验http://lookbook.nu/ 和李竹进行图片标签的开发。（你先做实现方法上的调研，李竹完成了名人秀就和你一起开发）</t>
  </si>
  <si>
    <r>
      <t>3.</t>
    </r>
    <r>
      <rPr>
        <sz val="10"/>
        <rFont val="宋体"/>
        <charset val="134"/>
      </rPr>
      <t>图片标签的需求（李竹赵坚）：用户可以在图片上进行标注，标注下面有这个部分物品的注释（例如品牌，型号，在哪儿购买）。</t>
    </r>
  </si>
  <si>
    <r>
      <t>1</t>
    </r>
    <r>
      <rPr>
        <sz val="10"/>
        <color indexed="10"/>
        <rFont val="宋体"/>
        <charset val="134"/>
      </rPr>
      <t>）</t>
    </r>
    <r>
      <rPr>
        <sz val="10"/>
        <color indexed="10"/>
        <rFont val="Arial"/>
      </rPr>
      <t xml:space="preserve"> </t>
    </r>
    <r>
      <rPr>
        <sz val="10"/>
        <color indexed="10"/>
        <rFont val="宋体"/>
        <charset val="134"/>
      </rPr>
      <t xml:space="preserve">全面体验注册，邀请。
</t>
    </r>
    <r>
      <rPr>
        <sz val="10"/>
        <color indexed="10"/>
        <rFont val="Arial"/>
      </rPr>
      <t>2</t>
    </r>
    <r>
      <rPr>
        <sz val="10"/>
        <color indexed="10"/>
        <rFont val="宋体"/>
        <charset val="134"/>
      </rPr>
      <t>）在</t>
    </r>
    <r>
      <rPr>
        <sz val="10"/>
        <color indexed="10"/>
        <rFont val="Arial"/>
      </rPr>
      <t>1</t>
    </r>
    <r>
      <rPr>
        <sz val="10"/>
        <color indexed="10"/>
        <rFont val="宋体"/>
        <charset val="134"/>
      </rPr>
      <t>）的基础上</t>
    </r>
    <r>
      <rPr>
        <sz val="10"/>
        <color indexed="10"/>
        <rFont val="Arial"/>
      </rPr>
      <t xml:space="preserve"> </t>
    </r>
    <r>
      <rPr>
        <sz val="10"/>
        <color indexed="10"/>
        <rFont val="宋体"/>
        <charset val="134"/>
      </rPr>
      <t>从</t>
    </r>
    <r>
      <rPr>
        <sz val="10"/>
        <color indexed="10"/>
        <rFont val="Arial"/>
      </rPr>
      <t>LOOKBOOK</t>
    </r>
    <r>
      <rPr>
        <sz val="10"/>
        <color indexed="10"/>
        <rFont val="宋体"/>
        <charset val="134"/>
      </rPr>
      <t>上找到</t>
    </r>
    <r>
      <rPr>
        <sz val="10"/>
        <color indexed="10"/>
        <rFont val="Arial"/>
      </rPr>
      <t>5</t>
    </r>
    <r>
      <rPr>
        <sz val="10"/>
        <color indexed="10"/>
        <rFont val="宋体"/>
        <charset val="134"/>
      </rPr>
      <t xml:space="preserve">个潮人，为她们注册账号，手动把他们的图片搬到
</t>
    </r>
    <r>
      <rPr>
        <sz val="10"/>
        <color indexed="10"/>
        <rFont val="Arial"/>
      </rPr>
      <t xml:space="preserve">   </t>
    </r>
    <r>
      <rPr>
        <sz val="10"/>
        <color indexed="10"/>
        <rFont val="宋体"/>
        <charset val="134"/>
      </rPr>
      <t xml:space="preserve">时尚界
</t>
    </r>
    <r>
      <rPr>
        <sz val="10"/>
        <color indexed="10"/>
        <rFont val="Arial"/>
      </rPr>
      <t>3</t>
    </r>
    <r>
      <rPr>
        <sz val="10"/>
        <color indexed="10"/>
        <rFont val="宋体"/>
        <charset val="134"/>
      </rPr>
      <t>）通过各种渠道（博客，微博，</t>
    </r>
    <r>
      <rPr>
        <sz val="10"/>
        <color indexed="10"/>
        <rFont val="Arial"/>
      </rPr>
      <t>EMAIL,</t>
    </r>
    <r>
      <rPr>
        <sz val="10"/>
        <color indexed="10"/>
        <rFont val="宋体"/>
        <charset val="134"/>
      </rPr>
      <t xml:space="preserve">手机等）说服她们认领时尚界账号，了解她们的需求，让她们成为我们网站的第一批用户。
</t>
    </r>
    <r>
      <rPr>
        <sz val="10"/>
        <color indexed="10"/>
        <rFont val="Arial"/>
      </rPr>
      <t xml:space="preserve"> </t>
    </r>
  </si>
  <si>
    <r>
      <t>1.</t>
    </r>
    <r>
      <rPr>
        <sz val="10"/>
        <rFont val="宋体"/>
        <charset val="134"/>
      </rPr>
      <t>和李竹一起完成注册页面。</t>
    </r>
  </si>
  <si>
    <t>吕浩：</t>
  </si>
  <si>
    <t>1.收藏订阅的开发。</t>
  </si>
  <si>
    <t>2：概要设计文档熟悉，补充</t>
  </si>
  <si>
    <t>订阅（吕浩）：在首页提供接口，让用户知道订阅是什么，他可以订阅什么。</t>
  </si>
  <si>
    <t>李竹：</t>
  </si>
  <si>
    <r>
      <t>1</t>
    </r>
    <r>
      <rPr>
        <sz val="10"/>
        <rFont val="宋体"/>
        <charset val="134"/>
      </rPr>
      <t>：将名人秀放到网站上。</t>
    </r>
  </si>
  <si>
    <r>
      <t>2:</t>
    </r>
    <r>
      <rPr>
        <sz val="10"/>
        <rFont val="宋体"/>
        <charset val="134"/>
      </rPr>
      <t>配合志康网站界面改进</t>
    </r>
  </si>
  <si>
    <r>
      <t>3</t>
    </r>
    <r>
      <rPr>
        <sz val="10"/>
        <color indexed="10"/>
        <rFont val="Arial"/>
      </rPr>
      <t>: http://www.alleba.com/blog/2010/09/29/wordpress-plugin-wp-pic-tagger/</t>
    </r>
  </si>
  <si>
    <t>图片标签的需求（李竹赵坚）：用户可以在图片上进行标注，标注下面有这个部分物品的注释（例如品牌，型号，在哪儿购买）。</t>
  </si>
  <si>
    <t>团队主要开发优先级已经预计完成时间公告：</t>
  </si>
  <si>
    <t>1）图片评论（本周日）   peter</t>
  </si>
  <si>
    <t>2）首页改版（下周三）  peter ，志康</t>
  </si>
  <si>
    <t>3）品牌杂志（1月14号）  PETER，伟厉</t>
  </si>
  <si>
    <t>4）明星采访专栏(本周日）</t>
  </si>
  <si>
    <t>5）图片标注（本周日）赵坚，李竹</t>
  </si>
  <si>
    <t>6)  订阅，收藏，members前台页面整合 （下周三，1月11号) 吕浩</t>
  </si>
  <si>
    <t>7）设计师产品专栏 RUNAWAY（1月14号）彭博 +李竹</t>
  </si>
  <si>
    <r>
      <t xml:space="preserve">项目阶段性验收，实习生发放 </t>
    </r>
    <r>
      <rPr>
        <b/>
        <sz val="10"/>
        <rFont val="Arial"/>
      </rPr>
      <t>项目津贴和生活补助</t>
    </r>
    <r>
      <rPr>
        <sz val="10"/>
        <rFont val="Arial"/>
      </rPr>
      <t>。</t>
    </r>
  </si>
  <si>
    <r>
      <t>Happy New Year Holiday!</t>
    </r>
    <r>
      <rPr>
        <sz val="12"/>
        <color indexed="17"/>
        <rFont val="Arial"/>
      </rPr>
      <t xml:space="preserve"> </t>
    </r>
    <r>
      <rPr>
        <sz val="12"/>
        <rFont val="Arial"/>
      </rPr>
      <t xml:space="preserve">
祝大家春节快乐！
谢谢大家在过去的一年里的探索和努力！
请大家好好休息，新年之后我们携新版本
时尚界，开始全新的市场推广和团队运营。
-Kevin</t>
    </r>
    <r>
      <rPr>
        <sz val="10"/>
        <rFont val="Arial"/>
      </rPr>
      <t xml:space="preserve">
</t>
    </r>
  </si>
  <si>
    <t>hours by 2/26/12</t>
  </si>
  <si>
    <t>团队回归正常工作！</t>
  </si>
  <si>
    <t>PIN类网站完整分享报告： http://www.chinaz.com/special/pinterest/
源码： http://down.chinaz.com/soft/31455.htm    仿美丽说   仿蘑菇街   
演示： http://www.qinglvshuo.com/</t>
  </si>
  <si>
    <r>
      <t xml:space="preserve"> 提示：3月1号开始的日志从第301行开始！                                  </t>
    </r>
    <r>
      <rPr>
        <b/>
        <sz val="10"/>
        <color indexed="10"/>
        <rFont val="Arial"/>
      </rPr>
      <t>startZine.com  kick off!</t>
    </r>
  </si>
  <si>
    <r>
      <t xml:space="preserve">"zine it" </t>
    </r>
    <r>
      <rPr>
        <sz val="10"/>
        <color indexed="10"/>
        <rFont val="宋体"/>
        <charset val="134"/>
      </rPr>
      <t>按钮实现。采集</t>
    </r>
    <r>
      <rPr>
        <sz val="10"/>
        <color indexed="10"/>
        <rFont val="Arial"/>
      </rPr>
      <t xml:space="preserve"> 1</t>
    </r>
    <r>
      <rPr>
        <sz val="10"/>
        <color indexed="10"/>
        <rFont val="宋体"/>
        <charset val="134"/>
      </rPr>
      <t>）图片</t>
    </r>
    <r>
      <rPr>
        <sz val="10"/>
        <color indexed="10"/>
        <rFont val="Arial"/>
      </rPr>
      <t xml:space="preserve"> 2</t>
    </r>
    <r>
      <rPr>
        <sz val="10"/>
        <color indexed="10"/>
        <rFont val="宋体"/>
        <charset val="134"/>
      </rPr>
      <t>）页面包含</t>
    </r>
    <r>
      <rPr>
        <sz val="10"/>
        <color indexed="10"/>
        <rFont val="Arial"/>
      </rPr>
      <t>feed</t>
    </r>
    <r>
      <rPr>
        <sz val="10"/>
        <color indexed="10"/>
        <rFont val="宋体"/>
        <charset val="134"/>
      </rPr>
      <t>源的博客文章</t>
    </r>
    <r>
      <rPr>
        <sz val="10"/>
        <color indexed="10"/>
        <rFont val="Arial"/>
      </rPr>
      <t xml:space="preserve"> 3</t>
    </r>
    <r>
      <rPr>
        <sz val="10"/>
        <color indexed="10"/>
        <rFont val="宋体"/>
        <charset val="134"/>
      </rPr>
      <t>）任何页面链接</t>
    </r>
    <r>
      <rPr>
        <sz val="10"/>
        <color indexed="10"/>
        <rFont val="Arial"/>
      </rPr>
      <t xml:space="preserve">+ </t>
    </r>
    <r>
      <rPr>
        <sz val="10"/>
        <color indexed="10"/>
        <rFont val="宋体"/>
        <charset val="134"/>
      </rPr>
      <t>文章标题</t>
    </r>
  </si>
  <si>
    <t>团队成员的留言</t>
  </si>
  <si>
    <t>Month Totoal</t>
  </si>
  <si>
    <t xml:space="preserve">
杂志模式的两项关键核心技术：
1）任何一个WEB页面如何提取干净的文本，图片。 - 页面解析和提交技术 
   KEY: Web crawler/webarticle2text, HTTP PARSER, TIDY
2) 提取之后的文章如何以杂志的样板重新格式化，并给用户杂志的体验
   KEY; HTML + CSS 的精湛运用
</t>
  </si>
  <si>
    <r>
      <t xml:space="preserve"> 
1） 今天开始学习 Web Crawler, Python, 决定攻克该项技术难点。 
    我已经很多年没有写程序了。但是读起代码来，居然还能找到大学时代的那种学习的激情！虽然自己
    早从一个纯粹的技术人转型到管理和咨询。 
    可是当我再次看到那一行行简洁清晰的代码，感受那种严谨的程序逻辑，我突然觉得写程序是多么单纯的一种享受!我才
    明白为什么我身边一些美国人可以写程序写到60岁。 或许完全是出乎一种对这项工作的热爱吧！
    Python代码的简洁易读，如一阵清风，吹散了我大学时候痛苦调试C，C++ 程序的模糊记忆。 一些经典的数据结构算
    法，在Python里可以随手拈来。读Python的程序，就如同读一种自然语言的思维，让你更加专注于思想本身，而不是字
    母，数字，和各种奇怪符号的枯燥组合。
     Python Parodox
     from YCombinator Founder Paul Graham:
     http://www.paulgraham.com/pypar.html    
     In a recent talk I said something that upset a lot of people: that you could get smarter programmers to work on a Python project than you could to work on a Java project.
     I didn't mean by this that Java programmers are dumb. I meant that Python programmers are smart. It's a lot of work to learn a new programming language. And </t>
    </r>
    <r>
      <rPr>
        <sz val="10"/>
        <color indexed="10"/>
        <rFont val="宋体"/>
        <charset val="134"/>
      </rPr>
      <t xml:space="preserve">people don't learn Python because it will get them a job; they learn it because they genuinely like to program and aren't satisfied with the languages they already know.
</t>
    </r>
  </si>
  <si>
    <t>reading core python app development</t>
  </si>
  <si>
    <r>
      <t xml:space="preserve">
Python</t>
    </r>
    <r>
      <rPr>
        <sz val="10"/>
        <rFont val="宋体"/>
        <charset val="134"/>
      </rPr>
      <t xml:space="preserve">的正则式（Regular Expression)超级强大，难怪webarticle2texT 选择用Python作为开发语言。
Python让处理文本，提取，检索文本变得超级容易。
</t>
    </r>
  </si>
  <si>
    <t>开始调研真正的杂志排版展现的WEB UI的设计技术。</t>
  </si>
  <si>
    <r>
      <t xml:space="preserve">开始浏览了顶级UI设计师门做的页面效果，寻找杂志排版的UI设计 
</t>
    </r>
    <r>
      <rPr>
        <sz val="10"/>
        <rFont val="Arial"/>
      </rPr>
      <t>http://www.awwwards.com</t>
    </r>
  </si>
  <si>
    <r>
      <t xml:space="preserve">#1:
http://joshuasortino.com/biography
 ( this is my favourite!)
articles with magazine's layout!
--index of articles
http://www.joshuasortino.com/journal/category/user-experience
 --single article
http://www.joshuasortino.com/journal/the-pixel-density-race
</t>
    </r>
    <r>
      <rPr>
        <sz val="10"/>
        <rFont val="宋体"/>
        <charset val="134"/>
      </rPr>
      <t>需要用</t>
    </r>
    <r>
      <rPr>
        <sz val="10"/>
        <rFont val="Arial"/>
      </rPr>
      <t>IE9</t>
    </r>
    <r>
      <rPr>
        <sz val="10"/>
        <rFont val="宋体"/>
        <charset val="134"/>
      </rPr>
      <t>，或者最新版的</t>
    </r>
    <r>
      <rPr>
        <sz val="10"/>
        <rFont val="Arial"/>
      </rPr>
      <t>FIREFOX</t>
    </r>
    <r>
      <rPr>
        <sz val="10"/>
        <rFont val="宋体"/>
        <charset val="134"/>
      </rPr>
      <t>，</t>
    </r>
    <r>
      <rPr>
        <sz val="10"/>
        <rFont val="Arial"/>
      </rPr>
      <t>CHROME</t>
    </r>
    <r>
      <rPr>
        <sz val="10"/>
        <rFont val="宋体"/>
        <charset val="134"/>
      </rPr>
      <t>才能体验到这种杂志界面形式。</t>
    </r>
    <r>
      <rPr>
        <sz val="10"/>
        <rFont val="Arial"/>
      </rPr>
      <t xml:space="preserve">
</t>
    </r>
    <r>
      <rPr>
        <sz val="10"/>
        <rFont val="宋体"/>
        <charset val="134"/>
      </rPr>
      <t>这种网页的浏览效果，你根本上就觉得自己在看</t>
    </r>
    <r>
      <rPr>
        <sz val="10"/>
        <rFont val="Arial"/>
      </rPr>
      <t>PDF,</t>
    </r>
    <r>
      <rPr>
        <sz val="10"/>
        <rFont val="宋体"/>
        <charset val="134"/>
      </rPr>
      <t>或者一本</t>
    </r>
    <r>
      <rPr>
        <sz val="10"/>
        <rFont val="Arial"/>
      </rPr>
      <t>PDF</t>
    </r>
    <r>
      <rPr>
        <sz val="10"/>
        <rFont val="宋体"/>
        <charset val="134"/>
      </rPr>
      <t>版的书籍，并不觉得在看网页。</t>
    </r>
    <r>
      <rPr>
        <sz val="10"/>
        <rFont val="Arial"/>
      </rPr>
      <t xml:space="preserve">
</t>
    </r>
    <r>
      <rPr>
        <sz val="10"/>
        <rFont val="宋体"/>
        <charset val="134"/>
      </rPr>
      <t>这就是我寻找的杂志展现效果！</t>
    </r>
  </si>
  <si>
    <r>
      <t xml:space="preserve">#2:
http://upperdog.se/ (pure magazine for articles)
#3:
http://www.mecenatmusical.societegenerale.com/# ( magazine layout for multimedia)
#4: (magazine layout)
http://www.reebok.com/en-US/
http://www.awwwards.com/web-design-awards/reebok
</t>
    </r>
    <r>
      <rPr>
        <sz val="10"/>
        <rFont val="宋体"/>
        <charset val="134"/>
      </rPr>
      <t>这个让我印象很深刻， 搜索条+杂志展现任何内，包括图片，文章，视频</t>
    </r>
    <r>
      <rPr>
        <sz val="10"/>
        <rFont val="Arial"/>
      </rPr>
      <t xml:space="preserve">
</t>
    </r>
  </si>
</sst>
</file>

<file path=xl/styles.xml><?xml version="1.0" encoding="utf-8"?>
<styleSheet xmlns="http://schemas.openxmlformats.org/spreadsheetml/2006/main">
  <numFmts count="2">
    <numFmt numFmtId="180" formatCode="m/d/yy;@"/>
    <numFmt numFmtId="182" formatCode="m/d;@"/>
  </numFmts>
  <fonts count="74">
    <font>
      <sz val="10"/>
      <name val="Arial"/>
    </font>
    <font>
      <sz val="10"/>
      <color indexed="10"/>
      <name val="Arial"/>
    </font>
    <font>
      <sz val="10"/>
      <name val="宋体"/>
      <charset val="134"/>
    </font>
    <font>
      <sz val="10"/>
      <color indexed="10"/>
      <name val="宋体"/>
      <charset val="134"/>
    </font>
    <font>
      <sz val="11"/>
      <color indexed="8"/>
      <name val="宋体"/>
      <charset val="134"/>
    </font>
    <font>
      <b/>
      <sz val="10"/>
      <color indexed="30"/>
      <name val="宋体"/>
      <charset val="134"/>
    </font>
    <font>
      <b/>
      <sz val="10"/>
      <color indexed="30"/>
      <name val="Arial"/>
    </font>
    <font>
      <sz val="10"/>
      <color indexed="18"/>
      <name val="宋体"/>
      <charset val="134"/>
    </font>
    <font>
      <sz val="10"/>
      <color indexed="18"/>
      <name val="Arial"/>
    </font>
    <font>
      <b/>
      <sz val="10"/>
      <name val="Arial"/>
    </font>
    <font>
      <sz val="12"/>
      <color indexed="17"/>
      <name val="Arial"/>
    </font>
    <font>
      <sz val="12"/>
      <name val="Arial"/>
    </font>
    <font>
      <b/>
      <sz val="10"/>
      <color indexed="10"/>
      <name val="Arial"/>
    </font>
    <font>
      <sz val="10"/>
      <color indexed="53"/>
      <name val="宋体"/>
      <charset val="134"/>
    </font>
    <font>
      <sz val="10"/>
      <color indexed="52"/>
      <name val="Arial"/>
    </font>
    <font>
      <sz val="10"/>
      <color indexed="52"/>
      <name val="宋体"/>
      <charset val="134"/>
    </font>
    <font>
      <sz val="10"/>
      <color indexed="17"/>
      <name val="宋体"/>
      <charset val="134"/>
    </font>
    <font>
      <sz val="10"/>
      <color indexed="17"/>
      <name val="Arial"/>
    </font>
    <font>
      <b/>
      <sz val="10"/>
      <color indexed="10"/>
      <name val="宋体"/>
      <charset val="134"/>
    </font>
    <font>
      <sz val="10"/>
      <color indexed="12"/>
      <name val="宋体"/>
      <charset val="134"/>
    </font>
    <font>
      <sz val="10"/>
      <color indexed="8"/>
      <name val="宋体"/>
      <charset val="134"/>
    </font>
    <font>
      <sz val="11"/>
      <color indexed="10"/>
      <name val="宋体"/>
      <charset val="134"/>
    </font>
    <font>
      <u/>
      <sz val="10"/>
      <color indexed="10"/>
      <name val="宋体"/>
      <charset val="134"/>
    </font>
    <font>
      <u/>
      <sz val="10"/>
      <color indexed="12"/>
      <name val="宋体"/>
      <charset val="134"/>
    </font>
    <font>
      <u/>
      <sz val="10"/>
      <color indexed="12"/>
      <name val="Arial"/>
    </font>
    <font>
      <sz val="11"/>
      <color indexed="12"/>
      <name val="宋体"/>
      <charset val="134"/>
    </font>
    <font>
      <sz val="11"/>
      <color indexed="53"/>
      <name val="宋体"/>
      <charset val="134"/>
    </font>
    <font>
      <sz val="11"/>
      <name val="宋体"/>
      <charset val="134"/>
    </font>
    <font>
      <sz val="12"/>
      <color indexed="8"/>
      <name val="Calibri"/>
    </font>
    <font>
      <b/>
      <sz val="12"/>
      <color indexed="52"/>
      <name val="Calibri"/>
    </font>
    <font>
      <sz val="12"/>
      <color indexed="9"/>
      <name val="Calibri"/>
    </font>
    <font>
      <sz val="12"/>
      <color indexed="60"/>
      <name val="Calibri"/>
    </font>
    <font>
      <b/>
      <sz val="18"/>
      <color indexed="56"/>
      <name val="Cambria"/>
    </font>
    <font>
      <b/>
      <sz val="12"/>
      <color indexed="63"/>
      <name val="Calibri"/>
    </font>
    <font>
      <sz val="12"/>
      <color indexed="17"/>
      <name val="Calibri"/>
    </font>
    <font>
      <sz val="9"/>
      <name val="宋体"/>
      <charset val="134"/>
    </font>
    <font>
      <sz val="11"/>
      <color indexed="9"/>
      <name val="宋体"/>
      <charset val="134"/>
    </font>
    <font>
      <sz val="12"/>
      <color indexed="14"/>
      <name val="Calibri"/>
    </font>
    <font>
      <b/>
      <sz val="13"/>
      <color indexed="56"/>
      <name val="Calibri"/>
    </font>
    <font>
      <b/>
      <sz val="12"/>
      <color indexed="9"/>
      <name val="Calibri"/>
    </font>
    <font>
      <i/>
      <sz val="12"/>
      <color indexed="23"/>
      <name val="Calibri"/>
    </font>
    <font>
      <b/>
      <sz val="15"/>
      <color indexed="56"/>
      <name val="Calibri"/>
    </font>
    <font>
      <sz val="11"/>
      <color indexed="60"/>
      <name val="宋体"/>
      <charset val="134"/>
    </font>
    <font>
      <b/>
      <sz val="11"/>
      <color indexed="56"/>
      <name val="Calibri"/>
    </font>
    <font>
      <b/>
      <sz val="11"/>
      <color indexed="52"/>
      <name val="宋体"/>
      <charset val="134"/>
    </font>
    <font>
      <sz val="12"/>
      <color indexed="62"/>
      <name val="Calibri"/>
    </font>
    <font>
      <sz val="12"/>
      <color indexed="52"/>
      <name val="Calibri"/>
    </font>
    <font>
      <b/>
      <sz val="12"/>
      <color indexed="8"/>
      <name val="Calibri"/>
    </font>
    <font>
      <sz val="12"/>
      <color indexed="10"/>
      <name val="Calibri"/>
    </font>
    <font>
      <b/>
      <sz val="18"/>
      <color indexed="56"/>
      <name val="宋体"/>
      <charset val="134"/>
    </font>
    <font>
      <b/>
      <sz val="15"/>
      <color indexed="56"/>
      <name val="宋体"/>
      <charset val="134"/>
    </font>
    <font>
      <b/>
      <sz val="13"/>
      <color indexed="56"/>
      <name val="宋体"/>
      <charset val="134"/>
    </font>
    <font>
      <b/>
      <sz val="11"/>
      <color indexed="56"/>
      <name val="宋体"/>
      <charset val="134"/>
    </font>
    <font>
      <sz val="11"/>
      <color indexed="20"/>
      <name val="宋体"/>
      <charset val="134"/>
    </font>
    <font>
      <sz val="11"/>
      <color indexed="17"/>
      <name val="宋体"/>
      <charset val="134"/>
    </font>
    <font>
      <b/>
      <sz val="11"/>
      <color indexed="8"/>
      <name val="宋体"/>
      <charset val="134"/>
    </font>
    <font>
      <b/>
      <sz val="11"/>
      <color indexed="9"/>
      <name val="宋体"/>
      <charset val="134"/>
    </font>
    <font>
      <i/>
      <sz val="11"/>
      <color indexed="23"/>
      <name val="宋体"/>
      <charset val="134"/>
    </font>
    <font>
      <sz val="11"/>
      <color indexed="52"/>
      <name val="宋体"/>
      <charset val="134"/>
    </font>
    <font>
      <b/>
      <sz val="11"/>
      <color indexed="63"/>
      <name val="宋体"/>
      <charset val="134"/>
    </font>
    <font>
      <sz val="11"/>
      <color indexed="62"/>
      <name val="宋体"/>
      <charset val="134"/>
    </font>
    <font>
      <u/>
      <sz val="10"/>
      <color indexed="20"/>
      <name val="Arial"/>
    </font>
    <font>
      <b/>
      <u/>
      <sz val="10"/>
      <color indexed="10"/>
      <name val="宋体"/>
      <charset val="134"/>
    </font>
    <font>
      <b/>
      <u/>
      <sz val="10"/>
      <color indexed="10"/>
      <name val="Arial"/>
    </font>
    <font>
      <u/>
      <sz val="10"/>
      <color indexed="10"/>
      <name val="Arial"/>
    </font>
    <font>
      <u/>
      <sz val="11"/>
      <color indexed="10"/>
      <name val="宋体"/>
      <charset val="134"/>
    </font>
    <font>
      <b/>
      <sz val="11"/>
      <color indexed="10"/>
      <name val="宋体"/>
      <charset val="134"/>
    </font>
    <font>
      <b/>
      <sz val="10"/>
      <color indexed="57"/>
      <name val="Arial"/>
    </font>
    <font>
      <b/>
      <sz val="12"/>
      <color indexed="17"/>
      <name val="Arial"/>
    </font>
    <font>
      <b/>
      <sz val="10"/>
      <name val="宋体"/>
      <charset val="134"/>
    </font>
    <font>
      <sz val="10"/>
      <name val="宋体"/>
      <charset val="134"/>
    </font>
    <font>
      <sz val="9"/>
      <name val="宋体"/>
      <charset val="134"/>
    </font>
    <font>
      <sz val="8"/>
      <name val="Arial"/>
    </font>
    <font>
      <sz val="10"/>
      <name val="Arial"/>
    </font>
  </fonts>
  <fills count="29">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31"/>
        <bgColor indexed="64"/>
      </patternFill>
    </fill>
    <fill>
      <patternFill patternType="solid">
        <fgColor indexed="4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4"/>
        <bgColor indexed="64"/>
      </patternFill>
    </fill>
    <fill>
      <patternFill patternType="solid">
        <fgColor indexed="51"/>
        <bgColor indexed="64"/>
      </patternFill>
    </fill>
    <fill>
      <patternFill patternType="solid">
        <fgColor indexed="29"/>
        <bgColor indexed="64"/>
      </patternFill>
    </fill>
    <fill>
      <patternFill patternType="solid">
        <fgColor indexed="1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19"/>
        <bgColor indexed="64"/>
      </patternFill>
    </fill>
    <fill>
      <patternFill patternType="solid">
        <fgColor indexed="55"/>
        <bgColor indexed="64"/>
      </patternFill>
    </fill>
    <fill>
      <patternFill patternType="solid">
        <fgColor indexed="26"/>
        <bgColor indexed="64"/>
      </patternFill>
    </fill>
    <fill>
      <patternFill patternType="solid">
        <fgColor indexed="43"/>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0"/>
        <bgColor indexed="64"/>
      </patternFill>
    </fill>
    <fill>
      <patternFill patternType="solid">
        <fgColor indexed="13"/>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8"/>
      </left>
      <right/>
      <top/>
      <bottom/>
      <diagonal/>
    </border>
    <border>
      <left style="medium">
        <color indexed="8"/>
      </left>
      <right style="medium">
        <color indexed="8"/>
      </right>
      <top style="double">
        <color indexed="8"/>
      </top>
      <bottom style="double">
        <color indexed="8"/>
      </bottom>
      <diagonal/>
    </border>
    <border>
      <left style="medium">
        <color indexed="8"/>
      </left>
      <right style="medium">
        <color indexed="8"/>
      </right>
      <top/>
      <bottom/>
      <diagonal/>
    </border>
    <border>
      <left style="medium">
        <color indexed="8"/>
      </left>
      <right style="thin">
        <color indexed="64"/>
      </right>
      <top/>
      <bottom/>
      <diagonal/>
    </border>
    <border>
      <left style="medium">
        <color indexed="8"/>
      </left>
      <right style="thin">
        <color indexed="64"/>
      </right>
      <top style="double">
        <color indexed="8"/>
      </top>
      <bottom style="double">
        <color indexed="8"/>
      </bottom>
      <diagonal/>
    </border>
    <border>
      <left/>
      <right style="thin">
        <color indexed="64"/>
      </right>
      <top/>
      <bottom/>
      <diagonal/>
    </border>
    <border>
      <left/>
      <right style="medium">
        <color indexed="8"/>
      </right>
      <top/>
      <bottom/>
      <diagonal/>
    </border>
    <border>
      <left/>
      <right/>
      <top style="double">
        <color indexed="8"/>
      </top>
      <bottom style="double">
        <color indexed="8"/>
      </bottom>
      <diagonal/>
    </border>
    <border>
      <left/>
      <right/>
      <top/>
      <bottom style="medium">
        <color indexed="64"/>
      </bottom>
      <diagonal/>
    </border>
    <border>
      <left/>
      <right style="thin">
        <color indexed="64"/>
      </right>
      <top/>
      <bottom style="medium">
        <color indexed="64"/>
      </bottom>
      <diagonal/>
    </border>
    <border>
      <left/>
      <right style="medium">
        <color indexed="8"/>
      </right>
      <top/>
      <bottom style="medium">
        <color indexed="8"/>
      </bottom>
      <diagonal/>
    </border>
    <border>
      <left/>
      <right/>
      <top/>
      <bottom style="medium">
        <color indexed="8"/>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right/>
      <top style="medium">
        <color indexed="8"/>
      </top>
      <bottom/>
      <diagonal/>
    </border>
    <border>
      <left style="medium">
        <color indexed="8"/>
      </left>
      <right style="medium">
        <color indexed="8"/>
      </right>
      <top/>
      <bottom style="medium">
        <color indexed="8"/>
      </bottom>
      <diagonal/>
    </border>
    <border>
      <left/>
      <right/>
      <top style="thin">
        <color indexed="64"/>
      </top>
      <bottom/>
      <diagonal/>
    </border>
    <border>
      <left/>
      <right style="medium">
        <color indexed="8"/>
      </right>
      <top style="double">
        <color indexed="8"/>
      </top>
      <bottom style="double">
        <color indexed="8"/>
      </bottom>
      <diagonal/>
    </border>
    <border>
      <left/>
      <right style="thin">
        <color indexed="64"/>
      </right>
      <top style="thin">
        <color indexed="64"/>
      </top>
      <bottom/>
      <diagonal/>
    </border>
    <border>
      <left style="thin">
        <color indexed="64"/>
      </left>
      <right style="medium">
        <color indexed="8"/>
      </right>
      <top style="thin">
        <color indexed="64"/>
      </top>
      <bottom/>
      <diagonal/>
    </border>
    <border>
      <left style="thin">
        <color indexed="64"/>
      </left>
      <right style="medium">
        <color indexed="8"/>
      </right>
      <top/>
      <bottom/>
      <diagonal/>
    </border>
    <border>
      <left/>
      <right/>
      <top/>
      <bottom style="thin">
        <color indexed="64"/>
      </bottom>
      <diagonal/>
    </border>
  </borders>
  <cellStyleXfs count="86">
    <xf numFmtId="0" fontId="0" fillId="0" borderId="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2" borderId="0" applyNumberFormat="0" applyBorder="0" applyAlignment="0" applyProtection="0"/>
    <xf numFmtId="0" fontId="28" fillId="5" borderId="0" applyNumberFormat="0" applyBorder="0" applyAlignment="0" applyProtection="0"/>
    <xf numFmtId="0" fontId="28" fillId="3" borderId="0" applyNumberFormat="0" applyBorder="0" applyAlignment="0" applyProtection="0"/>
    <xf numFmtId="0" fontId="4" fillId="4"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28" fillId="10"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8"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4" fillId="10"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8"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30" fillId="14" borderId="0" applyNumberFormat="0" applyBorder="0" applyAlignment="0" applyProtection="0"/>
    <xf numFmtId="0" fontId="30" fillId="12" borderId="0" applyNumberFormat="0" applyBorder="0" applyAlignment="0" applyProtection="0"/>
    <xf numFmtId="0" fontId="30" fillId="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3" borderId="0" applyNumberFormat="0" applyBorder="0" applyAlignment="0" applyProtection="0"/>
    <xf numFmtId="0" fontId="36" fillId="14"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6" fillId="17" borderId="0" applyNumberFormat="0" applyBorder="0" applyAlignment="0" applyProtection="0">
      <alignment vertical="center"/>
    </xf>
    <xf numFmtId="0" fontId="36" fillId="16" borderId="0" applyNumberFormat="0" applyBorder="0" applyAlignment="0" applyProtection="0">
      <alignment vertical="center"/>
    </xf>
    <xf numFmtId="0" fontId="36" fillId="18" borderId="0" applyNumberFormat="0" applyBorder="0" applyAlignment="0" applyProtection="0">
      <alignment vertical="center"/>
    </xf>
    <xf numFmtId="0" fontId="30" fillId="19" borderId="0" applyNumberFormat="0" applyBorder="0" applyAlignment="0" applyProtection="0"/>
    <xf numFmtId="0" fontId="30" fillId="20" borderId="0" applyNumberFormat="0" applyBorder="0" applyAlignment="0" applyProtection="0"/>
    <xf numFmtId="0" fontId="30" fillId="4" borderId="0" applyNumberFormat="0" applyBorder="0" applyAlignment="0" applyProtection="0"/>
    <xf numFmtId="0" fontId="30" fillId="17" borderId="0" applyNumberFormat="0" applyBorder="0" applyAlignment="0" applyProtection="0"/>
    <xf numFmtId="0" fontId="30" fillId="16" borderId="0" applyNumberFormat="0" applyBorder="0" applyAlignment="0" applyProtection="0"/>
    <xf numFmtId="0" fontId="30" fillId="12" borderId="0" applyNumberFormat="0" applyBorder="0" applyAlignment="0" applyProtection="0"/>
    <xf numFmtId="0" fontId="37" fillId="6" borderId="0" applyNumberFormat="0" applyBorder="0" applyAlignment="0" applyProtection="0"/>
    <xf numFmtId="0" fontId="29" fillId="15" borderId="1" applyNumberFormat="0" applyAlignment="0" applyProtection="0"/>
    <xf numFmtId="0" fontId="39" fillId="21" borderId="2" applyNumberFormat="0" applyAlignment="0" applyProtection="0"/>
    <xf numFmtId="0" fontId="40" fillId="0" borderId="0" applyNumberFormat="0" applyFill="0" applyBorder="0" applyAlignment="0" applyProtection="0"/>
    <xf numFmtId="0" fontId="34" fillId="7" borderId="0" applyNumberFormat="0" applyBorder="0" applyAlignment="0" applyProtection="0"/>
    <xf numFmtId="0" fontId="41" fillId="0" borderId="3" applyNumberFormat="0" applyFill="0" applyAlignment="0" applyProtection="0"/>
    <xf numFmtId="0" fontId="38"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24" fillId="0" borderId="0" applyNumberFormat="0" applyFill="0" applyBorder="0" applyAlignment="0" applyProtection="0">
      <alignment vertical="top"/>
      <protection locked="0"/>
    </xf>
    <xf numFmtId="0" fontId="45" fillId="3" borderId="1" applyNumberFormat="0" applyAlignment="0" applyProtection="0"/>
    <xf numFmtId="0" fontId="46" fillId="0" borderId="6" applyNumberFormat="0" applyFill="0" applyAlignment="0" applyProtection="0"/>
    <xf numFmtId="0" fontId="31" fillId="22" borderId="0" applyNumberFormat="0" applyBorder="0" applyAlignment="0" applyProtection="0"/>
    <xf numFmtId="0" fontId="73" fillId="0" borderId="0"/>
    <xf numFmtId="0" fontId="73" fillId="23" borderId="7" applyNumberFormat="0" applyFont="0" applyAlignment="0" applyProtection="0"/>
    <xf numFmtId="0" fontId="33" fillId="15" borderId="8" applyNumberFormat="0" applyAlignment="0" applyProtection="0"/>
    <xf numFmtId="0" fontId="32" fillId="0" borderId="0" applyNumberFormat="0" applyFill="0" applyBorder="0" applyAlignment="0" applyProtection="0"/>
    <xf numFmtId="0" fontId="47" fillId="0" borderId="9" applyNumberFormat="0" applyFill="0" applyAlignment="0" applyProtection="0"/>
    <xf numFmtId="0" fontId="48" fillId="0" borderId="0" applyNumberFormat="0" applyFill="0" applyBorder="0" applyAlignment="0" applyProtection="0"/>
    <xf numFmtId="0" fontId="54" fillId="7" borderId="0" applyNumberFormat="0" applyBorder="0" applyAlignment="0" applyProtection="0">
      <alignment vertical="center"/>
    </xf>
    <xf numFmtId="0" fontId="53" fillId="6" borderId="0" applyNumberFormat="0" applyBorder="0" applyAlignment="0" applyProtection="0">
      <alignment vertical="center"/>
    </xf>
    <xf numFmtId="0" fontId="35" fillId="0" borderId="0">
      <alignment vertical="center"/>
    </xf>
    <xf numFmtId="0" fontId="36" fillId="19"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6" fillId="17" borderId="0" applyNumberFormat="0" applyBorder="0" applyAlignment="0" applyProtection="0">
      <alignment vertical="center"/>
    </xf>
    <xf numFmtId="0" fontId="36" fillId="16" borderId="0" applyNumberFormat="0" applyBorder="0" applyAlignment="0" applyProtection="0">
      <alignment vertical="center"/>
    </xf>
    <xf numFmtId="0" fontId="36" fillId="26" borderId="0" applyNumberFormat="0" applyBorder="0" applyAlignment="0" applyProtection="0">
      <alignment vertical="center"/>
    </xf>
    <xf numFmtId="0" fontId="49" fillId="0" borderId="0" applyNumberFormat="0" applyFill="0" applyBorder="0" applyAlignment="0" applyProtection="0">
      <alignment vertical="center"/>
    </xf>
    <xf numFmtId="0" fontId="50" fillId="0" borderId="3" applyNumberFormat="0" applyFill="0" applyAlignment="0" applyProtection="0">
      <alignment vertical="center"/>
    </xf>
    <xf numFmtId="0" fontId="51" fillId="0" borderId="4" applyNumberFormat="0" applyFill="0" applyAlignment="0" applyProtection="0">
      <alignment vertical="center"/>
    </xf>
    <xf numFmtId="0" fontId="52" fillId="0" borderId="5" applyNumberFormat="0" applyFill="0" applyAlignment="0" applyProtection="0">
      <alignment vertical="center"/>
    </xf>
    <xf numFmtId="0" fontId="52" fillId="0" borderId="0" applyNumberFormat="0" applyFill="0" applyBorder="0" applyAlignment="0" applyProtection="0">
      <alignment vertical="center"/>
    </xf>
    <xf numFmtId="0" fontId="56" fillId="21" borderId="2" applyNumberFormat="0" applyAlignment="0" applyProtection="0">
      <alignment vertical="center"/>
    </xf>
    <xf numFmtId="0" fontId="55" fillId="0" borderId="9" applyNumberFormat="0" applyFill="0" applyAlignment="0" applyProtection="0">
      <alignment vertical="center"/>
    </xf>
    <xf numFmtId="0" fontId="73" fillId="22" borderId="7" applyNumberFormat="0" applyFont="0" applyAlignment="0" applyProtection="0">
      <alignment vertical="center"/>
    </xf>
    <xf numFmtId="0" fontId="5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4" fillId="15" borderId="1" applyNumberFormat="0" applyAlignment="0" applyProtection="0">
      <alignment vertical="center"/>
    </xf>
    <xf numFmtId="0" fontId="60" fillId="3" borderId="1" applyNumberFormat="0" applyAlignment="0" applyProtection="0">
      <alignment vertical="center"/>
    </xf>
    <xf numFmtId="0" fontId="59" fillId="15" borderId="8" applyNumberFormat="0" applyAlignment="0" applyProtection="0">
      <alignment vertical="center"/>
    </xf>
    <xf numFmtId="0" fontId="42" fillId="23" borderId="0" applyNumberFormat="0" applyBorder="0" applyAlignment="0" applyProtection="0">
      <alignment vertical="center"/>
    </xf>
    <xf numFmtId="0" fontId="58" fillId="0" borderId="6" applyNumberFormat="0" applyFill="0" applyAlignment="0" applyProtection="0">
      <alignment vertical="center"/>
    </xf>
  </cellStyleXfs>
  <cellXfs count="215">
    <xf numFmtId="0" fontId="4" fillId="0" borderId="0" xfId="0" applyFont="1"/>
    <xf numFmtId="0" fontId="2" fillId="0" borderId="0" xfId="0" applyFont="1"/>
    <xf numFmtId="0" fontId="62" fillId="0" borderId="10" xfId="0" applyFont="1" applyBorder="1" applyAlignment="1">
      <alignment horizontal="left" wrapText="1"/>
    </xf>
    <xf numFmtId="0" fontId="4" fillId="0" borderId="10" xfId="0" applyFont="1" applyBorder="1" applyAlignment="1">
      <alignment horizontal="left"/>
    </xf>
    <xf numFmtId="0" fontId="2" fillId="15" borderId="10" xfId="0" applyFont="1" applyFill="1" applyBorder="1" applyAlignment="1">
      <alignment wrapText="1"/>
    </xf>
    <xf numFmtId="180" fontId="0" fillId="0" borderId="11" xfId="0" applyNumberFormat="1" applyFont="1" applyBorder="1"/>
    <xf numFmtId="0" fontId="0" fillId="0" borderId="0" xfId="0" applyFont="1"/>
    <xf numFmtId="180" fontId="0" fillId="0" borderId="12" xfId="0" applyNumberFormat="1" applyFont="1" applyBorder="1"/>
    <xf numFmtId="0" fontId="0" fillId="0" borderId="0" xfId="0" applyFont="1" applyAlignment="1"/>
    <xf numFmtId="0" fontId="0" fillId="0" borderId="0" xfId="0"/>
    <xf numFmtId="0" fontId="0" fillId="0" borderId="11" xfId="0" applyFont="1" applyBorder="1"/>
    <xf numFmtId="0" fontId="2" fillId="0" borderId="11" xfId="0" applyFont="1" applyBorder="1"/>
    <xf numFmtId="0" fontId="0" fillId="0" borderId="12" xfId="0" applyFont="1" applyBorder="1"/>
    <xf numFmtId="0" fontId="0" fillId="0" borderId="12" xfId="0" applyFont="1" applyBorder="1" applyAlignment="1"/>
    <xf numFmtId="0" fontId="0" fillId="15" borderId="12" xfId="0" applyFont="1" applyFill="1" applyBorder="1"/>
    <xf numFmtId="0" fontId="0" fillId="15" borderId="12" xfId="0" applyFont="1" applyFill="1" applyBorder="1" applyAlignment="1"/>
    <xf numFmtId="0" fontId="0" fillId="0" borderId="0" xfId="0" applyAlignment="1">
      <alignment horizontal="left"/>
    </xf>
    <xf numFmtId="0" fontId="0" fillId="0" borderId="0" xfId="0" applyFont="1" applyBorder="1"/>
    <xf numFmtId="0" fontId="0" fillId="0" borderId="0" xfId="0" applyFont="1" applyAlignment="1">
      <alignment horizontal="left"/>
    </xf>
    <xf numFmtId="180" fontId="0" fillId="13" borderId="12" xfId="0" applyNumberFormat="1" applyFont="1" applyFill="1" applyBorder="1"/>
    <xf numFmtId="0" fontId="0" fillId="13" borderId="12" xfId="0" applyFont="1" applyFill="1" applyBorder="1"/>
    <xf numFmtId="0" fontId="0" fillId="13" borderId="12" xfId="0" applyFont="1" applyFill="1" applyBorder="1" applyAlignment="1"/>
    <xf numFmtId="0" fontId="0" fillId="13" borderId="0" xfId="0" applyFont="1" applyFill="1"/>
    <xf numFmtId="0" fontId="2" fillId="0" borderId="0" xfId="0" applyFont="1" applyBorder="1" applyAlignment="1">
      <alignment horizontal="left"/>
    </xf>
    <xf numFmtId="0" fontId="1" fillId="0" borderId="12" xfId="0" applyFont="1" applyBorder="1"/>
    <xf numFmtId="0" fontId="0" fillId="0" borderId="0" xfId="0" applyFont="1" applyBorder="1" applyAlignment="1">
      <alignment horizontal="left"/>
    </xf>
    <xf numFmtId="0" fontId="0" fillId="0" borderId="0" xfId="0" applyBorder="1" applyAlignment="1">
      <alignment horizontal="left"/>
    </xf>
    <xf numFmtId="180" fontId="0" fillId="0" borderId="0" xfId="0" applyNumberFormat="1" applyFont="1"/>
    <xf numFmtId="0" fontId="0" fillId="0" borderId="0" xfId="0" applyFont="1" applyAlignment="1">
      <alignment horizontal="right"/>
    </xf>
    <xf numFmtId="180" fontId="0" fillId="0" borderId="12" xfId="0" applyNumberFormat="1" applyBorder="1"/>
    <xf numFmtId="0" fontId="0" fillId="0" borderId="0" xfId="0" applyAlignment="1">
      <alignment wrapText="1"/>
    </xf>
    <xf numFmtId="182" fontId="0" fillId="0" borderId="12" xfId="0" applyNumberFormat="1" applyBorder="1"/>
    <xf numFmtId="0" fontId="0" fillId="0" borderId="11" xfId="0" applyBorder="1"/>
    <xf numFmtId="180" fontId="0" fillId="13" borderId="12" xfId="0" applyNumberFormat="1" applyFill="1" applyBorder="1"/>
    <xf numFmtId="0" fontId="0" fillId="0" borderId="13" xfId="0" applyFont="1" applyBorder="1" applyAlignment="1">
      <alignment horizontal="left"/>
    </xf>
    <xf numFmtId="0" fontId="0" fillId="0" borderId="14" xfId="0" applyFont="1" applyBorder="1" applyAlignment="1">
      <alignment horizontal="left"/>
    </xf>
    <xf numFmtId="0" fontId="0" fillId="0" borderId="15" xfId="0" applyBorder="1" applyAlignment="1">
      <alignment horizontal="left"/>
    </xf>
    <xf numFmtId="0" fontId="0" fillId="0" borderId="15" xfId="0" applyFont="1" applyBorder="1" applyAlignment="1">
      <alignment horizontal="left"/>
    </xf>
    <xf numFmtId="0" fontId="9" fillId="13" borderId="12" xfId="0" applyFont="1" applyFill="1" applyBorder="1"/>
    <xf numFmtId="0" fontId="9" fillId="13" borderId="12" xfId="0" applyFont="1" applyFill="1" applyBorder="1" applyAlignment="1"/>
    <xf numFmtId="0" fontId="63" fillId="0" borderId="15" xfId="0" applyFont="1" applyBorder="1" applyAlignment="1">
      <alignment horizontal="left"/>
    </xf>
    <xf numFmtId="0" fontId="63" fillId="0" borderId="0" xfId="0" applyFont="1" applyAlignment="1">
      <alignment horizontal="left"/>
    </xf>
    <xf numFmtId="182" fontId="0" fillId="27" borderId="12" xfId="0" applyNumberFormat="1" applyFill="1" applyBorder="1"/>
    <xf numFmtId="0" fontId="2" fillId="0" borderId="0" xfId="0" applyFont="1" applyAlignment="1">
      <alignment wrapText="1"/>
    </xf>
    <xf numFmtId="180" fontId="0" fillId="0" borderId="11" xfId="56" applyNumberFormat="1" applyFont="1" applyBorder="1"/>
    <xf numFmtId="0" fontId="0" fillId="13" borderId="12" xfId="56" applyFont="1" applyFill="1" applyBorder="1"/>
    <xf numFmtId="0" fontId="0" fillId="0" borderId="11" xfId="56" applyFont="1" applyBorder="1"/>
    <xf numFmtId="180" fontId="64" fillId="0" borderId="12" xfId="56" applyNumberFormat="1" applyFont="1" applyBorder="1"/>
    <xf numFmtId="0" fontId="64" fillId="0" borderId="0" xfId="56" applyFont="1"/>
    <xf numFmtId="0" fontId="0" fillId="0" borderId="0" xfId="56" applyFont="1"/>
    <xf numFmtId="180" fontId="0" fillId="0" borderId="12" xfId="56" applyNumberFormat="1" applyFont="1" applyBorder="1"/>
    <xf numFmtId="0" fontId="0" fillId="0" borderId="12" xfId="56" applyFont="1" applyBorder="1"/>
    <xf numFmtId="0" fontId="2" fillId="0" borderId="0" xfId="56" applyFont="1"/>
    <xf numFmtId="182" fontId="0" fillId="0" borderId="12" xfId="56" applyNumberFormat="1" applyFont="1" applyBorder="1"/>
    <xf numFmtId="0" fontId="73" fillId="5" borderId="0" xfId="56" applyFill="1"/>
    <xf numFmtId="0" fontId="73" fillId="0" borderId="0" xfId="56"/>
    <xf numFmtId="0" fontId="73" fillId="0" borderId="0" xfId="56" applyFill="1" applyBorder="1"/>
    <xf numFmtId="180" fontId="0" fillId="13" borderId="12" xfId="56" applyNumberFormat="1" applyFont="1" applyFill="1" applyBorder="1"/>
    <xf numFmtId="180" fontId="0" fillId="0" borderId="0" xfId="56" applyNumberFormat="1" applyFont="1"/>
    <xf numFmtId="0" fontId="2" fillId="0" borderId="0" xfId="0" applyFont="1" applyFill="1" applyBorder="1"/>
    <xf numFmtId="182" fontId="0" fillId="0" borderId="12" xfId="0" applyNumberFormat="1" applyFont="1" applyBorder="1"/>
    <xf numFmtId="0" fontId="2" fillId="0" borderId="0" xfId="0" applyFont="1" applyFill="1" applyBorder="1" applyAlignment="1">
      <alignment wrapText="1"/>
    </xf>
    <xf numFmtId="0" fontId="3" fillId="0" borderId="0" xfId="0" applyFont="1" applyAlignment="1">
      <alignment wrapText="1"/>
    </xf>
    <xf numFmtId="0" fontId="0" fillId="0" borderId="0" xfId="0" applyFont="1" applyAlignment="1">
      <alignment wrapText="1"/>
    </xf>
    <xf numFmtId="14" fontId="0" fillId="0" borderId="0" xfId="56" applyNumberFormat="1" applyFont="1"/>
    <xf numFmtId="0" fontId="3" fillId="0" borderId="0" xfId="56" applyFont="1" applyAlignment="1">
      <alignment wrapText="1"/>
    </xf>
    <xf numFmtId="0" fontId="2" fillId="0" borderId="0" xfId="56" applyFont="1" applyAlignment="1">
      <alignment wrapText="1"/>
    </xf>
    <xf numFmtId="0" fontId="0" fillId="0" borderId="0" xfId="56" applyFont="1" applyAlignment="1">
      <alignment wrapText="1"/>
    </xf>
    <xf numFmtId="0" fontId="0" fillId="0" borderId="12" xfId="0" applyFont="1" applyFill="1" applyBorder="1" applyAlignment="1"/>
    <xf numFmtId="0" fontId="0" fillId="0" borderId="12" xfId="0" applyFont="1" applyFill="1" applyBorder="1"/>
    <xf numFmtId="0" fontId="0" fillId="0" borderId="0" xfId="0" applyFont="1" applyFill="1" applyBorder="1"/>
    <xf numFmtId="0" fontId="1" fillId="0" borderId="0" xfId="0" applyFont="1" applyAlignment="1">
      <alignment wrapText="1"/>
    </xf>
    <xf numFmtId="0" fontId="4" fillId="0" borderId="0" xfId="0" applyFont="1" applyAlignment="1">
      <alignment wrapText="1"/>
    </xf>
    <xf numFmtId="0" fontId="1" fillId="0" borderId="0" xfId="56" applyFont="1"/>
    <xf numFmtId="0" fontId="3" fillId="0" borderId="0" xfId="56" applyFont="1"/>
    <xf numFmtId="0" fontId="65" fillId="0" borderId="10" xfId="0" applyFont="1" applyBorder="1" applyAlignment="1">
      <alignment horizontal="left"/>
    </xf>
    <xf numFmtId="0" fontId="1" fillId="0" borderId="0" xfId="56" applyFont="1" applyAlignment="1">
      <alignment wrapText="1"/>
    </xf>
    <xf numFmtId="0" fontId="0" fillId="15" borderId="0" xfId="0" applyFont="1" applyFill="1"/>
    <xf numFmtId="0" fontId="0" fillId="13" borderId="0" xfId="0" applyFont="1" applyFill="1" applyBorder="1"/>
    <xf numFmtId="0" fontId="2" fillId="0" borderId="0" xfId="0" applyFont="1" applyBorder="1"/>
    <xf numFmtId="0" fontId="2" fillId="13" borderId="12" xfId="56" applyFont="1" applyFill="1" applyBorder="1"/>
    <xf numFmtId="0" fontId="21" fillId="0" borderId="15" xfId="0" applyFont="1" applyBorder="1" applyAlignment="1">
      <alignment horizontal="left"/>
    </xf>
    <xf numFmtId="0" fontId="1" fillId="0" borderId="15" xfId="0" applyFont="1" applyBorder="1" applyAlignment="1">
      <alignment horizontal="left"/>
    </xf>
    <xf numFmtId="0" fontId="1" fillId="0" borderId="15" xfId="0" applyFont="1" applyBorder="1" applyAlignment="1">
      <alignment horizontal="left" wrapText="1"/>
    </xf>
    <xf numFmtId="0" fontId="0" fillId="0" borderId="11" xfId="0" applyFont="1" applyBorder="1" applyAlignment="1">
      <alignment wrapText="1"/>
    </xf>
    <xf numFmtId="0" fontId="4" fillId="0" borderId="0" xfId="0" applyFont="1" applyBorder="1" applyAlignment="1">
      <alignment horizontal="left"/>
    </xf>
    <xf numFmtId="0" fontId="65" fillId="0" borderId="0" xfId="0" applyFont="1" applyBorder="1" applyAlignment="1">
      <alignment horizontal="left"/>
    </xf>
    <xf numFmtId="0" fontId="18" fillId="0" borderId="0" xfId="56" applyFont="1" applyAlignment="1">
      <alignment wrapText="1"/>
    </xf>
    <xf numFmtId="0" fontId="21" fillId="0" borderId="10" xfId="0" applyFont="1" applyBorder="1" applyAlignment="1">
      <alignment horizontal="left"/>
    </xf>
    <xf numFmtId="0" fontId="21" fillId="0" borderId="10" xfId="0" applyFont="1" applyBorder="1" applyAlignment="1">
      <alignment horizontal="left" wrapText="1"/>
    </xf>
    <xf numFmtId="0" fontId="6" fillId="0" borderId="15" xfId="0" applyFont="1" applyFill="1" applyBorder="1" applyAlignment="1">
      <alignment horizontal="left"/>
    </xf>
    <xf numFmtId="180" fontId="0" fillId="0" borderId="12" xfId="56" applyNumberFormat="1" applyFont="1" applyBorder="1" applyAlignment="1">
      <alignment wrapText="1"/>
    </xf>
    <xf numFmtId="0" fontId="0" fillId="0" borderId="12" xfId="56" applyFont="1" applyBorder="1" applyAlignment="1">
      <alignment wrapText="1"/>
    </xf>
    <xf numFmtId="0" fontId="12" fillId="0" borderId="15" xfId="0" applyFont="1" applyBorder="1" applyAlignment="1">
      <alignment horizontal="left"/>
    </xf>
    <xf numFmtId="0" fontId="4" fillId="0" borderId="0" xfId="0" applyFont="1" applyBorder="1" applyAlignment="1">
      <alignment horizontal="left" wrapText="1"/>
    </xf>
    <xf numFmtId="0" fontId="2" fillId="15" borderId="0" xfId="0" applyFont="1" applyFill="1" applyAlignment="1">
      <alignment wrapText="1"/>
    </xf>
    <xf numFmtId="0" fontId="4" fillId="0" borderId="16" xfId="0" applyFont="1" applyBorder="1" applyAlignment="1">
      <alignment wrapText="1"/>
    </xf>
    <xf numFmtId="0" fontId="2" fillId="0" borderId="15" xfId="0" applyFont="1" applyBorder="1" applyAlignment="1">
      <alignment horizontal="left"/>
    </xf>
    <xf numFmtId="0" fontId="8" fillId="0" borderId="15" xfId="0" applyFont="1" applyBorder="1" applyAlignment="1">
      <alignment horizontal="left"/>
    </xf>
    <xf numFmtId="0" fontId="61" fillId="0" borderId="0" xfId="52" applyFont="1" applyAlignment="1" applyProtection="1"/>
    <xf numFmtId="0" fontId="0" fillId="0" borderId="0" xfId="0" applyBorder="1"/>
    <xf numFmtId="0" fontId="0" fillId="15" borderId="0" xfId="0" applyFont="1" applyFill="1" applyBorder="1"/>
    <xf numFmtId="182" fontId="0" fillId="27" borderId="0" xfId="0" applyNumberFormat="1" applyFill="1" applyBorder="1"/>
    <xf numFmtId="0" fontId="9" fillId="13" borderId="0" xfId="0" applyFont="1" applyFill="1" applyBorder="1"/>
    <xf numFmtId="0" fontId="2" fillId="0" borderId="17" xfId="0" applyFont="1" applyBorder="1"/>
    <xf numFmtId="0" fontId="0" fillId="0" borderId="16" xfId="0" applyFont="1" applyBorder="1"/>
    <xf numFmtId="0" fontId="0" fillId="0" borderId="12" xfId="0" applyFill="1" applyBorder="1"/>
    <xf numFmtId="0" fontId="3" fillId="0" borderId="0" xfId="0" applyFont="1" applyAlignment="1">
      <alignment horizontal="left"/>
    </xf>
    <xf numFmtId="0" fontId="12" fillId="0" borderId="12" xfId="0" applyFont="1" applyBorder="1"/>
    <xf numFmtId="0" fontId="1" fillId="0" borderId="12" xfId="0" applyFont="1" applyFill="1" applyBorder="1"/>
    <xf numFmtId="180" fontId="12" fillId="0" borderId="12" xfId="0" applyNumberFormat="1" applyFont="1" applyFill="1" applyBorder="1"/>
    <xf numFmtId="0" fontId="12" fillId="0" borderId="12" xfId="0" applyFont="1" applyFill="1" applyBorder="1"/>
    <xf numFmtId="180" fontId="0" fillId="27" borderId="11" xfId="0" applyNumberFormat="1" applyFont="1" applyFill="1" applyBorder="1"/>
    <xf numFmtId="0" fontId="0" fillId="27" borderId="11" xfId="0" applyFont="1" applyFill="1" applyBorder="1"/>
    <xf numFmtId="0" fontId="2" fillId="27" borderId="11" xfId="0" applyFont="1" applyFill="1" applyBorder="1"/>
    <xf numFmtId="0" fontId="0" fillId="27" borderId="11" xfId="0" applyFill="1" applyBorder="1"/>
    <xf numFmtId="0" fontId="12" fillId="0" borderId="0" xfId="0" applyFont="1" applyBorder="1"/>
    <xf numFmtId="0" fontId="66" fillId="0" borderId="0" xfId="0" applyFont="1" applyBorder="1" applyAlignment="1">
      <alignment horizontal="left"/>
    </xf>
    <xf numFmtId="0" fontId="18" fillId="0" borderId="0" xfId="0" applyFont="1" applyBorder="1" applyAlignment="1">
      <alignment horizontal="left"/>
    </xf>
    <xf numFmtId="0" fontId="12" fillId="0" borderId="0" xfId="0" applyFont="1"/>
    <xf numFmtId="0" fontId="21" fillId="0" borderId="0" xfId="0" applyFont="1"/>
    <xf numFmtId="20" fontId="0" fillId="0" borderId="15" xfId="0" applyNumberFormat="1" applyBorder="1" applyAlignment="1">
      <alignment horizontal="left"/>
    </xf>
    <xf numFmtId="180" fontId="18" fillId="0" borderId="12" xfId="0" applyNumberFormat="1" applyFont="1" applyFill="1" applyBorder="1"/>
    <xf numFmtId="0" fontId="0" fillId="0" borderId="15" xfId="0" applyFont="1" applyBorder="1" applyAlignment="1">
      <alignment horizontal="left" wrapText="1"/>
    </xf>
    <xf numFmtId="0" fontId="21" fillId="0" borderId="0" xfId="0" applyFont="1" applyAlignment="1">
      <alignment wrapText="1"/>
    </xf>
    <xf numFmtId="0" fontId="20" fillId="0" borderId="10" xfId="0" applyFont="1" applyBorder="1" applyAlignment="1">
      <alignment horizontal="left"/>
    </xf>
    <xf numFmtId="0" fontId="0" fillId="28" borderId="0" xfId="56" applyFont="1" applyFill="1" applyAlignment="1">
      <alignment wrapText="1"/>
    </xf>
    <xf numFmtId="180" fontId="0" fillId="0" borderId="0" xfId="0" applyNumberFormat="1" applyFont="1" applyFill="1"/>
    <xf numFmtId="0" fontId="0" fillId="0" borderId="0" xfId="0" applyFont="1" applyFill="1"/>
    <xf numFmtId="0" fontId="0" fillId="0" borderId="0" xfId="0" applyFont="1" applyFill="1" applyAlignment="1"/>
    <xf numFmtId="0" fontId="0" fillId="0" borderId="15" xfId="0" applyFont="1" applyFill="1" applyBorder="1" applyAlignment="1">
      <alignment horizontal="left"/>
    </xf>
    <xf numFmtId="0" fontId="0" fillId="0" borderId="0" xfId="0" applyFont="1" applyFill="1" applyAlignment="1">
      <alignment horizontal="left"/>
    </xf>
    <xf numFmtId="0" fontId="0" fillId="0" borderId="15" xfId="0" applyFill="1" applyBorder="1" applyAlignment="1">
      <alignment horizontal="left"/>
    </xf>
    <xf numFmtId="0" fontId="9" fillId="0" borderId="12" xfId="0" applyFont="1" applyFill="1" applyBorder="1"/>
    <xf numFmtId="0" fontId="67" fillId="0" borderId="15" xfId="0" applyFont="1" applyBorder="1" applyAlignment="1">
      <alignment horizontal="left"/>
    </xf>
    <xf numFmtId="0" fontId="4" fillId="0" borderId="18" xfId="0" applyFont="1" applyBorder="1"/>
    <xf numFmtId="0" fontId="4" fillId="0" borderId="19" xfId="0" applyFont="1" applyBorder="1"/>
    <xf numFmtId="0" fontId="4" fillId="0" borderId="15" xfId="0" applyFont="1" applyBorder="1"/>
    <xf numFmtId="0" fontId="4" fillId="0" borderId="0" xfId="0" applyFont="1" applyBorder="1"/>
    <xf numFmtId="14" fontId="4" fillId="0" borderId="0" xfId="0" applyNumberFormat="1" applyFont="1" applyBorder="1"/>
    <xf numFmtId="0" fontId="12" fillId="0" borderId="0" xfId="0" applyFont="1" applyFill="1" applyBorder="1"/>
    <xf numFmtId="180" fontId="0" fillId="0" borderId="20" xfId="0" applyNumberFormat="1" applyFont="1" applyBorder="1"/>
    <xf numFmtId="0" fontId="0" fillId="0" borderId="21" xfId="0" applyFont="1" applyBorder="1"/>
    <xf numFmtId="0" fontId="0" fillId="0" borderId="21" xfId="0" applyFont="1" applyBorder="1" applyAlignment="1">
      <alignment wrapText="1"/>
    </xf>
    <xf numFmtId="0" fontId="12" fillId="0" borderId="16" xfId="0" applyFont="1" applyFill="1" applyBorder="1"/>
    <xf numFmtId="180" fontId="0" fillId="0" borderId="22" xfId="0" applyNumberFormat="1" applyBorder="1"/>
    <xf numFmtId="0" fontId="0" fillId="0" borderId="23" xfId="0" applyFont="1" applyBorder="1"/>
    <xf numFmtId="0" fontId="0" fillId="0" borderId="24" xfId="0" applyFont="1" applyBorder="1"/>
    <xf numFmtId="180" fontId="0" fillId="0" borderId="20" xfId="0" applyNumberFormat="1" applyBorder="1"/>
    <xf numFmtId="0" fontId="0" fillId="0" borderId="25" xfId="0" applyFont="1" applyBorder="1"/>
    <xf numFmtId="180" fontId="0" fillId="0" borderId="16" xfId="0" applyNumberFormat="1" applyFont="1" applyBorder="1"/>
    <xf numFmtId="180" fontId="0" fillId="0" borderId="10" xfId="0" applyNumberFormat="1" applyFont="1" applyBorder="1"/>
    <xf numFmtId="0" fontId="0" fillId="0" borderId="26" xfId="0" applyFont="1" applyBorder="1"/>
    <xf numFmtId="0" fontId="0" fillId="27" borderId="27" xfId="0" applyFill="1" applyBorder="1"/>
    <xf numFmtId="180" fontId="0" fillId="0" borderId="28" xfId="0" applyNumberFormat="1" applyFont="1" applyBorder="1"/>
    <xf numFmtId="0" fontId="12" fillId="0" borderId="29" xfId="0" applyFont="1" applyFill="1" applyBorder="1"/>
    <xf numFmtId="180" fontId="0" fillId="0" borderId="15" xfId="0" applyNumberFormat="1" applyFont="1" applyBorder="1"/>
    <xf numFmtId="0" fontId="12" fillId="0" borderId="30" xfId="0" applyFont="1" applyFill="1" applyBorder="1"/>
    <xf numFmtId="0" fontId="0" fillId="0" borderId="30" xfId="0" applyFont="1" applyBorder="1"/>
    <xf numFmtId="180" fontId="0" fillId="0" borderId="15" xfId="0" applyNumberFormat="1" applyBorder="1"/>
    <xf numFmtId="0" fontId="0" fillId="0" borderId="15" xfId="0" applyBorder="1" applyAlignment="1">
      <alignment horizontal="left" wrapText="1"/>
    </xf>
    <xf numFmtId="0" fontId="1" fillId="7" borderId="15" xfId="0" applyFont="1" applyFill="1" applyBorder="1" applyAlignment="1">
      <alignment horizontal="left"/>
    </xf>
    <xf numFmtId="180" fontId="2" fillId="0" borderId="10" xfId="0" applyNumberFormat="1" applyFont="1" applyBorder="1" applyAlignment="1">
      <alignment wrapText="1"/>
    </xf>
    <xf numFmtId="180" fontId="0" fillId="0" borderId="10" xfId="0" applyNumberFormat="1" applyFont="1" applyBorder="1" applyAlignment="1">
      <alignment wrapText="1"/>
    </xf>
    <xf numFmtId="0" fontId="0" fillId="0" borderId="24" xfId="0" applyFont="1" applyBorder="1" applyAlignment="1">
      <alignment wrapText="1"/>
    </xf>
    <xf numFmtId="180" fontId="0" fillId="0" borderId="10" xfId="0" applyNumberFormat="1" applyBorder="1" applyAlignment="1">
      <alignment wrapText="1"/>
    </xf>
    <xf numFmtId="180" fontId="2" fillId="0" borderId="10" xfId="0" applyNumberFormat="1" applyFont="1" applyBorder="1"/>
    <xf numFmtId="180" fontId="0" fillId="0" borderId="10" xfId="0" applyNumberFormat="1" applyBorder="1"/>
    <xf numFmtId="0" fontId="1" fillId="0" borderId="0" xfId="0" applyFont="1" applyBorder="1" applyAlignment="1">
      <alignment wrapText="1"/>
    </xf>
    <xf numFmtId="0" fontId="1" fillId="0" borderId="16" xfId="0" applyFont="1" applyBorder="1" applyAlignment="1">
      <alignment wrapText="1"/>
    </xf>
    <xf numFmtId="0" fontId="24" fillId="0" borderId="0" xfId="52" applyAlignment="1" applyProtection="1">
      <alignment wrapText="1"/>
    </xf>
    <xf numFmtId="0" fontId="2" fillId="0" borderId="10" xfId="0" applyFont="1" applyBorder="1" applyAlignment="1">
      <alignment wrapText="1"/>
    </xf>
    <xf numFmtId="180" fontId="2" fillId="0" borderId="10" xfId="0" applyNumberFormat="1" applyFont="1" applyFill="1" applyBorder="1"/>
    <xf numFmtId="0" fontId="1" fillId="0" borderId="21" xfId="0" applyFont="1" applyBorder="1" applyAlignment="1">
      <alignment wrapText="1"/>
    </xf>
    <xf numFmtId="0" fontId="1" fillId="0" borderId="24" xfId="0" applyFont="1" applyBorder="1" applyAlignment="1">
      <alignment wrapText="1"/>
    </xf>
    <xf numFmtId="180" fontId="2" fillId="0" borderId="10" xfId="0" applyNumberFormat="1" applyFont="1" applyFill="1" applyBorder="1" applyAlignment="1">
      <alignment wrapText="1"/>
    </xf>
    <xf numFmtId="0" fontId="2" fillId="0" borderId="24" xfId="0" applyFont="1" applyBorder="1"/>
    <xf numFmtId="0" fontId="2" fillId="0" borderId="10" xfId="0" applyFont="1" applyBorder="1"/>
    <xf numFmtId="0" fontId="0" fillId="5" borderId="12" xfId="0" applyFont="1" applyFill="1" applyBorder="1"/>
    <xf numFmtId="0" fontId="0" fillId="5" borderId="12" xfId="0" applyFont="1" applyFill="1" applyBorder="1" applyAlignment="1"/>
    <xf numFmtId="0" fontId="3" fillId="0" borderId="15" xfId="0" applyFont="1" applyBorder="1" applyAlignment="1">
      <alignment horizontal="left" wrapText="1"/>
    </xf>
    <xf numFmtId="0" fontId="2" fillId="0" borderId="15" xfId="0" applyFont="1" applyBorder="1" applyAlignment="1">
      <alignment horizontal="left" wrapText="1"/>
    </xf>
    <xf numFmtId="0" fontId="12" fillId="0" borderId="10" xfId="0" applyFont="1" applyFill="1" applyBorder="1"/>
    <xf numFmtId="0" fontId="3" fillId="7" borderId="0" xfId="0" applyFont="1" applyFill="1" applyBorder="1" applyAlignment="1">
      <alignment horizontal="left"/>
    </xf>
    <xf numFmtId="0" fontId="0" fillId="0" borderId="17" xfId="0" applyBorder="1" applyAlignment="1">
      <alignment horizontal="left"/>
    </xf>
    <xf numFmtId="0" fontId="0" fillId="0" borderId="0" xfId="0" applyBorder="1" applyAlignment="1">
      <alignment horizontal="left" wrapText="1"/>
    </xf>
    <xf numFmtId="0" fontId="63" fillId="0" borderId="0" xfId="0" applyFont="1" applyBorder="1" applyAlignment="1">
      <alignment horizontal="left"/>
    </xf>
    <xf numFmtId="0" fontId="0" fillId="0" borderId="17" xfId="0" applyFont="1" applyBorder="1" applyAlignment="1">
      <alignment horizontal="left"/>
    </xf>
    <xf numFmtId="0" fontId="24" fillId="0" borderId="15" xfId="52" applyFont="1" applyBorder="1" applyAlignment="1" applyProtection="1">
      <alignment horizontal="left" wrapText="1"/>
    </xf>
    <xf numFmtId="0" fontId="2" fillId="0" borderId="21" xfId="0" applyFont="1" applyBorder="1" applyAlignment="1">
      <alignment wrapText="1"/>
    </xf>
    <xf numFmtId="0" fontId="58" fillId="0" borderId="0" xfId="0" applyFont="1" applyAlignment="1">
      <alignment wrapText="1"/>
    </xf>
    <xf numFmtId="0" fontId="61" fillId="0" borderId="15" xfId="52" applyFont="1" applyBorder="1" applyAlignment="1" applyProtection="1">
      <alignment horizontal="left" wrapText="1"/>
    </xf>
    <xf numFmtId="0" fontId="64" fillId="0" borderId="0" xfId="52" applyFont="1" applyAlignment="1" applyProtection="1">
      <alignment wrapText="1"/>
    </xf>
    <xf numFmtId="0" fontId="0" fillId="0" borderId="16" xfId="0" applyFont="1" applyBorder="1" applyAlignment="1">
      <alignment wrapText="1"/>
    </xf>
    <xf numFmtId="0" fontId="63" fillId="0" borderId="0" xfId="56" applyFont="1"/>
    <xf numFmtId="14" fontId="2" fillId="0" borderId="0" xfId="56" applyNumberFormat="1" applyFont="1" applyAlignment="1">
      <alignment wrapText="1"/>
    </xf>
    <xf numFmtId="0" fontId="70" fillId="0" borderId="0" xfId="56" applyFont="1"/>
    <xf numFmtId="180" fontId="0" fillId="23" borderId="15" xfId="0" applyNumberFormat="1" applyFont="1" applyFill="1" applyBorder="1"/>
    <xf numFmtId="0" fontId="0" fillId="23" borderId="0" xfId="0" applyFont="1" applyFill="1"/>
    <xf numFmtId="0" fontId="0" fillId="23" borderId="0" xfId="0" applyFont="1" applyFill="1" applyAlignment="1"/>
    <xf numFmtId="0" fontId="1" fillId="23" borderId="15" xfId="0" applyFont="1" applyFill="1" applyBorder="1" applyAlignment="1">
      <alignment horizontal="left"/>
    </xf>
    <xf numFmtId="0" fontId="0" fillId="23" borderId="0" xfId="0" applyFont="1" applyFill="1" applyAlignment="1">
      <alignment horizontal="left"/>
    </xf>
    <xf numFmtId="180" fontId="1" fillId="7" borderId="31" xfId="56" applyNumberFormat="1" applyFont="1" applyFill="1" applyBorder="1" applyAlignment="1"/>
    <xf numFmtId="0" fontId="1" fillId="7" borderId="31" xfId="56" applyFont="1" applyFill="1" applyBorder="1" applyAlignment="1"/>
    <xf numFmtId="0" fontId="1" fillId="7" borderId="0" xfId="56" applyFont="1" applyFill="1" applyBorder="1" applyAlignment="1"/>
    <xf numFmtId="0" fontId="62" fillId="0" borderId="10" xfId="0" applyFont="1" applyBorder="1" applyAlignment="1">
      <alignment horizontal="left" wrapText="1"/>
    </xf>
    <xf numFmtId="0" fontId="4" fillId="0" borderId="10" xfId="0" applyFont="1" applyBorder="1" applyAlignment="1">
      <alignment horizontal="left"/>
    </xf>
    <xf numFmtId="0" fontId="68" fillId="0" borderId="13" xfId="0" applyFont="1" applyBorder="1" applyAlignment="1">
      <alignment horizontal="left" wrapText="1"/>
    </xf>
    <xf numFmtId="0" fontId="0" fillId="0" borderId="13" xfId="0" applyFont="1" applyBorder="1" applyAlignment="1">
      <alignment horizontal="left"/>
    </xf>
    <xf numFmtId="0" fontId="69" fillId="15" borderId="10" xfId="0" applyFont="1" applyFill="1" applyBorder="1" applyAlignment="1">
      <alignment wrapText="1"/>
    </xf>
    <xf numFmtId="0" fontId="4" fillId="0" borderId="0" xfId="0" applyFont="1" applyAlignment="1"/>
    <xf numFmtId="0" fontId="4" fillId="0" borderId="16" xfId="0" applyFont="1" applyBorder="1" applyAlignment="1"/>
    <xf numFmtId="0" fontId="2" fillId="15" borderId="10" xfId="0" applyFont="1" applyFill="1" applyBorder="1" applyAlignment="1">
      <alignment wrapText="1"/>
    </xf>
    <xf numFmtId="0" fontId="27" fillId="0" borderId="0" xfId="0" applyFont="1" applyAlignment="1"/>
    <xf numFmtId="0" fontId="27" fillId="0" borderId="16" xfId="0" applyFont="1" applyBorder="1" applyAlignment="1"/>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20% - 强调文字颜色 1" xfId="7"/>
    <cellStyle name="20% - 强调文字颜色 2" xfId="8"/>
    <cellStyle name="20% - 强调文字颜色 3" xfId="9"/>
    <cellStyle name="20% - 强调文字颜色 4" xfId="10"/>
    <cellStyle name="20% - 强调文字颜色 5" xfId="11"/>
    <cellStyle name="20% - 强调文字颜色 6" xfId="12"/>
    <cellStyle name="40% - Accent1" xfId="13" builtinId="31" customBuiltin="1"/>
    <cellStyle name="40% - Accent2" xfId="14" builtinId="35" customBuiltin="1"/>
    <cellStyle name="40% - Accent3" xfId="15" builtinId="39" customBuiltin="1"/>
    <cellStyle name="40% - Accent4" xfId="16" builtinId="43" customBuiltin="1"/>
    <cellStyle name="40% - Accent5" xfId="17" builtinId="47" customBuiltin="1"/>
    <cellStyle name="40% - Accent6" xfId="18" builtinId="51" customBuiltin="1"/>
    <cellStyle name="40% - 强调文字颜色 1" xfId="19"/>
    <cellStyle name="40% - 强调文字颜色 2" xfId="20"/>
    <cellStyle name="40% - 强调文字颜色 3" xfId="21"/>
    <cellStyle name="40% - 强调文字颜色 4" xfId="22"/>
    <cellStyle name="40% - 强调文字颜色 5" xfId="23"/>
    <cellStyle name="40% - 强调文字颜色 6" xfId="24"/>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60% - 强调文字颜色 1" xfId="31"/>
    <cellStyle name="60% - 强调文字颜色 2" xfId="32"/>
    <cellStyle name="60% - 强调文字颜色 3" xfId="33"/>
    <cellStyle name="60% - 强调文字颜色 4" xfId="34"/>
    <cellStyle name="60% - 强调文字颜色 5" xfId="35"/>
    <cellStyle name="60% - 强调文字颜色 6" xfId="36"/>
    <cellStyle name="Accent1" xfId="37" builtinId="29" customBuiltin="1"/>
    <cellStyle name="Accent2" xfId="38" builtinId="33" customBuiltin="1"/>
    <cellStyle name="Accent3" xfId="39" builtinId="37" customBuiltin="1"/>
    <cellStyle name="Accent4" xfId="40" builtinId="41" customBuiltin="1"/>
    <cellStyle name="Accent5" xfId="41" builtinId="45" customBuiltin="1"/>
    <cellStyle name="Accent6" xfId="42" builtinId="49" customBuiltin="1"/>
    <cellStyle name="Bad" xfId="43" builtinId="27" customBuiltin="1"/>
    <cellStyle name="Calculation" xfId="44" builtinId="22" customBuiltin="1"/>
    <cellStyle name="Check Cell" xfId="45" builtinId="23" customBuiltin="1"/>
    <cellStyle name="Explanatory Text" xfId="46" builtinId="53" customBuiltin="1"/>
    <cellStyle name="Good" xfId="47" builtinId="26" customBuiltin="1"/>
    <cellStyle name="Heading 1" xfId="48" builtinId="16" customBuiltin="1"/>
    <cellStyle name="Heading 2" xfId="49" builtinId="17" customBuiltin="1"/>
    <cellStyle name="Heading 3" xfId="50" builtinId="18" customBuiltin="1"/>
    <cellStyle name="Heading 4" xfId="51" builtinId="19" customBuiltin="1"/>
    <cellStyle name="Hyperlink" xfId="52" builtinId="8"/>
    <cellStyle name="Input" xfId="53" builtinId="20" customBuiltin="1"/>
    <cellStyle name="Linked Cell" xfId="54" builtinId="24" customBuiltin="1"/>
    <cellStyle name="Neutral" xfId="55" builtinId="28" customBuiltin="1"/>
    <cellStyle name="Normal" xfId="0" builtinId="0"/>
    <cellStyle name="Normal_日志-重庆团队-修改前请取最新版" xfId="56"/>
    <cellStyle name="Note" xfId="57" builtinId="10" customBuiltin="1"/>
    <cellStyle name="Output" xfId="58" builtinId="21" customBuiltin="1"/>
    <cellStyle name="Title" xfId="59" builtinId="15" customBuiltin="1"/>
    <cellStyle name="Total" xfId="60" builtinId="25" customBuiltin="1"/>
    <cellStyle name="Warning Text" xfId="61" builtinId="11" customBuiltin="1"/>
    <cellStyle name="好" xfId="62"/>
    <cellStyle name="差" xfId="63"/>
    <cellStyle name="常规_赵坚" xfId="64"/>
    <cellStyle name="强调文字颜色 1" xfId="65"/>
    <cellStyle name="强调文字颜色 2" xfId="66"/>
    <cellStyle name="强调文字颜色 3" xfId="67"/>
    <cellStyle name="强调文字颜色 4" xfId="68"/>
    <cellStyle name="强调文字颜色 5" xfId="69"/>
    <cellStyle name="强调文字颜色 6" xfId="70"/>
    <cellStyle name="标题" xfId="71"/>
    <cellStyle name="标题 1" xfId="72"/>
    <cellStyle name="标题 2" xfId="73"/>
    <cellStyle name="标题 3" xfId="74"/>
    <cellStyle name="标题 4" xfId="75"/>
    <cellStyle name="检查单元格" xfId="76"/>
    <cellStyle name="汇总" xfId="77"/>
    <cellStyle name="注释" xfId="78"/>
    <cellStyle name="解释性文本" xfId="79"/>
    <cellStyle name="警告文本" xfId="80"/>
    <cellStyle name="计算" xfId="81"/>
    <cellStyle name="输入" xfId="82"/>
    <cellStyle name="输出" xfId="83"/>
    <cellStyle name="适中" xfId="84"/>
    <cellStyle name="链接单元格" xfId="8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asonry.desandro.com/" TargetMode="External"/><Relationship Id="rId2" Type="http://schemas.openxmlformats.org/officeDocument/2006/relationships/hyperlink" Target="http://priceonomics.com/&#25110;&#35768;&#33021;&#25104;&#20026;&#19979;&#19968;&#20010;GOOGLE?" TargetMode="External"/><Relationship Id="rId1" Type="http://schemas.openxmlformats.org/officeDocument/2006/relationships/hyperlink" Target="http://boilerpipe-web.appspot.com/http:/code.google.com/p/boilerpipe/wiki/QuickStartkw:%20&#21040;&#30446;&#21069;&#20026;&#27490;&#26368;&#22909;&#30340;&#25991;&#31456;&#25235;&#21462;&#24037;&#20855;&#12290;%20JAVA&#24320;&#28304;&#39033;&#30446;"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mailto:eyelee.team@gmail.com%20%20password:%20Ki89o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magazine.ee/nbaweeklyKW:%20&#35831;&#19987;&#30740;%20&#30446;&#24405;&#65292;%20MUNU,%20&#30456;&#20851;&#30340;JS&#21407;&#29702;&#65292;&#36824;&#26377;&#20013;&#25991;&#23383;&#20307;&#30340;&#25903;&#25345;&#31561;&#38382;&#39064;&#65292;&#24605;&#32771;&#22914;&#20309;&#20570;&#20986;&#28418;&#20142;&#30340;&#26434;&#24535;&#27169;&#26495;&#65288;CSS)" TargetMode="External"/><Relationship Id="rId1" Type="http://schemas.openxmlformats.org/officeDocument/2006/relationships/hyperlink" Target="http://martharotter.com/blog/index.php/2011/09/an-introduction-to-treesaver/%20&#35814;&#32454;&#35760;&#24405;&#20102;&#22914;&#20309;&#29992;TREESAVER&#20570;&#26434;&#24535;&#30340;&#36807;&#31243;&#12290;" TargetMode="External"/></Relationships>
</file>

<file path=xl/worksheets/sheet1.xml><?xml version="1.0" encoding="utf-8"?>
<worksheet xmlns="http://schemas.openxmlformats.org/spreadsheetml/2006/main" xmlns:r="http://schemas.openxmlformats.org/officeDocument/2006/relationships">
  <dimension ref="A1:IV426"/>
  <sheetViews>
    <sheetView tabSelected="1" workbookViewId="0">
      <selection activeCell="Q395" sqref="Q395"/>
    </sheetView>
  </sheetViews>
  <sheetFormatPr defaultColWidth="9" defaultRowHeight="12.75"/>
  <cols>
    <col min="1" max="1" width="12" style="27" customWidth="1"/>
    <col min="2" max="2" width="5.140625" style="6" bestFit="1" customWidth="1"/>
    <col min="3" max="5" width="6.42578125" style="6" hidden="1" customWidth="1"/>
    <col min="6" max="6" width="4.7109375" style="8" hidden="1" customWidth="1"/>
    <col min="7" max="8" width="6.42578125" style="6" hidden="1" customWidth="1"/>
    <col min="9" max="9" width="4.7109375" style="6" hidden="1" customWidth="1"/>
    <col min="10" max="10" width="6.42578125" style="6" hidden="1" bestFit="1" customWidth="1"/>
    <col min="11" max="11" width="5.140625" style="6" hidden="1" bestFit="1" customWidth="1"/>
    <col min="12" max="12" width="6.42578125" style="6" hidden="1" customWidth="1"/>
    <col min="13" max="13" width="5.140625" style="6" hidden="1" bestFit="1" customWidth="1"/>
    <col min="14" max="15" width="6.42578125" style="6" hidden="1" bestFit="1" customWidth="1"/>
    <col min="16" max="16" width="5.28515625" style="6" hidden="1" bestFit="1" customWidth="1"/>
    <col min="17" max="17" width="103" style="37" customWidth="1"/>
    <col min="18" max="18" width="82.28515625" style="18" bestFit="1" customWidth="1"/>
    <col min="19" max="16384" width="9" style="6"/>
  </cols>
  <sheetData>
    <row r="1" spans="1:18" ht="0.75" customHeight="1" thickBot="1">
      <c r="A1" s="29" t="s">
        <v>349</v>
      </c>
      <c r="B1" s="31">
        <v>40606</v>
      </c>
      <c r="C1" s="31">
        <v>40607</v>
      </c>
      <c r="D1" s="31">
        <v>40608</v>
      </c>
      <c r="E1" s="31">
        <v>40617</v>
      </c>
      <c r="F1" s="31">
        <v>40627</v>
      </c>
      <c r="G1" s="31">
        <v>40658</v>
      </c>
      <c r="H1" s="31">
        <v>40620</v>
      </c>
      <c r="I1" s="31">
        <v>40695</v>
      </c>
      <c r="J1" s="31">
        <v>40739</v>
      </c>
      <c r="K1" s="31">
        <v>40807</v>
      </c>
      <c r="L1" s="42">
        <v>40751</v>
      </c>
      <c r="M1" s="31">
        <v>40813</v>
      </c>
      <c r="N1" s="31">
        <v>40813</v>
      </c>
      <c r="O1" s="102"/>
      <c r="P1" s="102"/>
      <c r="Q1" s="34"/>
      <c r="R1" s="25"/>
    </row>
    <row r="2" spans="1:18" s="22" customFormat="1" hidden="1">
      <c r="A2" s="33" t="s">
        <v>889</v>
      </c>
      <c r="B2" s="38">
        <v>629</v>
      </c>
      <c r="C2" s="38">
        <v>288.5</v>
      </c>
      <c r="D2" s="38">
        <v>267</v>
      </c>
      <c r="E2" s="38">
        <v>225</v>
      </c>
      <c r="F2" s="39">
        <v>179</v>
      </c>
      <c r="G2" s="38">
        <v>209</v>
      </c>
      <c r="H2" s="38">
        <v>8</v>
      </c>
      <c r="I2" s="38">
        <v>119</v>
      </c>
      <c r="J2" s="38">
        <v>16</v>
      </c>
      <c r="K2" s="38">
        <v>0</v>
      </c>
      <c r="L2" s="38">
        <v>0</v>
      </c>
      <c r="M2" s="38">
        <v>0</v>
      </c>
      <c r="N2" s="38">
        <v>0</v>
      </c>
      <c r="O2" s="103"/>
      <c r="P2" s="103"/>
      <c r="Q2" s="34"/>
      <c r="R2" s="25"/>
    </row>
    <row r="3" spans="1:18" hidden="1">
      <c r="A3" s="5" t="s">
        <v>890</v>
      </c>
      <c r="B3" s="10" t="s">
        <v>891</v>
      </c>
      <c r="C3" s="10" t="s">
        <v>892</v>
      </c>
      <c r="D3" s="10" t="s">
        <v>893</v>
      </c>
      <c r="E3" s="10" t="s">
        <v>894</v>
      </c>
      <c r="F3" s="10" t="s">
        <v>894</v>
      </c>
      <c r="G3" s="11" t="s">
        <v>895</v>
      </c>
      <c r="H3" s="11" t="s">
        <v>896</v>
      </c>
      <c r="I3" s="11" t="s">
        <v>897</v>
      </c>
      <c r="J3" s="10" t="s">
        <v>898</v>
      </c>
      <c r="K3" s="10" t="s">
        <v>899</v>
      </c>
      <c r="L3" s="32" t="s">
        <v>900</v>
      </c>
      <c r="M3" s="10" t="s">
        <v>901</v>
      </c>
      <c r="N3" s="10" t="s">
        <v>902</v>
      </c>
      <c r="O3" s="104"/>
      <c r="P3" s="104"/>
      <c r="Q3" s="35" t="s">
        <v>903</v>
      </c>
      <c r="R3" s="187"/>
    </row>
    <row r="4" spans="1:18" ht="9.75" hidden="1" customHeight="1">
      <c r="A4" s="7">
        <v>40742</v>
      </c>
      <c r="B4" s="12">
        <v>5</v>
      </c>
      <c r="C4" s="12">
        <v>3</v>
      </c>
      <c r="D4" s="12">
        <v>2</v>
      </c>
      <c r="E4" s="12"/>
      <c r="F4" s="13"/>
      <c r="G4" s="12">
        <v>0</v>
      </c>
      <c r="H4" s="12"/>
      <c r="I4" s="12"/>
      <c r="J4" s="12">
        <v>8</v>
      </c>
      <c r="K4" s="12"/>
      <c r="L4" s="12"/>
      <c r="M4" s="12"/>
      <c r="N4" s="12"/>
      <c r="O4" s="17"/>
      <c r="P4" s="17"/>
      <c r="Q4" s="40" t="s">
        <v>904</v>
      </c>
      <c r="R4" s="16"/>
    </row>
    <row r="5" spans="1:18" hidden="1">
      <c r="A5" s="7">
        <v>40743</v>
      </c>
      <c r="B5" s="12">
        <v>6</v>
      </c>
      <c r="C5" s="12">
        <v>3</v>
      </c>
      <c r="D5" s="12">
        <v>3</v>
      </c>
      <c r="E5" s="12"/>
      <c r="F5" s="13"/>
      <c r="G5" s="12">
        <v>3</v>
      </c>
      <c r="H5" s="12"/>
      <c r="I5" s="12"/>
      <c r="J5" s="12">
        <v>8</v>
      </c>
      <c r="K5" s="12"/>
      <c r="L5" s="12"/>
      <c r="M5" s="12"/>
      <c r="N5" s="12"/>
      <c r="O5" s="17"/>
      <c r="P5" s="17"/>
      <c r="Q5" s="36" t="s">
        <v>905</v>
      </c>
    </row>
    <row r="6" spans="1:18" hidden="1">
      <c r="A6" s="7">
        <v>40744</v>
      </c>
      <c r="B6" s="12">
        <v>6</v>
      </c>
      <c r="C6" s="12">
        <v>2.5</v>
      </c>
      <c r="D6" s="12">
        <v>1.5</v>
      </c>
      <c r="E6" s="12"/>
      <c r="F6" s="13"/>
      <c r="G6" s="12">
        <v>2.5</v>
      </c>
      <c r="H6" s="12"/>
      <c r="I6" s="12"/>
      <c r="J6" s="12">
        <v>8</v>
      </c>
      <c r="K6" s="12"/>
      <c r="L6" s="12"/>
      <c r="M6" s="12"/>
      <c r="N6" s="12"/>
      <c r="O6" s="17"/>
      <c r="P6" s="17"/>
      <c r="Q6" s="36" t="s">
        <v>906</v>
      </c>
    </row>
    <row r="7" spans="1:18" hidden="1">
      <c r="A7" s="7">
        <v>40745</v>
      </c>
      <c r="B7" s="12">
        <v>6</v>
      </c>
      <c r="C7" s="12">
        <v>3</v>
      </c>
      <c r="D7" s="12">
        <v>3.5</v>
      </c>
      <c r="E7" s="12"/>
      <c r="F7" s="13"/>
      <c r="G7" s="12">
        <v>0</v>
      </c>
      <c r="H7" s="12"/>
      <c r="I7" s="12"/>
      <c r="J7" s="12">
        <v>8</v>
      </c>
      <c r="K7" s="12"/>
      <c r="L7" s="12"/>
      <c r="M7" s="12"/>
      <c r="N7" s="12"/>
      <c r="O7" s="17"/>
      <c r="P7" s="17"/>
      <c r="Q7" s="37" t="s">
        <v>907</v>
      </c>
    </row>
    <row r="8" spans="1:18" hidden="1">
      <c r="A8" s="7">
        <v>40746</v>
      </c>
      <c r="B8" s="12">
        <v>6</v>
      </c>
      <c r="C8" s="12">
        <v>3</v>
      </c>
      <c r="D8" s="12">
        <v>2</v>
      </c>
      <c r="E8" s="12"/>
      <c r="F8" s="13"/>
      <c r="G8" s="12">
        <v>0</v>
      </c>
      <c r="H8" s="12"/>
      <c r="I8" s="12"/>
      <c r="J8" s="12">
        <v>8</v>
      </c>
      <c r="K8" s="12"/>
      <c r="L8" s="12"/>
      <c r="M8" s="12"/>
      <c r="N8" s="12"/>
      <c r="O8" s="17"/>
      <c r="P8" s="17"/>
      <c r="Q8" s="37" t="s">
        <v>908</v>
      </c>
    </row>
    <row r="9" spans="1:18" hidden="1">
      <c r="A9" s="7">
        <v>40747</v>
      </c>
      <c r="B9" s="12">
        <v>6</v>
      </c>
      <c r="C9" s="12">
        <v>1.5</v>
      </c>
      <c r="D9" s="12">
        <v>2</v>
      </c>
      <c r="E9" s="12"/>
      <c r="F9" s="13"/>
      <c r="G9" s="12">
        <v>3</v>
      </c>
      <c r="H9" s="12"/>
      <c r="I9" s="12"/>
      <c r="J9" s="12">
        <v>5</v>
      </c>
      <c r="K9" s="12"/>
      <c r="L9" s="12"/>
      <c r="M9" s="12"/>
      <c r="N9" s="12"/>
      <c r="O9" s="17"/>
      <c r="P9" s="17"/>
    </row>
    <row r="10" spans="1:18" hidden="1">
      <c r="A10" s="7">
        <v>40748</v>
      </c>
      <c r="B10" s="14">
        <v>6</v>
      </c>
      <c r="C10" s="14">
        <v>4</v>
      </c>
      <c r="D10" s="14">
        <v>3</v>
      </c>
      <c r="E10" s="14"/>
      <c r="F10" s="15"/>
      <c r="G10" s="14">
        <v>0</v>
      </c>
      <c r="H10" s="14"/>
      <c r="I10" s="14"/>
      <c r="J10" s="14">
        <v>5</v>
      </c>
      <c r="K10" s="14"/>
      <c r="L10" s="14"/>
      <c r="M10" s="14"/>
      <c r="N10" s="14"/>
      <c r="O10" s="77"/>
      <c r="P10" s="77"/>
      <c r="Q10" s="41" t="s">
        <v>909</v>
      </c>
    </row>
    <row r="11" spans="1:18" hidden="1">
      <c r="A11" s="7">
        <v>40749</v>
      </c>
      <c r="B11" s="12">
        <v>6</v>
      </c>
      <c r="C11" s="12">
        <v>1.5</v>
      </c>
      <c r="D11" s="12">
        <v>2</v>
      </c>
      <c r="E11" s="12"/>
      <c r="F11" s="13"/>
      <c r="G11" s="12">
        <v>1.5</v>
      </c>
      <c r="H11" s="12"/>
      <c r="I11" s="12"/>
      <c r="J11" s="12">
        <v>7</v>
      </c>
      <c r="K11" s="12"/>
      <c r="L11" s="12"/>
      <c r="M11" s="12"/>
      <c r="N11" s="12"/>
      <c r="Q11" s="16" t="s">
        <v>910</v>
      </c>
    </row>
    <row r="12" spans="1:18" hidden="1">
      <c r="A12" s="7">
        <v>40750</v>
      </c>
      <c r="B12" s="12">
        <v>6</v>
      </c>
      <c r="C12" s="12">
        <v>2</v>
      </c>
      <c r="D12" s="12">
        <v>2</v>
      </c>
      <c r="E12" s="12"/>
      <c r="F12" s="13"/>
      <c r="G12" s="12"/>
      <c r="H12" s="12"/>
      <c r="I12" s="12"/>
      <c r="J12" s="12">
        <v>7</v>
      </c>
      <c r="K12" s="12"/>
      <c r="L12" s="12"/>
      <c r="M12" s="12"/>
      <c r="N12" s="12"/>
      <c r="Q12" s="9" t="s">
        <v>911</v>
      </c>
    </row>
    <row r="13" spans="1:18" hidden="1">
      <c r="A13" s="7">
        <v>40751</v>
      </c>
      <c r="B13" s="12">
        <v>6</v>
      </c>
      <c r="C13" s="12">
        <v>3</v>
      </c>
      <c r="D13" s="12">
        <v>2</v>
      </c>
      <c r="E13" s="12"/>
      <c r="F13" s="13"/>
      <c r="G13" s="17"/>
      <c r="H13" s="12"/>
      <c r="I13" s="12"/>
      <c r="J13" s="12">
        <v>7</v>
      </c>
      <c r="K13" s="12"/>
      <c r="L13" s="12"/>
      <c r="M13" s="12"/>
      <c r="N13" s="12"/>
      <c r="Q13" s="16" t="s">
        <v>912</v>
      </c>
    </row>
    <row r="14" spans="1:18" hidden="1">
      <c r="A14" s="7">
        <v>40752</v>
      </c>
      <c r="B14" s="12">
        <v>6</v>
      </c>
      <c r="C14" s="12">
        <v>1</v>
      </c>
      <c r="D14" s="12">
        <v>1.5</v>
      </c>
      <c r="E14" s="12"/>
      <c r="F14" s="13"/>
      <c r="G14" s="12"/>
      <c r="H14" s="12"/>
      <c r="I14" s="12"/>
      <c r="J14" s="12">
        <v>7</v>
      </c>
      <c r="K14" s="12"/>
      <c r="L14" s="12"/>
      <c r="M14" s="12"/>
      <c r="N14" s="12"/>
      <c r="Q14" s="16" t="s">
        <v>913</v>
      </c>
    </row>
    <row r="15" spans="1:18" hidden="1">
      <c r="A15" s="7">
        <v>40753</v>
      </c>
      <c r="B15" s="12">
        <v>6</v>
      </c>
      <c r="C15" s="12">
        <v>3</v>
      </c>
      <c r="D15" s="12">
        <v>4</v>
      </c>
      <c r="E15" s="12"/>
      <c r="F15" s="13"/>
      <c r="G15" s="12"/>
      <c r="H15" s="12"/>
      <c r="I15" s="12"/>
      <c r="J15" s="12">
        <v>7</v>
      </c>
      <c r="K15" s="12"/>
      <c r="L15" s="12"/>
      <c r="M15" s="12"/>
      <c r="N15" s="12"/>
      <c r="Q15" s="16" t="s">
        <v>914</v>
      </c>
    </row>
    <row r="16" spans="1:18" hidden="1">
      <c r="A16" s="7">
        <v>40754</v>
      </c>
      <c r="B16" s="12">
        <v>4</v>
      </c>
      <c r="C16" s="12">
        <v>0</v>
      </c>
      <c r="D16" s="12">
        <v>2</v>
      </c>
      <c r="E16" s="12"/>
      <c r="F16" s="13"/>
      <c r="G16" s="12"/>
      <c r="H16" s="12"/>
      <c r="I16" s="12">
        <v>1</v>
      </c>
      <c r="J16" s="12">
        <v>0</v>
      </c>
      <c r="K16" s="12"/>
      <c r="L16" s="12"/>
      <c r="M16" s="12"/>
      <c r="N16" s="12"/>
      <c r="Q16" s="16"/>
    </row>
    <row r="17" spans="1:18" hidden="1">
      <c r="A17" s="7">
        <v>40755</v>
      </c>
      <c r="B17" s="14">
        <v>4</v>
      </c>
      <c r="C17" s="14">
        <v>1</v>
      </c>
      <c r="D17" s="14">
        <v>0</v>
      </c>
      <c r="E17" s="14"/>
      <c r="F17" s="15"/>
      <c r="G17" s="14"/>
      <c r="H17" s="14"/>
      <c r="I17" s="12">
        <v>2</v>
      </c>
      <c r="J17" s="14">
        <v>4</v>
      </c>
      <c r="K17" s="14"/>
      <c r="L17" s="14"/>
      <c r="M17" s="14"/>
      <c r="N17" s="14"/>
      <c r="O17" s="77"/>
      <c r="P17" s="77"/>
      <c r="Q17" s="16" t="s">
        <v>915</v>
      </c>
    </row>
    <row r="18" spans="1:18" hidden="1">
      <c r="A18" s="7">
        <v>40756</v>
      </c>
      <c r="B18" s="12">
        <v>5</v>
      </c>
      <c r="C18" s="12">
        <v>3</v>
      </c>
      <c r="D18" s="12">
        <v>2</v>
      </c>
      <c r="E18" s="12"/>
      <c r="F18" s="13"/>
      <c r="G18" s="12"/>
      <c r="H18" s="12"/>
      <c r="I18" s="12">
        <v>1</v>
      </c>
      <c r="J18" s="12">
        <v>7</v>
      </c>
      <c r="K18" s="12"/>
      <c r="L18" s="12">
        <v>6</v>
      </c>
      <c r="M18" s="12"/>
      <c r="N18" s="12"/>
      <c r="Q18" s="16" t="s">
        <v>916</v>
      </c>
    </row>
    <row r="19" spans="1:18" hidden="1">
      <c r="A19" s="7">
        <v>40757</v>
      </c>
      <c r="B19" s="12">
        <v>6</v>
      </c>
      <c r="C19" s="12">
        <v>2</v>
      </c>
      <c r="D19" s="12">
        <v>3</v>
      </c>
      <c r="E19" s="12"/>
      <c r="F19" s="13"/>
      <c r="G19" s="12"/>
      <c r="H19" s="12"/>
      <c r="I19" s="12">
        <v>1</v>
      </c>
      <c r="J19" s="12">
        <v>7</v>
      </c>
      <c r="K19" s="12"/>
      <c r="L19" s="12">
        <v>7</v>
      </c>
      <c r="M19" s="12"/>
      <c r="N19" s="12"/>
      <c r="Q19" s="18" t="s">
        <v>917</v>
      </c>
    </row>
    <row r="20" spans="1:18" hidden="1">
      <c r="A20" s="7">
        <v>40758</v>
      </c>
      <c r="B20" s="12">
        <v>6</v>
      </c>
      <c r="C20" s="12">
        <v>2.5</v>
      </c>
      <c r="D20" s="12">
        <v>1</v>
      </c>
      <c r="E20" s="12"/>
      <c r="F20" s="13"/>
      <c r="G20" s="68">
        <v>1</v>
      </c>
      <c r="H20" s="12"/>
      <c r="I20" s="12">
        <v>1</v>
      </c>
      <c r="J20" s="12">
        <v>7</v>
      </c>
      <c r="K20" s="12"/>
      <c r="L20" s="12">
        <v>5</v>
      </c>
      <c r="M20" s="12"/>
      <c r="N20" s="12"/>
      <c r="Q20" s="16" t="s">
        <v>918</v>
      </c>
      <c r="R20" s="16"/>
    </row>
    <row r="21" spans="1:18" hidden="1">
      <c r="A21" s="7">
        <v>40759</v>
      </c>
      <c r="B21" s="12">
        <v>4</v>
      </c>
      <c r="C21" s="12">
        <v>3</v>
      </c>
      <c r="D21" s="12">
        <v>1.5</v>
      </c>
      <c r="E21" s="12"/>
      <c r="F21" s="13"/>
      <c r="G21" s="68"/>
      <c r="H21" s="12"/>
      <c r="I21" s="12">
        <v>0</v>
      </c>
      <c r="J21" s="12">
        <v>7</v>
      </c>
      <c r="K21" s="12"/>
      <c r="L21" s="12">
        <v>7</v>
      </c>
      <c r="M21" s="12"/>
      <c r="N21" s="12"/>
      <c r="Q21" s="16" t="s">
        <v>919</v>
      </c>
      <c r="R21" s="16"/>
    </row>
    <row r="22" spans="1:18" hidden="1">
      <c r="A22" s="7">
        <v>40760</v>
      </c>
      <c r="B22" s="12">
        <v>4</v>
      </c>
      <c r="C22" s="12">
        <v>0</v>
      </c>
      <c r="D22" s="12">
        <v>0</v>
      </c>
      <c r="E22" s="12"/>
      <c r="F22" s="13"/>
      <c r="G22" s="12"/>
      <c r="H22" s="12"/>
      <c r="I22" s="12">
        <v>0</v>
      </c>
      <c r="J22" s="12">
        <v>4</v>
      </c>
      <c r="K22" s="12"/>
      <c r="L22" s="12">
        <v>6</v>
      </c>
      <c r="M22" s="12"/>
      <c r="N22" s="12"/>
      <c r="Q22" s="16" t="s">
        <v>920</v>
      </c>
    </row>
    <row r="23" spans="1:18" hidden="1">
      <c r="A23" s="7">
        <v>40761</v>
      </c>
      <c r="B23" s="12">
        <v>4</v>
      </c>
      <c r="C23" s="12">
        <v>0</v>
      </c>
      <c r="D23" s="12">
        <v>1</v>
      </c>
      <c r="E23" s="12"/>
      <c r="F23" s="13"/>
      <c r="G23" s="12"/>
      <c r="H23" s="12"/>
      <c r="I23" s="12">
        <v>0</v>
      </c>
      <c r="J23" s="12">
        <v>1</v>
      </c>
      <c r="K23" s="12"/>
      <c r="L23" s="12">
        <v>8</v>
      </c>
      <c r="M23" s="12"/>
      <c r="N23" s="12"/>
      <c r="Q23" s="16" t="s">
        <v>921</v>
      </c>
    </row>
    <row r="24" spans="1:18" hidden="1">
      <c r="A24" s="7">
        <v>40762</v>
      </c>
      <c r="B24" s="14">
        <v>4</v>
      </c>
      <c r="C24" s="14">
        <v>3</v>
      </c>
      <c r="D24" s="14">
        <v>2</v>
      </c>
      <c r="E24" s="14"/>
      <c r="F24" s="15"/>
      <c r="G24" s="14">
        <v>6</v>
      </c>
      <c r="H24" s="14"/>
      <c r="I24" s="12">
        <v>0</v>
      </c>
      <c r="J24" s="14">
        <v>0</v>
      </c>
      <c r="K24" s="14"/>
      <c r="L24" s="14">
        <v>7</v>
      </c>
      <c r="M24" s="14"/>
      <c r="N24" s="14"/>
      <c r="O24" s="77"/>
      <c r="P24" s="77"/>
      <c r="Q24" s="18" t="s">
        <v>922</v>
      </c>
    </row>
    <row r="25" spans="1:18" hidden="1">
      <c r="A25" s="7">
        <v>40763</v>
      </c>
      <c r="B25" s="12">
        <v>4</v>
      </c>
      <c r="C25" s="12">
        <v>0</v>
      </c>
      <c r="D25" s="12">
        <v>4</v>
      </c>
      <c r="E25" s="12"/>
      <c r="F25" s="13"/>
      <c r="G25" s="12">
        <v>4</v>
      </c>
      <c r="H25" s="12"/>
      <c r="I25" s="12">
        <v>2</v>
      </c>
      <c r="J25" s="12">
        <v>7</v>
      </c>
      <c r="K25" s="12"/>
      <c r="L25" s="12">
        <v>6</v>
      </c>
      <c r="M25" s="12"/>
      <c r="N25" s="12"/>
      <c r="Q25" s="16" t="s">
        <v>923</v>
      </c>
    </row>
    <row r="26" spans="1:18" hidden="1">
      <c r="A26" s="7">
        <v>40764</v>
      </c>
      <c r="B26" s="12">
        <v>4</v>
      </c>
      <c r="C26" s="12">
        <v>2.5</v>
      </c>
      <c r="D26" s="12">
        <v>3</v>
      </c>
      <c r="E26" s="12"/>
      <c r="F26" s="13"/>
      <c r="G26" s="12">
        <v>4</v>
      </c>
      <c r="H26" s="12"/>
      <c r="I26" s="12">
        <v>2</v>
      </c>
      <c r="J26" s="12">
        <v>7</v>
      </c>
      <c r="K26" s="12"/>
      <c r="L26" s="12">
        <v>6</v>
      </c>
      <c r="M26" s="12"/>
      <c r="N26" s="12"/>
      <c r="Q26" s="16" t="s">
        <v>924</v>
      </c>
    </row>
    <row r="27" spans="1:18" hidden="1">
      <c r="A27" s="7">
        <v>40765</v>
      </c>
      <c r="B27" s="12">
        <v>6</v>
      </c>
      <c r="C27" s="12">
        <v>2.5</v>
      </c>
      <c r="D27" s="12">
        <v>2</v>
      </c>
      <c r="E27" s="12"/>
      <c r="F27" s="13"/>
      <c r="G27" s="12">
        <v>4</v>
      </c>
      <c r="H27" s="12"/>
      <c r="I27" s="12"/>
      <c r="J27" s="12">
        <v>7</v>
      </c>
      <c r="K27" s="12"/>
      <c r="L27" s="12">
        <v>8</v>
      </c>
      <c r="M27" s="12"/>
      <c r="N27" s="12"/>
      <c r="Q27" s="16" t="s">
        <v>925</v>
      </c>
    </row>
    <row r="28" spans="1:18" hidden="1">
      <c r="A28" s="19">
        <v>40766</v>
      </c>
      <c r="B28" s="20">
        <v>6</v>
      </c>
      <c r="C28" s="20">
        <v>2.5</v>
      </c>
      <c r="D28" s="20">
        <v>1</v>
      </c>
      <c r="E28" s="20"/>
      <c r="F28" s="21"/>
      <c r="G28" s="20">
        <v>3</v>
      </c>
      <c r="H28" s="20"/>
      <c r="I28" s="20"/>
      <c r="J28" s="20">
        <v>7</v>
      </c>
      <c r="K28" s="20"/>
      <c r="L28" s="20">
        <v>6</v>
      </c>
      <c r="M28" s="20"/>
      <c r="N28" s="20"/>
      <c r="O28" s="78"/>
      <c r="P28" s="78"/>
    </row>
    <row r="29" spans="1:18" hidden="1">
      <c r="A29" s="5" t="s">
        <v>890</v>
      </c>
      <c r="B29" s="10" t="s">
        <v>891</v>
      </c>
      <c r="C29" s="10" t="s">
        <v>892</v>
      </c>
      <c r="D29" s="10" t="s">
        <v>893</v>
      </c>
      <c r="E29" s="10" t="s">
        <v>894</v>
      </c>
      <c r="F29" s="10" t="s">
        <v>894</v>
      </c>
      <c r="G29" s="11" t="s">
        <v>895</v>
      </c>
      <c r="H29" s="11" t="s">
        <v>896</v>
      </c>
      <c r="I29" s="11" t="s">
        <v>897</v>
      </c>
      <c r="J29" s="10" t="s">
        <v>898</v>
      </c>
      <c r="K29" s="10" t="s">
        <v>899</v>
      </c>
      <c r="L29" s="32" t="s">
        <v>900</v>
      </c>
      <c r="M29" s="10" t="s">
        <v>901</v>
      </c>
      <c r="N29" s="10" t="s">
        <v>902</v>
      </c>
      <c r="O29" s="79"/>
      <c r="P29" s="79"/>
    </row>
    <row r="30" spans="1:18" hidden="1">
      <c r="A30" s="7">
        <v>40767</v>
      </c>
      <c r="B30" s="12">
        <v>6</v>
      </c>
      <c r="C30" s="12">
        <v>2</v>
      </c>
      <c r="D30" s="12">
        <v>3</v>
      </c>
      <c r="E30" s="12"/>
      <c r="F30" s="12"/>
      <c r="G30" s="12">
        <v>0</v>
      </c>
      <c r="H30" s="12"/>
      <c r="I30" s="12"/>
      <c r="J30" s="12">
        <v>7</v>
      </c>
      <c r="K30" s="12"/>
      <c r="L30" s="12">
        <v>7</v>
      </c>
      <c r="M30" s="12"/>
      <c r="N30" s="12"/>
      <c r="O30" s="17"/>
      <c r="P30" s="17"/>
      <c r="Q30" s="205" t="s">
        <v>926</v>
      </c>
    </row>
    <row r="31" spans="1:18" hidden="1">
      <c r="A31" s="7">
        <v>40768</v>
      </c>
      <c r="B31" s="12">
        <v>6</v>
      </c>
      <c r="C31" s="12">
        <v>1</v>
      </c>
      <c r="D31" s="12">
        <v>1.5</v>
      </c>
      <c r="E31" s="12"/>
      <c r="F31" s="12"/>
      <c r="G31" s="12">
        <v>8</v>
      </c>
      <c r="H31" s="12"/>
      <c r="I31" s="12"/>
      <c r="J31" s="12">
        <v>1</v>
      </c>
      <c r="K31" s="12"/>
      <c r="L31" s="12">
        <v>9</v>
      </c>
      <c r="M31" s="12"/>
      <c r="N31" s="12"/>
      <c r="O31" s="17"/>
      <c r="P31" s="17"/>
      <c r="Q31" s="206"/>
      <c r="R31" s="186" t="s">
        <v>927</v>
      </c>
    </row>
    <row r="32" spans="1:18" hidden="1">
      <c r="A32" s="7">
        <v>40769</v>
      </c>
      <c r="B32" s="14">
        <v>6</v>
      </c>
      <c r="C32" s="14">
        <v>5</v>
      </c>
      <c r="D32" s="14">
        <v>5</v>
      </c>
      <c r="E32" s="14"/>
      <c r="F32" s="15"/>
      <c r="G32" s="14">
        <v>6</v>
      </c>
      <c r="H32" s="14"/>
      <c r="I32" s="14"/>
      <c r="J32" s="14">
        <v>1</v>
      </c>
      <c r="K32" s="14"/>
      <c r="L32" s="14">
        <v>4</v>
      </c>
      <c r="M32" s="14"/>
      <c r="N32" s="14"/>
      <c r="O32" s="101"/>
      <c r="P32" s="101"/>
      <c r="Q32" s="206"/>
      <c r="R32" s="25"/>
    </row>
    <row r="33" spans="1:18" hidden="1">
      <c r="A33" s="7">
        <v>40770</v>
      </c>
      <c r="B33" s="12">
        <v>6</v>
      </c>
      <c r="C33" s="12">
        <v>2</v>
      </c>
      <c r="D33" s="12">
        <v>1</v>
      </c>
      <c r="E33" s="12">
        <v>6</v>
      </c>
      <c r="F33" s="12"/>
      <c r="G33" s="12">
        <v>1</v>
      </c>
      <c r="H33" s="12"/>
      <c r="I33" s="12"/>
      <c r="J33" s="12">
        <v>7</v>
      </c>
      <c r="K33" s="12"/>
      <c r="L33" s="12">
        <v>9</v>
      </c>
      <c r="M33" s="12"/>
      <c r="N33" s="12"/>
      <c r="O33" s="17"/>
      <c r="P33" s="17"/>
      <c r="Q33" s="206"/>
      <c r="R33" s="25" t="s">
        <v>928</v>
      </c>
    </row>
    <row r="34" spans="1:18" hidden="1">
      <c r="A34" s="7">
        <v>40771</v>
      </c>
      <c r="B34" s="12">
        <v>6</v>
      </c>
      <c r="C34" s="12">
        <v>2</v>
      </c>
      <c r="D34" s="12">
        <v>1.5</v>
      </c>
      <c r="E34" s="12">
        <v>6</v>
      </c>
      <c r="F34" s="12"/>
      <c r="G34" s="12">
        <v>1</v>
      </c>
      <c r="H34" s="12"/>
      <c r="I34" s="12"/>
      <c r="J34" s="12">
        <v>7</v>
      </c>
      <c r="K34" s="12"/>
      <c r="L34" s="12">
        <v>8.5</v>
      </c>
      <c r="M34" s="12"/>
      <c r="N34" s="12"/>
      <c r="O34" s="17"/>
      <c r="P34" s="17"/>
      <c r="Q34" s="206"/>
      <c r="R34" s="26" t="s">
        <v>929</v>
      </c>
    </row>
    <row r="35" spans="1:18" s="22" customFormat="1" hidden="1">
      <c r="A35" s="7">
        <v>40772</v>
      </c>
      <c r="B35" s="12">
        <v>6</v>
      </c>
      <c r="C35" s="12">
        <v>2</v>
      </c>
      <c r="D35" s="12">
        <v>2</v>
      </c>
      <c r="E35" s="12">
        <v>6</v>
      </c>
      <c r="F35" s="12"/>
      <c r="G35" s="12">
        <v>2</v>
      </c>
      <c r="H35" s="12"/>
      <c r="I35" s="12"/>
      <c r="J35" s="12">
        <v>7</v>
      </c>
      <c r="K35" s="12"/>
      <c r="L35" s="12">
        <v>8</v>
      </c>
      <c r="M35" s="12"/>
      <c r="N35" s="12"/>
      <c r="O35" s="17"/>
      <c r="P35" s="17"/>
      <c r="Q35" s="206"/>
      <c r="R35" s="26" t="s">
        <v>930</v>
      </c>
    </row>
    <row r="36" spans="1:18" ht="38.25" hidden="1">
      <c r="A36" s="7">
        <v>40773</v>
      </c>
      <c r="B36" s="12">
        <v>9</v>
      </c>
      <c r="C36" s="12" t="s">
        <v>931</v>
      </c>
      <c r="D36" s="12">
        <v>0</v>
      </c>
      <c r="E36" s="12">
        <v>6</v>
      </c>
      <c r="F36" s="12"/>
      <c r="G36" s="12">
        <v>2</v>
      </c>
      <c r="H36" s="12"/>
      <c r="I36" s="12"/>
      <c r="J36" s="12">
        <v>7</v>
      </c>
      <c r="K36" s="12"/>
      <c r="L36" s="12">
        <v>8</v>
      </c>
      <c r="M36" s="12"/>
      <c r="N36" s="12"/>
      <c r="O36" s="17"/>
      <c r="P36" s="17"/>
      <c r="Q36" s="206"/>
      <c r="R36" s="185" t="s">
        <v>932</v>
      </c>
    </row>
    <row r="37" spans="1:18" hidden="1">
      <c r="A37" s="7">
        <v>40774</v>
      </c>
      <c r="B37" s="12">
        <v>4</v>
      </c>
      <c r="C37" s="12" t="s">
        <v>931</v>
      </c>
      <c r="D37" s="12">
        <v>2</v>
      </c>
      <c r="E37" s="12">
        <v>5</v>
      </c>
      <c r="F37" s="12"/>
      <c r="G37" s="12">
        <v>3</v>
      </c>
      <c r="H37" s="12"/>
      <c r="I37" s="12"/>
      <c r="J37" s="12">
        <v>7</v>
      </c>
      <c r="K37" s="12"/>
      <c r="L37" s="12">
        <v>6</v>
      </c>
      <c r="M37" s="12"/>
      <c r="N37" s="12"/>
      <c r="O37" s="17"/>
      <c r="P37" s="17"/>
      <c r="Q37" s="206"/>
      <c r="R37" s="25" t="s">
        <v>933</v>
      </c>
    </row>
    <row r="38" spans="1:18" hidden="1">
      <c r="A38" s="7">
        <v>40775</v>
      </c>
      <c r="B38" s="12">
        <v>6</v>
      </c>
      <c r="C38" s="12" t="s">
        <v>931</v>
      </c>
      <c r="D38" s="12">
        <v>0</v>
      </c>
      <c r="E38" s="12">
        <v>5</v>
      </c>
      <c r="F38" s="12"/>
      <c r="G38" s="12">
        <v>1</v>
      </c>
      <c r="H38" s="12"/>
      <c r="I38" s="12"/>
      <c r="J38" s="12">
        <v>7</v>
      </c>
      <c r="K38" s="12"/>
      <c r="L38" s="12"/>
      <c r="M38" s="12"/>
      <c r="N38" s="12"/>
      <c r="O38" s="17"/>
      <c r="P38" s="17"/>
      <c r="Q38" s="206"/>
    </row>
    <row r="39" spans="1:18" hidden="1">
      <c r="A39" s="7">
        <v>40776</v>
      </c>
      <c r="B39" s="14">
        <v>4</v>
      </c>
      <c r="C39" s="14" t="s">
        <v>931</v>
      </c>
      <c r="D39" s="14">
        <v>1</v>
      </c>
      <c r="E39" s="14"/>
      <c r="F39" s="15"/>
      <c r="G39" s="14">
        <v>2</v>
      </c>
      <c r="H39" s="14"/>
      <c r="I39" s="14"/>
      <c r="J39" s="14">
        <v>3</v>
      </c>
      <c r="K39" s="14"/>
      <c r="L39" s="14"/>
      <c r="M39" s="14"/>
      <c r="N39" s="14"/>
      <c r="O39" s="101"/>
      <c r="P39" s="101"/>
      <c r="Q39" s="206"/>
    </row>
    <row r="40" spans="1:18" hidden="1">
      <c r="A40" s="7">
        <v>40777</v>
      </c>
      <c r="B40" s="12">
        <v>6</v>
      </c>
      <c r="C40" s="12" t="s">
        <v>931</v>
      </c>
      <c r="D40" s="12">
        <v>3</v>
      </c>
      <c r="E40" s="12">
        <v>3</v>
      </c>
      <c r="F40" s="12"/>
      <c r="G40" s="12">
        <v>3</v>
      </c>
      <c r="H40" s="12"/>
      <c r="I40" s="12"/>
      <c r="J40" s="12">
        <v>7</v>
      </c>
      <c r="K40" s="12"/>
      <c r="L40" s="12">
        <v>8</v>
      </c>
      <c r="M40" s="12"/>
      <c r="N40" s="12"/>
      <c r="O40" s="17"/>
      <c r="P40" s="17"/>
      <c r="Q40" s="206"/>
    </row>
    <row r="41" spans="1:18" hidden="1">
      <c r="A41" s="7">
        <v>40778</v>
      </c>
      <c r="B41" s="12">
        <v>6</v>
      </c>
      <c r="C41" s="12">
        <v>3</v>
      </c>
      <c r="D41" s="12">
        <v>1</v>
      </c>
      <c r="E41" s="12">
        <v>4</v>
      </c>
      <c r="F41" s="12"/>
      <c r="G41" s="12">
        <v>4</v>
      </c>
      <c r="H41" s="12"/>
      <c r="I41" s="12"/>
      <c r="J41" s="12">
        <v>7</v>
      </c>
      <c r="K41" s="12"/>
      <c r="L41" s="12">
        <v>7</v>
      </c>
      <c r="M41" s="12"/>
      <c r="N41" s="12"/>
      <c r="O41" s="17"/>
      <c r="P41" s="17"/>
      <c r="Q41" s="206"/>
    </row>
    <row r="42" spans="1:18" hidden="1">
      <c r="A42" s="7">
        <v>40779</v>
      </c>
      <c r="B42" s="12">
        <v>6</v>
      </c>
      <c r="C42" s="12">
        <v>7</v>
      </c>
      <c r="D42" s="12">
        <v>3</v>
      </c>
      <c r="E42" s="12">
        <v>5</v>
      </c>
      <c r="F42" s="12"/>
      <c r="G42" s="12">
        <v>3</v>
      </c>
      <c r="H42" s="12"/>
      <c r="I42" s="12"/>
      <c r="J42" s="12">
        <v>7</v>
      </c>
      <c r="K42" s="12"/>
      <c r="L42" s="12">
        <v>8</v>
      </c>
      <c r="M42" s="12"/>
      <c r="N42" s="12"/>
      <c r="O42" s="17"/>
      <c r="P42" s="17"/>
      <c r="Q42" s="206"/>
    </row>
    <row r="43" spans="1:18" hidden="1">
      <c r="A43" s="7">
        <v>40780</v>
      </c>
      <c r="B43" s="12">
        <v>6</v>
      </c>
      <c r="C43" s="12">
        <v>5</v>
      </c>
      <c r="D43" s="12">
        <v>0</v>
      </c>
      <c r="E43" s="24"/>
      <c r="F43" s="12"/>
      <c r="G43" s="12">
        <v>3</v>
      </c>
      <c r="H43" s="12"/>
      <c r="I43" s="12"/>
      <c r="J43" s="12">
        <v>7</v>
      </c>
      <c r="K43" s="12"/>
      <c r="L43" s="12">
        <v>8</v>
      </c>
      <c r="M43" s="12"/>
      <c r="N43" s="12"/>
      <c r="O43" s="17"/>
      <c r="P43" s="17"/>
      <c r="Q43" s="206"/>
    </row>
    <row r="44" spans="1:18" hidden="1">
      <c r="A44" s="7">
        <v>40781</v>
      </c>
      <c r="B44" s="12">
        <v>6</v>
      </c>
      <c r="C44" s="12">
        <v>3</v>
      </c>
      <c r="D44" s="12">
        <v>1</v>
      </c>
      <c r="E44" s="12"/>
      <c r="F44" s="12"/>
      <c r="G44" s="12">
        <v>2</v>
      </c>
      <c r="H44" s="12"/>
      <c r="I44" s="12"/>
      <c r="J44" s="12">
        <v>0</v>
      </c>
      <c r="K44" s="12"/>
      <c r="L44" s="12">
        <v>8</v>
      </c>
      <c r="M44" s="12"/>
      <c r="N44" s="12"/>
      <c r="O44" s="17"/>
      <c r="P44" s="17"/>
      <c r="Q44" s="206"/>
    </row>
    <row r="45" spans="1:18" hidden="1">
      <c r="A45" s="7">
        <v>40782</v>
      </c>
      <c r="B45" s="12">
        <v>4</v>
      </c>
      <c r="C45" s="12">
        <v>0</v>
      </c>
      <c r="D45" s="12">
        <v>2</v>
      </c>
      <c r="E45" s="12"/>
      <c r="F45" s="12"/>
      <c r="G45" s="12">
        <v>1</v>
      </c>
      <c r="H45" s="12"/>
      <c r="I45" s="12"/>
      <c r="J45" s="12">
        <v>5.5</v>
      </c>
      <c r="K45" s="12"/>
      <c r="L45" s="12">
        <v>5</v>
      </c>
      <c r="M45" s="12"/>
      <c r="N45" s="12"/>
      <c r="O45" s="17"/>
      <c r="P45" s="17"/>
      <c r="Q45" s="206"/>
      <c r="R45" s="25"/>
    </row>
    <row r="46" spans="1:18" hidden="1">
      <c r="A46" s="7">
        <v>40783</v>
      </c>
      <c r="B46" s="14">
        <v>6</v>
      </c>
      <c r="C46" s="14">
        <v>3</v>
      </c>
      <c r="D46" s="14">
        <v>3</v>
      </c>
      <c r="E46" s="14"/>
      <c r="F46" s="15"/>
      <c r="G46" s="14">
        <v>0</v>
      </c>
      <c r="H46" s="14"/>
      <c r="I46" s="14"/>
      <c r="J46" s="14">
        <v>5</v>
      </c>
      <c r="K46" s="14"/>
      <c r="L46" s="14">
        <v>2</v>
      </c>
      <c r="M46" s="14"/>
      <c r="N46" s="14"/>
      <c r="O46" s="101"/>
      <c r="P46" s="101"/>
      <c r="Q46" s="206"/>
      <c r="R46" s="25"/>
    </row>
    <row r="47" spans="1:18" hidden="1">
      <c r="A47" s="7">
        <v>40784</v>
      </c>
      <c r="B47" s="12">
        <v>4</v>
      </c>
      <c r="C47" s="12">
        <v>3.5</v>
      </c>
      <c r="D47" s="12">
        <v>2</v>
      </c>
      <c r="E47" s="12"/>
      <c r="F47" s="12"/>
      <c r="G47" s="12">
        <v>3</v>
      </c>
      <c r="H47" s="12"/>
      <c r="I47" s="12"/>
      <c r="J47" s="12">
        <v>5</v>
      </c>
      <c r="K47" s="12"/>
      <c r="L47" s="12">
        <v>7</v>
      </c>
      <c r="M47" s="12"/>
      <c r="N47" s="12"/>
      <c r="O47" s="17"/>
      <c r="P47" s="17"/>
      <c r="Q47" s="206"/>
      <c r="R47" s="25"/>
    </row>
    <row r="48" spans="1:18" hidden="1">
      <c r="A48" s="7">
        <v>40785</v>
      </c>
      <c r="B48" s="12">
        <v>6</v>
      </c>
      <c r="C48" s="12">
        <v>3</v>
      </c>
      <c r="D48" s="12">
        <v>3</v>
      </c>
      <c r="E48" s="12"/>
      <c r="F48" s="12"/>
      <c r="G48" s="12">
        <v>3</v>
      </c>
      <c r="H48" s="12"/>
      <c r="I48" s="12"/>
      <c r="J48" s="12">
        <v>5</v>
      </c>
      <c r="K48" s="12"/>
      <c r="L48" s="12">
        <v>6</v>
      </c>
      <c r="M48" s="12"/>
      <c r="N48" s="12"/>
      <c r="O48" s="17"/>
      <c r="P48" s="17"/>
      <c r="Q48" s="206"/>
      <c r="R48" s="23"/>
    </row>
    <row r="49" spans="1:18" hidden="1">
      <c r="A49" s="7">
        <v>40786</v>
      </c>
      <c r="B49" s="12">
        <v>6</v>
      </c>
      <c r="C49" s="12">
        <v>2.5</v>
      </c>
      <c r="D49" s="12">
        <v>3</v>
      </c>
      <c r="E49" s="12"/>
      <c r="F49" s="12"/>
      <c r="G49" s="12">
        <v>2</v>
      </c>
      <c r="H49" s="12"/>
      <c r="I49" s="12"/>
      <c r="J49" s="12">
        <v>3.5</v>
      </c>
      <c r="K49" s="12"/>
      <c r="L49" s="12">
        <v>5</v>
      </c>
      <c r="M49" s="12"/>
      <c r="N49" s="12"/>
      <c r="O49" s="17"/>
      <c r="P49" s="17"/>
      <c r="Q49" s="206"/>
      <c r="R49" s="23"/>
    </row>
    <row r="50" spans="1:18" hidden="1">
      <c r="A50" s="7">
        <v>40787</v>
      </c>
      <c r="B50" s="12">
        <v>6</v>
      </c>
      <c r="C50" s="12">
        <v>1</v>
      </c>
      <c r="D50" s="12">
        <v>4</v>
      </c>
      <c r="E50" s="12"/>
      <c r="F50" s="12"/>
      <c r="G50" s="12">
        <v>0</v>
      </c>
      <c r="H50" s="12"/>
      <c r="I50" s="12"/>
      <c r="J50" s="12">
        <v>6</v>
      </c>
      <c r="K50" s="12"/>
      <c r="L50" s="12">
        <v>4</v>
      </c>
      <c r="M50" s="12"/>
      <c r="N50" s="12"/>
      <c r="O50" s="17"/>
      <c r="P50" s="17"/>
      <c r="Q50" s="206"/>
      <c r="R50" s="23"/>
    </row>
    <row r="51" spans="1:18" hidden="1">
      <c r="A51" s="7">
        <v>40788</v>
      </c>
      <c r="B51" s="12">
        <v>4</v>
      </c>
      <c r="C51" s="12">
        <v>4</v>
      </c>
      <c r="D51" s="12">
        <v>4</v>
      </c>
      <c r="E51" s="12"/>
      <c r="F51" s="12"/>
      <c r="G51" s="12">
        <v>0</v>
      </c>
      <c r="H51" s="12"/>
      <c r="I51" s="12"/>
      <c r="J51" s="12">
        <v>10</v>
      </c>
      <c r="K51" s="12"/>
      <c r="L51" s="12">
        <v>5</v>
      </c>
      <c r="M51" s="12"/>
      <c r="N51" s="12"/>
      <c r="O51" s="17"/>
      <c r="P51" s="17"/>
      <c r="Q51" s="206"/>
      <c r="R51" s="23"/>
    </row>
    <row r="52" spans="1:18" hidden="1">
      <c r="A52" s="7">
        <v>40789</v>
      </c>
      <c r="B52" s="12">
        <v>4</v>
      </c>
      <c r="C52" s="12">
        <v>7</v>
      </c>
      <c r="D52" s="12">
        <v>4</v>
      </c>
      <c r="E52" s="12"/>
      <c r="F52" s="12"/>
      <c r="G52" s="12">
        <v>4</v>
      </c>
      <c r="H52" s="12"/>
      <c r="I52" s="12"/>
      <c r="J52" s="12">
        <v>6</v>
      </c>
      <c r="K52" s="12"/>
      <c r="L52" s="12"/>
      <c r="M52" s="12"/>
      <c r="N52" s="12"/>
      <c r="O52" s="17"/>
      <c r="P52" s="17"/>
      <c r="Q52" s="206"/>
      <c r="R52" s="23"/>
    </row>
    <row r="53" spans="1:18" hidden="1">
      <c r="A53" s="7">
        <v>40790</v>
      </c>
      <c r="B53" s="12">
        <v>4</v>
      </c>
      <c r="C53" s="12">
        <v>7</v>
      </c>
      <c r="D53" s="12">
        <v>7</v>
      </c>
      <c r="E53" s="12"/>
      <c r="F53" s="12"/>
      <c r="G53" s="12">
        <v>4</v>
      </c>
      <c r="H53" s="12"/>
      <c r="I53" s="12"/>
      <c r="J53" s="12">
        <v>6</v>
      </c>
      <c r="K53" s="12"/>
      <c r="L53" s="12">
        <v>4</v>
      </c>
      <c r="M53" s="12"/>
      <c r="N53" s="12"/>
      <c r="O53" s="17"/>
      <c r="P53" s="17"/>
      <c r="Q53" s="206"/>
      <c r="R53" s="23"/>
    </row>
    <row r="54" spans="1:18" hidden="1">
      <c r="A54" s="7">
        <v>40791</v>
      </c>
      <c r="B54" s="12">
        <v>5</v>
      </c>
      <c r="C54" s="12">
        <v>3</v>
      </c>
      <c r="D54" s="12">
        <v>1.5</v>
      </c>
      <c r="E54" s="12"/>
      <c r="F54" s="12"/>
      <c r="G54" s="12">
        <v>2</v>
      </c>
      <c r="H54" s="12"/>
      <c r="I54" s="12"/>
      <c r="J54" s="12">
        <v>5</v>
      </c>
      <c r="K54" s="12"/>
      <c r="L54" s="12">
        <v>5</v>
      </c>
      <c r="M54" s="12"/>
      <c r="N54" s="12"/>
      <c r="O54" s="17"/>
      <c r="P54" s="17"/>
      <c r="Q54" s="206"/>
      <c r="R54" s="23"/>
    </row>
    <row r="55" spans="1:18" hidden="1">
      <c r="A55" s="7">
        <v>40792</v>
      </c>
      <c r="B55" s="12">
        <v>5</v>
      </c>
      <c r="C55" s="12">
        <v>3.5</v>
      </c>
      <c r="D55" s="12">
        <v>1.5</v>
      </c>
      <c r="E55" s="12"/>
      <c r="F55" s="12"/>
      <c r="G55" s="12">
        <v>0</v>
      </c>
      <c r="H55" s="12"/>
      <c r="I55" s="12"/>
      <c r="J55" s="12">
        <v>4</v>
      </c>
      <c r="K55" s="12"/>
      <c r="L55" s="12">
        <v>3</v>
      </c>
      <c r="M55" s="12"/>
      <c r="N55" s="12"/>
      <c r="O55" s="17"/>
      <c r="P55" s="17"/>
      <c r="Q55" s="206"/>
      <c r="R55" s="23"/>
    </row>
    <row r="56" spans="1:18" hidden="1">
      <c r="A56" s="7">
        <v>40793</v>
      </c>
      <c r="B56" s="12">
        <v>5</v>
      </c>
      <c r="C56" s="12">
        <v>0.5</v>
      </c>
      <c r="D56" s="12">
        <v>4</v>
      </c>
      <c r="E56" s="12"/>
      <c r="F56" s="12"/>
      <c r="G56" s="12">
        <v>2</v>
      </c>
      <c r="H56" s="12"/>
      <c r="I56" s="12"/>
      <c r="J56" s="12">
        <v>4</v>
      </c>
      <c r="K56" s="12"/>
      <c r="L56" s="12">
        <v>4</v>
      </c>
      <c r="M56" s="12"/>
      <c r="N56" s="12"/>
      <c r="O56" s="17"/>
      <c r="P56" s="17"/>
      <c r="Q56" s="206"/>
      <c r="R56" s="23"/>
    </row>
    <row r="57" spans="1:18" hidden="1">
      <c r="A57" s="7">
        <v>40794</v>
      </c>
      <c r="B57" s="12">
        <v>4</v>
      </c>
      <c r="C57" s="12">
        <v>3.5</v>
      </c>
      <c r="D57" s="12">
        <v>2</v>
      </c>
      <c r="E57" s="12"/>
      <c r="F57" s="12"/>
      <c r="G57" s="12">
        <v>0</v>
      </c>
      <c r="H57" s="12"/>
      <c r="I57" s="12"/>
      <c r="J57" s="12">
        <v>3.5</v>
      </c>
      <c r="K57" s="12"/>
      <c r="L57" s="12">
        <v>3</v>
      </c>
      <c r="M57" s="12"/>
      <c r="N57" s="12"/>
      <c r="O57" s="17"/>
      <c r="P57" s="17"/>
      <c r="Q57" s="206"/>
      <c r="R57" s="23"/>
    </row>
    <row r="58" spans="1:18" hidden="1">
      <c r="A58" s="7">
        <v>40795</v>
      </c>
      <c r="B58" s="12">
        <v>5</v>
      </c>
      <c r="C58" s="12">
        <v>5.5</v>
      </c>
      <c r="D58" s="12">
        <v>3.5</v>
      </c>
      <c r="E58" s="12"/>
      <c r="F58" s="12"/>
      <c r="G58" s="12">
        <v>3</v>
      </c>
      <c r="H58" s="12"/>
      <c r="I58" s="12"/>
      <c r="J58" s="12">
        <v>3</v>
      </c>
      <c r="K58" s="12"/>
      <c r="L58" s="12">
        <v>2</v>
      </c>
      <c r="M58" s="12"/>
      <c r="N58" s="12"/>
      <c r="O58" s="17"/>
      <c r="P58" s="17"/>
      <c r="Q58" s="206"/>
      <c r="R58" s="25"/>
    </row>
    <row r="59" spans="1:18" hidden="1">
      <c r="A59" s="7">
        <v>40796</v>
      </c>
      <c r="B59" s="12">
        <v>4</v>
      </c>
      <c r="C59" s="12">
        <v>0</v>
      </c>
      <c r="D59" s="12">
        <v>0</v>
      </c>
      <c r="E59" s="12"/>
      <c r="F59" s="12"/>
      <c r="G59" s="12">
        <v>5</v>
      </c>
      <c r="H59" s="12"/>
      <c r="I59" s="12"/>
      <c r="J59" s="12">
        <v>6</v>
      </c>
      <c r="K59" s="12"/>
      <c r="L59" s="12">
        <v>0</v>
      </c>
      <c r="M59" s="12"/>
      <c r="N59" s="12"/>
      <c r="O59" s="17"/>
      <c r="P59" s="17"/>
      <c r="Q59" s="206"/>
      <c r="R59" s="23"/>
    </row>
    <row r="60" spans="1:18" hidden="1">
      <c r="A60" s="19">
        <v>40797</v>
      </c>
      <c r="B60" s="20">
        <v>5</v>
      </c>
      <c r="C60" s="20">
        <v>7</v>
      </c>
      <c r="D60" s="20">
        <v>0</v>
      </c>
      <c r="E60" s="20"/>
      <c r="F60" s="21"/>
      <c r="G60" s="20">
        <v>3</v>
      </c>
      <c r="H60" s="20"/>
      <c r="I60" s="20"/>
      <c r="J60" s="20">
        <v>8</v>
      </c>
      <c r="K60" s="20"/>
      <c r="L60" s="20">
        <v>1</v>
      </c>
      <c r="M60" s="20"/>
      <c r="N60" s="20"/>
      <c r="O60" s="78"/>
      <c r="P60" s="78"/>
      <c r="R60" s="26"/>
    </row>
    <row r="61" spans="1:18" hidden="1">
      <c r="A61" s="19">
        <v>40798</v>
      </c>
      <c r="B61" s="20">
        <v>4</v>
      </c>
      <c r="C61" s="20">
        <v>4.5</v>
      </c>
      <c r="D61" s="20">
        <v>4</v>
      </c>
      <c r="E61" s="20"/>
      <c r="F61" s="21"/>
      <c r="G61" s="20">
        <v>0</v>
      </c>
      <c r="H61" s="20"/>
      <c r="I61" s="20"/>
      <c r="J61" s="20">
        <v>3</v>
      </c>
      <c r="K61" s="20"/>
      <c r="L61" s="20">
        <v>0</v>
      </c>
      <c r="M61" s="20"/>
      <c r="N61" s="20"/>
      <c r="O61" s="78"/>
      <c r="P61" s="78"/>
      <c r="R61" s="26"/>
    </row>
    <row r="62" spans="1:18" hidden="1">
      <c r="A62" s="5" t="s">
        <v>890</v>
      </c>
      <c r="B62" s="10" t="s">
        <v>891</v>
      </c>
      <c r="C62" s="10" t="s">
        <v>892</v>
      </c>
      <c r="D62" s="10" t="s">
        <v>893</v>
      </c>
      <c r="E62" s="10" t="s">
        <v>894</v>
      </c>
      <c r="F62" s="10" t="s">
        <v>894</v>
      </c>
      <c r="G62" s="11" t="s">
        <v>895</v>
      </c>
      <c r="H62" s="11" t="s">
        <v>896</v>
      </c>
      <c r="I62" s="11" t="s">
        <v>897</v>
      </c>
      <c r="J62" s="10" t="s">
        <v>898</v>
      </c>
      <c r="K62" s="10" t="s">
        <v>899</v>
      </c>
      <c r="L62" s="32" t="s">
        <v>900</v>
      </c>
      <c r="M62" s="10" t="s">
        <v>901</v>
      </c>
      <c r="N62" s="10" t="s">
        <v>902</v>
      </c>
      <c r="O62" s="79"/>
      <c r="P62" s="79"/>
    </row>
    <row r="63" spans="1:18" hidden="1">
      <c r="A63" s="7">
        <v>40799</v>
      </c>
      <c r="B63" s="12">
        <v>4</v>
      </c>
      <c r="C63" s="12">
        <v>3</v>
      </c>
      <c r="D63" s="12">
        <v>2</v>
      </c>
      <c r="E63" s="12"/>
      <c r="F63" s="12"/>
      <c r="G63" s="12">
        <v>0</v>
      </c>
      <c r="H63" s="12"/>
      <c r="I63" s="12"/>
      <c r="J63" s="12">
        <v>2</v>
      </c>
      <c r="K63" s="12"/>
      <c r="L63" s="12">
        <v>4</v>
      </c>
      <c r="M63" s="12"/>
      <c r="N63" s="12"/>
      <c r="O63" s="17"/>
      <c r="P63" s="17"/>
      <c r="Q63" s="2" t="s">
        <v>934</v>
      </c>
    </row>
    <row r="64" spans="1:18" ht="12.75" hidden="1" customHeight="1">
      <c r="A64" s="7">
        <v>40800</v>
      </c>
      <c r="B64" s="12">
        <v>4</v>
      </c>
      <c r="C64" s="12">
        <v>3</v>
      </c>
      <c r="D64" s="12">
        <v>3</v>
      </c>
      <c r="E64" s="12"/>
      <c r="F64" s="12"/>
      <c r="G64" s="12">
        <v>4</v>
      </c>
      <c r="H64" s="12"/>
      <c r="I64" s="12"/>
      <c r="J64" s="12">
        <v>0</v>
      </c>
      <c r="K64" s="12"/>
      <c r="L64" s="12">
        <v>3</v>
      </c>
      <c r="M64" s="12"/>
      <c r="N64" s="12"/>
      <c r="O64" s="17"/>
      <c r="P64" s="17"/>
      <c r="Q64" s="3"/>
      <c r="R64" s="186" t="s">
        <v>927</v>
      </c>
    </row>
    <row r="65" spans="1:18" ht="12.75" hidden="1" customHeight="1">
      <c r="A65" s="7">
        <v>40801</v>
      </c>
      <c r="B65" s="14">
        <v>6</v>
      </c>
      <c r="C65" s="14">
        <v>2.5</v>
      </c>
      <c r="D65" s="14">
        <v>1</v>
      </c>
      <c r="E65" s="14"/>
      <c r="F65" s="15"/>
      <c r="G65" s="14">
        <v>3</v>
      </c>
      <c r="H65" s="14"/>
      <c r="I65" s="14"/>
      <c r="J65" s="14">
        <v>4</v>
      </c>
      <c r="K65" s="14"/>
      <c r="L65" s="14">
        <v>3</v>
      </c>
      <c r="M65" s="14"/>
      <c r="N65" s="14"/>
      <c r="O65" s="101"/>
      <c r="P65" s="101"/>
      <c r="Q65" s="75" t="s">
        <v>935</v>
      </c>
      <c r="R65" s="25"/>
    </row>
    <row r="66" spans="1:18" ht="12.75" hidden="1" customHeight="1">
      <c r="A66" s="7">
        <v>40802</v>
      </c>
      <c r="B66" s="12">
        <v>4</v>
      </c>
      <c r="C66" s="12">
        <v>0</v>
      </c>
      <c r="D66" s="12">
        <v>3</v>
      </c>
      <c r="E66" s="12"/>
      <c r="F66" s="12"/>
      <c r="G66" s="12">
        <v>0</v>
      </c>
      <c r="H66" s="12"/>
      <c r="I66" s="12"/>
      <c r="J66" s="12">
        <v>8</v>
      </c>
      <c r="K66" s="12"/>
      <c r="L66" s="12">
        <v>3.5</v>
      </c>
      <c r="M66" s="12"/>
      <c r="N66" s="12"/>
      <c r="O66" s="17"/>
      <c r="P66" s="17"/>
      <c r="Q66" s="3" t="s">
        <v>936</v>
      </c>
      <c r="R66" s="25" t="s">
        <v>928</v>
      </c>
    </row>
    <row r="67" spans="1:18" ht="12.75" hidden="1" customHeight="1">
      <c r="A67" s="7">
        <v>40803</v>
      </c>
      <c r="B67" s="12">
        <v>4</v>
      </c>
      <c r="C67" s="12">
        <v>0</v>
      </c>
      <c r="D67" s="12">
        <v>1</v>
      </c>
      <c r="E67" s="12"/>
      <c r="F67" s="12"/>
      <c r="G67" s="12">
        <v>1</v>
      </c>
      <c r="H67" s="12"/>
      <c r="I67" s="12"/>
      <c r="J67" s="12">
        <v>8</v>
      </c>
      <c r="K67" s="12"/>
      <c r="L67" s="12">
        <v>0</v>
      </c>
      <c r="M67" s="12"/>
      <c r="N67" s="12"/>
      <c r="O67" s="17"/>
      <c r="P67" s="17"/>
      <c r="Q67" s="3" t="s">
        <v>937</v>
      </c>
      <c r="R67" s="26" t="s">
        <v>929</v>
      </c>
    </row>
    <row r="68" spans="1:18" s="22" customFormat="1" ht="12.75" hidden="1" customHeight="1">
      <c r="A68" s="7">
        <v>40804</v>
      </c>
      <c r="B68" s="12">
        <v>4</v>
      </c>
      <c r="C68" s="12">
        <v>3</v>
      </c>
      <c r="D68" s="12">
        <v>3</v>
      </c>
      <c r="E68" s="12"/>
      <c r="F68" s="12"/>
      <c r="G68" s="12">
        <v>2</v>
      </c>
      <c r="H68" s="12"/>
      <c r="I68" s="12"/>
      <c r="J68" s="12">
        <v>6</v>
      </c>
      <c r="K68" s="12"/>
      <c r="L68" s="12">
        <v>4</v>
      </c>
      <c r="M68" s="12"/>
      <c r="N68" s="12"/>
      <c r="O68" s="17"/>
      <c r="P68" s="17"/>
      <c r="Q68" s="3" t="s">
        <v>938</v>
      </c>
      <c r="R68" s="26" t="s">
        <v>930</v>
      </c>
    </row>
    <row r="69" spans="1:18" ht="13.5" hidden="1" customHeight="1">
      <c r="A69" s="7">
        <v>40805</v>
      </c>
      <c r="B69" s="12">
        <v>4</v>
      </c>
      <c r="C69" s="12">
        <v>2</v>
      </c>
      <c r="D69" s="12">
        <v>2</v>
      </c>
      <c r="E69" s="12"/>
      <c r="F69" s="12"/>
      <c r="G69" s="12">
        <v>4</v>
      </c>
      <c r="H69" s="12"/>
      <c r="I69" s="12"/>
      <c r="J69" s="12">
        <v>4</v>
      </c>
      <c r="K69" s="12"/>
      <c r="L69" s="12">
        <v>4.5</v>
      </c>
      <c r="M69" s="12"/>
      <c r="N69" s="12"/>
      <c r="O69" s="17"/>
      <c r="P69" s="17"/>
      <c r="R69" s="185" t="s">
        <v>939</v>
      </c>
    </row>
    <row r="70" spans="1:18" ht="12.75" hidden="1" customHeight="1">
      <c r="A70" s="7">
        <v>40806</v>
      </c>
      <c r="B70" s="12">
        <v>4</v>
      </c>
      <c r="C70" s="12">
        <v>3.5</v>
      </c>
      <c r="D70" s="12">
        <v>5</v>
      </c>
      <c r="E70" s="12"/>
      <c r="F70" s="12"/>
      <c r="G70" s="12">
        <v>3</v>
      </c>
      <c r="H70" s="12"/>
      <c r="I70" s="12"/>
      <c r="J70" s="12">
        <v>5</v>
      </c>
      <c r="K70" s="12"/>
      <c r="L70" s="12">
        <v>4</v>
      </c>
      <c r="M70" s="12"/>
      <c r="N70" s="12"/>
      <c r="O70" s="17"/>
      <c r="P70" s="17"/>
      <c r="Q70" s="75" t="s">
        <v>940</v>
      </c>
      <c r="R70" s="18" t="s">
        <v>941</v>
      </c>
    </row>
    <row r="71" spans="1:18" ht="12.75" hidden="1" customHeight="1">
      <c r="A71" s="7">
        <v>40807</v>
      </c>
      <c r="B71" s="12">
        <v>4</v>
      </c>
      <c r="C71" s="12">
        <v>3</v>
      </c>
      <c r="D71" s="12">
        <v>3</v>
      </c>
      <c r="E71" s="12"/>
      <c r="F71" s="12"/>
      <c r="G71" s="12">
        <v>5</v>
      </c>
      <c r="H71" s="12"/>
      <c r="I71" s="12"/>
      <c r="J71" s="12">
        <v>5</v>
      </c>
      <c r="K71" s="12">
        <v>3</v>
      </c>
      <c r="L71" s="12">
        <v>3.5</v>
      </c>
      <c r="M71" s="12"/>
      <c r="N71" s="12"/>
      <c r="O71" s="17"/>
      <c r="P71" s="17"/>
      <c r="Q71" s="36" t="s">
        <v>942</v>
      </c>
      <c r="R71" s="18" t="s">
        <v>933</v>
      </c>
    </row>
    <row r="72" spans="1:18" ht="12.75" hidden="1" customHeight="1">
      <c r="A72" s="7">
        <v>40808</v>
      </c>
      <c r="B72" s="14">
        <v>4</v>
      </c>
      <c r="C72" s="14">
        <v>3</v>
      </c>
      <c r="D72" s="14">
        <v>2</v>
      </c>
      <c r="E72" s="14"/>
      <c r="F72" s="15"/>
      <c r="G72" s="14">
        <v>2</v>
      </c>
      <c r="H72" s="14"/>
      <c r="I72" s="14"/>
      <c r="J72" s="14">
        <v>4</v>
      </c>
      <c r="K72" s="14">
        <v>5</v>
      </c>
      <c r="L72" s="14">
        <v>7</v>
      </c>
      <c r="M72" s="14"/>
      <c r="N72" s="14"/>
      <c r="O72" s="101"/>
      <c r="P72" s="101"/>
      <c r="Q72" s="36" t="s">
        <v>943</v>
      </c>
    </row>
    <row r="73" spans="1:18" ht="12.75" hidden="1" customHeight="1">
      <c r="A73" s="7">
        <v>40809</v>
      </c>
      <c r="B73" s="12">
        <v>4</v>
      </c>
      <c r="C73" s="12">
        <v>0</v>
      </c>
      <c r="D73" s="12">
        <v>4</v>
      </c>
      <c r="E73" s="12"/>
      <c r="F73" s="12"/>
      <c r="G73" s="12">
        <v>0</v>
      </c>
      <c r="H73" s="12"/>
      <c r="I73" s="12"/>
      <c r="J73" s="12">
        <v>6</v>
      </c>
      <c r="K73" s="12">
        <v>3</v>
      </c>
      <c r="L73" s="12">
        <v>2</v>
      </c>
      <c r="M73" s="12"/>
      <c r="N73" s="12"/>
      <c r="O73" s="17"/>
      <c r="P73" s="17"/>
      <c r="Q73" s="3"/>
    </row>
    <row r="74" spans="1:18" ht="12.75" hidden="1" customHeight="1">
      <c r="A74" s="7">
        <v>40810</v>
      </c>
      <c r="B74" s="12">
        <v>4</v>
      </c>
      <c r="C74" s="12">
        <v>3</v>
      </c>
      <c r="D74" s="12">
        <v>2</v>
      </c>
      <c r="E74" s="12"/>
      <c r="F74" s="12"/>
      <c r="G74" s="12">
        <v>2</v>
      </c>
      <c r="H74" s="12"/>
      <c r="I74" s="12"/>
      <c r="J74" s="12">
        <v>8</v>
      </c>
      <c r="K74" s="12">
        <v>4</v>
      </c>
      <c r="L74" s="12">
        <v>0</v>
      </c>
      <c r="M74" s="12"/>
      <c r="N74" s="12"/>
      <c r="O74" s="17"/>
      <c r="P74" s="17"/>
      <c r="Q74" s="36"/>
    </row>
    <row r="75" spans="1:18" ht="12.75" hidden="1" customHeight="1">
      <c r="A75" s="7">
        <v>40811</v>
      </c>
      <c r="B75" s="12">
        <v>8</v>
      </c>
      <c r="C75" s="12">
        <v>2</v>
      </c>
      <c r="D75" s="12">
        <v>1</v>
      </c>
      <c r="E75" s="12"/>
      <c r="F75" s="12"/>
      <c r="G75" s="12">
        <v>4</v>
      </c>
      <c r="H75" s="12"/>
      <c r="I75" s="12"/>
      <c r="J75" s="12">
        <v>0</v>
      </c>
      <c r="K75" s="12">
        <v>4</v>
      </c>
      <c r="L75" s="12">
        <v>5</v>
      </c>
      <c r="M75" s="12"/>
      <c r="N75" s="12"/>
      <c r="O75" s="17"/>
      <c r="P75" s="17"/>
      <c r="Q75" s="75" t="s">
        <v>915</v>
      </c>
    </row>
    <row r="76" spans="1:18" ht="12.75" hidden="1" customHeight="1">
      <c r="A76" s="7">
        <v>40812</v>
      </c>
      <c r="B76" s="12">
        <v>4</v>
      </c>
      <c r="C76" s="12">
        <v>3</v>
      </c>
      <c r="D76" s="12">
        <v>4</v>
      </c>
      <c r="E76" s="24"/>
      <c r="F76" s="12"/>
      <c r="G76" s="12">
        <v>4</v>
      </c>
      <c r="H76" s="12"/>
      <c r="I76" s="12"/>
      <c r="J76" s="12">
        <v>3.5</v>
      </c>
      <c r="K76" s="12">
        <v>4</v>
      </c>
      <c r="L76" s="12">
        <v>5</v>
      </c>
      <c r="M76" s="12"/>
      <c r="N76" s="12"/>
      <c r="O76" s="17"/>
      <c r="P76" s="17"/>
      <c r="Q76" s="37" t="s">
        <v>944</v>
      </c>
    </row>
    <row r="77" spans="1:18" ht="12.75" hidden="1" customHeight="1">
      <c r="A77" s="7">
        <v>40813</v>
      </c>
      <c r="B77" s="12">
        <v>4</v>
      </c>
      <c r="C77" s="12">
        <v>2.5</v>
      </c>
      <c r="D77" s="12">
        <v>3</v>
      </c>
      <c r="E77" s="12"/>
      <c r="F77" s="12"/>
      <c r="G77" s="12">
        <v>0</v>
      </c>
      <c r="H77" s="12"/>
      <c r="I77" s="12"/>
      <c r="J77" s="12">
        <v>3</v>
      </c>
      <c r="K77" s="12">
        <v>3</v>
      </c>
      <c r="L77" s="12">
        <v>4</v>
      </c>
      <c r="M77" s="12">
        <v>4</v>
      </c>
      <c r="N77" s="12">
        <v>4</v>
      </c>
      <c r="O77" s="17"/>
      <c r="P77" s="17"/>
      <c r="Q77" s="3" t="s">
        <v>945</v>
      </c>
    </row>
    <row r="78" spans="1:18" ht="12.75" hidden="1" customHeight="1">
      <c r="A78" s="7">
        <v>40814</v>
      </c>
      <c r="B78" s="12">
        <v>6</v>
      </c>
      <c r="C78" s="12">
        <v>3.5</v>
      </c>
      <c r="D78" s="12">
        <v>5</v>
      </c>
      <c r="E78" s="12"/>
      <c r="F78" s="12"/>
      <c r="G78" s="12">
        <v>0</v>
      </c>
      <c r="H78" s="12"/>
      <c r="I78" s="12"/>
      <c r="J78" s="12">
        <v>3</v>
      </c>
      <c r="K78" s="12">
        <v>3</v>
      </c>
      <c r="L78" s="12">
        <v>3</v>
      </c>
      <c r="M78" s="12">
        <v>5</v>
      </c>
      <c r="N78" s="12">
        <v>4</v>
      </c>
      <c r="O78" s="17"/>
      <c r="P78" s="17"/>
      <c r="Q78" s="3" t="s">
        <v>946</v>
      </c>
      <c r="R78" s="25"/>
    </row>
    <row r="79" spans="1:18" ht="12.75" hidden="1" customHeight="1">
      <c r="A79" s="7">
        <v>40815</v>
      </c>
      <c r="B79" s="14">
        <v>6</v>
      </c>
      <c r="C79" s="14">
        <v>4</v>
      </c>
      <c r="D79" s="14">
        <v>0</v>
      </c>
      <c r="E79" s="14"/>
      <c r="F79" s="15"/>
      <c r="G79" s="14">
        <v>0</v>
      </c>
      <c r="H79" s="14"/>
      <c r="I79" s="14"/>
      <c r="J79" s="14">
        <v>0</v>
      </c>
      <c r="K79" s="14">
        <v>3</v>
      </c>
      <c r="L79" s="14">
        <v>0</v>
      </c>
      <c r="M79" s="14">
        <v>3.5</v>
      </c>
      <c r="N79" s="14">
        <v>6</v>
      </c>
      <c r="O79" s="101"/>
      <c r="P79" s="101"/>
      <c r="Q79" s="3" t="s">
        <v>947</v>
      </c>
      <c r="R79" s="25"/>
    </row>
    <row r="80" spans="1:18" ht="12.75" hidden="1" customHeight="1">
      <c r="A80" s="7">
        <v>40816</v>
      </c>
      <c r="B80" s="12">
        <v>6</v>
      </c>
      <c r="C80" s="12">
        <v>3</v>
      </c>
      <c r="D80" s="12">
        <v>1</v>
      </c>
      <c r="E80" s="12"/>
      <c r="F80" s="12"/>
      <c r="G80" s="12">
        <v>0</v>
      </c>
      <c r="H80" s="12"/>
      <c r="I80" s="12"/>
      <c r="J80" s="12">
        <v>1</v>
      </c>
      <c r="K80" s="12">
        <v>4</v>
      </c>
      <c r="L80" s="12">
        <v>5</v>
      </c>
      <c r="M80" s="12">
        <v>2.5</v>
      </c>
      <c r="N80" s="12">
        <v>3</v>
      </c>
      <c r="O80" s="17"/>
      <c r="P80" s="17"/>
      <c r="Q80" s="75" t="s">
        <v>948</v>
      </c>
      <c r="R80" s="25"/>
    </row>
    <row r="81" spans="1:18" ht="12.75" hidden="1" customHeight="1">
      <c r="A81" s="7">
        <v>40817</v>
      </c>
      <c r="B81" s="12">
        <v>6</v>
      </c>
      <c r="C81" s="12" t="s">
        <v>931</v>
      </c>
      <c r="D81" s="12">
        <v>3</v>
      </c>
      <c r="E81" s="12"/>
      <c r="F81" s="12"/>
      <c r="G81" s="12">
        <v>3</v>
      </c>
      <c r="H81" s="12"/>
      <c r="I81" s="12"/>
      <c r="J81" s="12">
        <v>1</v>
      </c>
      <c r="K81" s="12">
        <v>0</v>
      </c>
      <c r="L81" s="12">
        <v>0</v>
      </c>
      <c r="M81" s="12">
        <v>4</v>
      </c>
      <c r="N81" s="12">
        <v>1</v>
      </c>
      <c r="O81" s="17"/>
      <c r="P81" s="17"/>
      <c r="Q81" s="3" t="s">
        <v>949</v>
      </c>
      <c r="R81" s="23"/>
    </row>
    <row r="82" spans="1:18" ht="12.75" hidden="1" customHeight="1">
      <c r="A82" s="7">
        <v>40818</v>
      </c>
      <c r="B82" s="12">
        <v>6</v>
      </c>
      <c r="C82" s="12" t="s">
        <v>931</v>
      </c>
      <c r="D82" s="12" t="s">
        <v>950</v>
      </c>
      <c r="E82" s="12"/>
      <c r="F82" s="12"/>
      <c r="G82" s="12">
        <v>6</v>
      </c>
      <c r="H82" s="12"/>
      <c r="I82" s="12"/>
      <c r="J82" s="12">
        <v>2</v>
      </c>
      <c r="K82" s="12">
        <v>0</v>
      </c>
      <c r="L82" s="12">
        <v>0</v>
      </c>
      <c r="M82" s="12">
        <v>5</v>
      </c>
      <c r="N82" s="12">
        <v>0</v>
      </c>
      <c r="O82" s="17"/>
      <c r="P82" s="17"/>
      <c r="Q82" s="3" t="s">
        <v>951</v>
      </c>
      <c r="R82" s="23"/>
    </row>
    <row r="83" spans="1:18" ht="12.75" hidden="1" customHeight="1">
      <c r="A83" s="7">
        <v>40819</v>
      </c>
      <c r="B83" s="12">
        <v>6</v>
      </c>
      <c r="C83" s="12" t="s">
        <v>931</v>
      </c>
      <c r="D83" s="12" t="s">
        <v>950</v>
      </c>
      <c r="E83" s="12"/>
      <c r="F83" s="12"/>
      <c r="G83" s="12">
        <v>0</v>
      </c>
      <c r="H83" s="12"/>
      <c r="I83" s="12"/>
      <c r="J83" s="12">
        <v>2.5</v>
      </c>
      <c r="K83" s="12">
        <v>0</v>
      </c>
      <c r="L83" s="12">
        <v>5</v>
      </c>
      <c r="M83" s="12">
        <v>5</v>
      </c>
      <c r="N83" s="12">
        <v>3.5</v>
      </c>
      <c r="O83" s="17"/>
      <c r="P83" s="17"/>
      <c r="Q83" s="3" t="s">
        <v>952</v>
      </c>
      <c r="R83" s="23"/>
    </row>
    <row r="84" spans="1:18" ht="12.75" hidden="1" customHeight="1">
      <c r="A84" s="7">
        <v>40820</v>
      </c>
      <c r="B84" s="12">
        <v>6</v>
      </c>
      <c r="C84" s="12" t="s">
        <v>931</v>
      </c>
      <c r="D84" s="12" t="s">
        <v>950</v>
      </c>
      <c r="E84" s="12"/>
      <c r="F84" s="12"/>
      <c r="G84" s="12">
        <v>0</v>
      </c>
      <c r="H84" s="12"/>
      <c r="I84" s="12"/>
      <c r="J84" s="12">
        <v>2</v>
      </c>
      <c r="K84" s="12">
        <v>0</v>
      </c>
      <c r="L84" s="12">
        <v>3</v>
      </c>
      <c r="M84" s="12">
        <v>2</v>
      </c>
      <c r="N84" s="12">
        <v>4</v>
      </c>
      <c r="O84" s="17"/>
      <c r="P84" s="17"/>
      <c r="Q84" s="3">
        <v>4</v>
      </c>
      <c r="R84" s="23"/>
    </row>
    <row r="85" spans="1:18" ht="12.75" hidden="1" customHeight="1">
      <c r="A85" s="7">
        <v>40821</v>
      </c>
      <c r="B85" s="12">
        <v>6</v>
      </c>
      <c r="C85" s="12" t="s">
        <v>931</v>
      </c>
      <c r="D85" s="12" t="s">
        <v>950</v>
      </c>
      <c r="E85" s="12"/>
      <c r="F85" s="12"/>
      <c r="G85" s="12">
        <v>4</v>
      </c>
      <c r="H85" s="12"/>
      <c r="I85" s="12"/>
      <c r="J85" s="12">
        <v>3.5</v>
      </c>
      <c r="K85" s="12">
        <v>6</v>
      </c>
      <c r="L85" s="12">
        <v>3</v>
      </c>
      <c r="M85" s="12">
        <v>4</v>
      </c>
      <c r="N85" s="12">
        <v>3.5</v>
      </c>
      <c r="O85" s="17"/>
      <c r="P85" s="17"/>
      <c r="Q85" s="75" t="s">
        <v>953</v>
      </c>
      <c r="R85" s="23"/>
    </row>
    <row r="86" spans="1:18" ht="12.75" hidden="1" customHeight="1">
      <c r="A86" s="7">
        <v>40822</v>
      </c>
      <c r="B86" s="12">
        <v>6</v>
      </c>
      <c r="C86" s="12" t="s">
        <v>931</v>
      </c>
      <c r="D86" s="12" t="s">
        <v>950</v>
      </c>
      <c r="E86" s="12"/>
      <c r="F86" s="12"/>
      <c r="G86" s="12">
        <v>0</v>
      </c>
      <c r="H86" s="12"/>
      <c r="I86" s="12"/>
      <c r="J86" s="12">
        <v>3</v>
      </c>
      <c r="K86" s="12">
        <v>4</v>
      </c>
      <c r="L86" s="12">
        <v>0</v>
      </c>
      <c r="M86" s="12">
        <v>4</v>
      </c>
      <c r="N86" s="12">
        <v>9</v>
      </c>
      <c r="O86" s="17"/>
      <c r="P86" s="17"/>
      <c r="Q86" s="3" t="s">
        <v>954</v>
      </c>
      <c r="R86" s="23"/>
    </row>
    <row r="87" spans="1:18" ht="12.75" hidden="1" customHeight="1">
      <c r="A87" s="7">
        <v>40823</v>
      </c>
      <c r="B87" s="12">
        <v>6</v>
      </c>
      <c r="C87" s="12" t="s">
        <v>931</v>
      </c>
      <c r="D87" s="12" t="s">
        <v>950</v>
      </c>
      <c r="E87" s="12"/>
      <c r="F87" s="12"/>
      <c r="G87" s="12">
        <v>2</v>
      </c>
      <c r="H87" s="12"/>
      <c r="I87" s="12"/>
      <c r="J87" s="12">
        <v>4.5</v>
      </c>
      <c r="K87" s="12">
        <v>4</v>
      </c>
      <c r="L87" s="12">
        <v>0</v>
      </c>
      <c r="M87" s="12">
        <v>4</v>
      </c>
      <c r="N87" s="12">
        <v>5.5</v>
      </c>
      <c r="O87" s="17"/>
      <c r="P87" s="17"/>
      <c r="Q87" s="94" t="s">
        <v>955</v>
      </c>
      <c r="R87" s="23"/>
    </row>
    <row r="88" spans="1:18" ht="12.75" hidden="1" customHeight="1">
      <c r="A88" s="7">
        <v>40824</v>
      </c>
      <c r="B88" s="12">
        <v>6</v>
      </c>
      <c r="C88" s="12">
        <v>5</v>
      </c>
      <c r="D88" s="12" t="s">
        <v>950</v>
      </c>
      <c r="E88" s="12"/>
      <c r="F88" s="12"/>
      <c r="G88" s="12">
        <v>0</v>
      </c>
      <c r="H88" s="12"/>
      <c r="I88" s="12"/>
      <c r="J88" s="12">
        <v>8</v>
      </c>
      <c r="K88" s="12">
        <v>6</v>
      </c>
      <c r="L88" s="12">
        <v>5</v>
      </c>
      <c r="M88" s="12">
        <v>5</v>
      </c>
      <c r="N88" s="12">
        <v>4.5</v>
      </c>
      <c r="O88" s="17"/>
      <c r="P88" s="17"/>
      <c r="Q88" s="85" t="s">
        <v>956</v>
      </c>
      <c r="R88" s="23"/>
    </row>
    <row r="89" spans="1:18" ht="12.75" hidden="1" customHeight="1">
      <c r="A89" s="7">
        <v>40825</v>
      </c>
      <c r="B89" s="12">
        <v>6</v>
      </c>
      <c r="C89" s="12">
        <v>0</v>
      </c>
      <c r="D89" s="12" t="s">
        <v>950</v>
      </c>
      <c r="E89" s="12"/>
      <c r="F89" s="12"/>
      <c r="G89" s="12">
        <v>0</v>
      </c>
      <c r="H89" s="12"/>
      <c r="I89" s="12"/>
      <c r="J89" s="12">
        <v>5</v>
      </c>
      <c r="K89" s="12">
        <v>4</v>
      </c>
      <c r="L89" s="12">
        <v>4</v>
      </c>
      <c r="M89" s="12">
        <v>3</v>
      </c>
      <c r="N89" s="12">
        <v>0</v>
      </c>
      <c r="O89" s="17"/>
      <c r="P89" s="17"/>
      <c r="Q89" s="85" t="s">
        <v>957</v>
      </c>
      <c r="R89" s="23"/>
    </row>
    <row r="90" spans="1:18" s="119" customFormat="1" ht="12.75" hidden="1" customHeight="1">
      <c r="A90" s="110" t="s">
        <v>958</v>
      </c>
      <c r="B90" s="108">
        <f t="shared" ref="B90:N90" si="0">SUM(B2:B89)</f>
        <v>1069</v>
      </c>
      <c r="C90" s="108">
        <f t="shared" si="0"/>
        <v>480.5</v>
      </c>
      <c r="D90" s="108">
        <f t="shared" si="0"/>
        <v>439.5</v>
      </c>
      <c r="E90" s="108">
        <f t="shared" si="0"/>
        <v>271</v>
      </c>
      <c r="F90" s="108">
        <f t="shared" si="0"/>
        <v>179</v>
      </c>
      <c r="G90" s="108">
        <f t="shared" si="0"/>
        <v>363</v>
      </c>
      <c r="H90" s="108">
        <f t="shared" si="0"/>
        <v>8</v>
      </c>
      <c r="I90" s="108">
        <f t="shared" si="0"/>
        <v>129</v>
      </c>
      <c r="J90" s="108">
        <f t="shared" si="0"/>
        <v>438.5</v>
      </c>
      <c r="K90" s="108">
        <f t="shared" si="0"/>
        <v>60</v>
      </c>
      <c r="L90" s="108">
        <f t="shared" si="0"/>
        <v>307</v>
      </c>
      <c r="M90" s="108">
        <f t="shared" si="0"/>
        <v>51</v>
      </c>
      <c r="N90" s="108">
        <f t="shared" si="0"/>
        <v>48</v>
      </c>
      <c r="O90" s="116"/>
      <c r="P90" s="116"/>
      <c r="Q90" s="117"/>
      <c r="R90" s="118"/>
    </row>
    <row r="91" spans="1:18" ht="12.75" hidden="1" customHeight="1">
      <c r="A91" s="5" t="s">
        <v>890</v>
      </c>
      <c r="B91" s="10" t="s">
        <v>891</v>
      </c>
      <c r="C91" s="10" t="s">
        <v>892</v>
      </c>
      <c r="D91" s="10" t="s">
        <v>893</v>
      </c>
      <c r="E91" s="10" t="s">
        <v>894</v>
      </c>
      <c r="F91" s="10" t="s">
        <v>894</v>
      </c>
      <c r="G91" s="11" t="s">
        <v>895</v>
      </c>
      <c r="H91" s="11" t="s">
        <v>896</v>
      </c>
      <c r="I91" s="11" t="s">
        <v>897</v>
      </c>
      <c r="J91" s="10" t="s">
        <v>898</v>
      </c>
      <c r="K91" s="10" t="s">
        <v>899</v>
      </c>
      <c r="L91" s="32" t="s">
        <v>900</v>
      </c>
      <c r="M91" s="10" t="s">
        <v>901</v>
      </c>
      <c r="N91" s="10" t="s">
        <v>902</v>
      </c>
      <c r="O91" s="100"/>
      <c r="P91" s="100"/>
      <c r="Q91" s="86" t="s">
        <v>959</v>
      </c>
      <c r="R91" s="23"/>
    </row>
    <row r="92" spans="1:18" ht="12.75" hidden="1" customHeight="1">
      <c r="A92" s="7">
        <v>40826</v>
      </c>
      <c r="B92" s="12">
        <v>6</v>
      </c>
      <c r="C92" s="12">
        <v>3</v>
      </c>
      <c r="D92" s="12" t="s">
        <v>950</v>
      </c>
      <c r="E92" s="12"/>
      <c r="F92" s="12"/>
      <c r="G92" s="12">
        <v>2</v>
      </c>
      <c r="H92" s="12"/>
      <c r="I92" s="12"/>
      <c r="J92" s="12">
        <v>6</v>
      </c>
      <c r="K92" s="12">
        <v>6</v>
      </c>
      <c r="L92" s="12">
        <v>4</v>
      </c>
      <c r="M92" s="12">
        <v>6</v>
      </c>
      <c r="N92" s="12">
        <v>4</v>
      </c>
      <c r="O92" s="17"/>
      <c r="P92" s="17"/>
      <c r="Q92" s="85" t="s">
        <v>960</v>
      </c>
      <c r="R92" s="25"/>
    </row>
    <row r="93" spans="1:18" ht="12.75" hidden="1" customHeight="1">
      <c r="A93" s="7">
        <v>40827</v>
      </c>
      <c r="B93" s="12">
        <v>6</v>
      </c>
      <c r="C93" s="12">
        <v>3</v>
      </c>
      <c r="D93" s="12" t="s">
        <v>950</v>
      </c>
      <c r="E93" s="12"/>
      <c r="F93" s="12"/>
      <c r="G93" s="12">
        <v>1</v>
      </c>
      <c r="H93" s="12"/>
      <c r="I93" s="12"/>
      <c r="J93" s="12">
        <v>4</v>
      </c>
      <c r="K93" s="12">
        <v>4</v>
      </c>
      <c r="L93" s="12">
        <v>5</v>
      </c>
      <c r="M93" s="12">
        <v>1.5</v>
      </c>
      <c r="N93" s="12">
        <v>3.5</v>
      </c>
      <c r="O93" s="17"/>
      <c r="P93" s="17"/>
      <c r="Q93" s="85" t="s">
        <v>961</v>
      </c>
      <c r="R93" s="23"/>
    </row>
    <row r="94" spans="1:18" ht="12.75" hidden="1" customHeight="1">
      <c r="A94" s="7">
        <v>40828</v>
      </c>
      <c r="B94" s="12">
        <v>6</v>
      </c>
      <c r="C94" s="12" t="s">
        <v>962</v>
      </c>
      <c r="D94" s="12" t="s">
        <v>950</v>
      </c>
      <c r="E94" s="12"/>
      <c r="F94" s="12"/>
      <c r="G94" s="24">
        <v>0</v>
      </c>
      <c r="H94" s="12"/>
      <c r="I94" s="12"/>
      <c r="J94" s="12">
        <v>8</v>
      </c>
      <c r="K94" s="12">
        <v>5</v>
      </c>
      <c r="L94" s="12">
        <v>3</v>
      </c>
      <c r="M94" s="12">
        <v>4</v>
      </c>
      <c r="N94" s="12">
        <v>3.5</v>
      </c>
      <c r="O94" s="17"/>
      <c r="P94" s="17"/>
      <c r="Q94" s="85" t="s">
        <v>963</v>
      </c>
      <c r="R94" s="26"/>
    </row>
    <row r="95" spans="1:18" ht="13.5" hidden="1" customHeight="1">
      <c r="A95" s="7">
        <v>40829</v>
      </c>
      <c r="B95" s="12">
        <v>6</v>
      </c>
      <c r="C95" s="12" t="s">
        <v>962</v>
      </c>
      <c r="D95" s="12" t="s">
        <v>950</v>
      </c>
      <c r="E95" s="12"/>
      <c r="F95" s="12"/>
      <c r="G95" s="24">
        <v>3</v>
      </c>
      <c r="H95" s="12"/>
      <c r="I95" s="12"/>
      <c r="J95" s="12">
        <v>5</v>
      </c>
      <c r="K95" s="12">
        <v>4</v>
      </c>
      <c r="L95" s="12">
        <v>3</v>
      </c>
      <c r="M95" s="12">
        <v>3</v>
      </c>
      <c r="N95" s="12">
        <v>3</v>
      </c>
      <c r="O95" s="17"/>
      <c r="P95" s="17"/>
      <c r="Q95" s="85" t="s">
        <v>957</v>
      </c>
      <c r="R95" s="26"/>
    </row>
    <row r="96" spans="1:18" ht="14.25" hidden="1" customHeight="1">
      <c r="A96" s="7">
        <v>40830</v>
      </c>
      <c r="B96" s="12">
        <v>8</v>
      </c>
      <c r="C96" s="12">
        <v>3</v>
      </c>
      <c r="D96" s="12" t="s">
        <v>950</v>
      </c>
      <c r="E96" s="12"/>
      <c r="F96" s="12"/>
      <c r="G96" s="12">
        <v>0</v>
      </c>
      <c r="H96" s="12"/>
      <c r="I96" s="12"/>
      <c r="J96" s="12">
        <v>3.5</v>
      </c>
      <c r="K96" s="12">
        <v>5</v>
      </c>
      <c r="L96" s="12">
        <v>5</v>
      </c>
      <c r="M96" s="12">
        <v>6</v>
      </c>
      <c r="N96" s="12">
        <v>3</v>
      </c>
      <c r="O96" s="17"/>
      <c r="P96" s="17"/>
      <c r="Q96" s="36" t="s">
        <v>964</v>
      </c>
      <c r="R96" s="26"/>
    </row>
    <row r="97" spans="1:18" ht="13.5" hidden="1" customHeight="1">
      <c r="A97" s="7">
        <v>40831</v>
      </c>
      <c r="B97" s="12">
        <v>8</v>
      </c>
      <c r="C97" s="12">
        <v>3</v>
      </c>
      <c r="D97" s="12" t="s">
        <v>950</v>
      </c>
      <c r="E97" s="12"/>
      <c r="F97" s="12"/>
      <c r="G97" s="12">
        <v>2</v>
      </c>
      <c r="H97" s="12"/>
      <c r="I97" s="12"/>
      <c r="J97" s="12">
        <v>7</v>
      </c>
      <c r="K97" s="12">
        <v>4</v>
      </c>
      <c r="L97" s="12">
        <v>0</v>
      </c>
      <c r="M97" s="12">
        <v>5</v>
      </c>
      <c r="N97" s="12">
        <v>6</v>
      </c>
      <c r="O97" s="17"/>
      <c r="P97" s="17"/>
      <c r="Q97" s="90" t="s">
        <v>965</v>
      </c>
      <c r="R97" s="25"/>
    </row>
    <row r="98" spans="1:18" ht="12.75" hidden="1" customHeight="1">
      <c r="A98" s="7">
        <v>40832</v>
      </c>
      <c r="B98" s="12">
        <v>8</v>
      </c>
      <c r="C98" s="12">
        <v>6</v>
      </c>
      <c r="D98" s="12" t="s">
        <v>950</v>
      </c>
      <c r="E98" s="12"/>
      <c r="F98" s="12"/>
      <c r="G98" s="12">
        <v>3</v>
      </c>
      <c r="H98" s="12"/>
      <c r="I98" s="12"/>
      <c r="J98" s="12">
        <v>5</v>
      </c>
      <c r="K98" s="12">
        <v>1</v>
      </c>
      <c r="L98" s="12">
        <v>4</v>
      </c>
      <c r="M98" s="12">
        <v>4</v>
      </c>
      <c r="N98" s="12">
        <v>3</v>
      </c>
      <c r="O98" s="17"/>
      <c r="P98" s="17"/>
      <c r="Q98" s="81" t="s">
        <v>966</v>
      </c>
      <c r="R98" s="25"/>
    </row>
    <row r="99" spans="1:18" ht="12.75" hidden="1" customHeight="1">
      <c r="A99" s="7">
        <v>40833</v>
      </c>
      <c r="B99" s="12">
        <v>10</v>
      </c>
      <c r="C99" s="12">
        <v>3</v>
      </c>
      <c r="D99" s="12" t="s">
        <v>950</v>
      </c>
      <c r="E99" s="12"/>
      <c r="F99" s="12"/>
      <c r="G99" s="12">
        <v>0</v>
      </c>
      <c r="H99" s="12"/>
      <c r="I99" s="12"/>
      <c r="J99" s="12">
        <v>5</v>
      </c>
      <c r="K99" s="12">
        <v>5</v>
      </c>
      <c r="L99" s="12">
        <v>4</v>
      </c>
      <c r="M99" s="12">
        <v>4</v>
      </c>
      <c r="N99" s="12">
        <v>3.5</v>
      </c>
      <c r="O99" s="17"/>
      <c r="P99" s="17"/>
      <c r="Q99" s="97" t="s">
        <v>967</v>
      </c>
      <c r="R99" s="25"/>
    </row>
    <row r="100" spans="1:18" ht="12.75" hidden="1" customHeight="1">
      <c r="A100" s="7">
        <v>40834</v>
      </c>
      <c r="B100" s="12">
        <v>10</v>
      </c>
      <c r="C100" s="12">
        <v>6</v>
      </c>
      <c r="D100" s="12" t="s">
        <v>950</v>
      </c>
      <c r="E100" s="12"/>
      <c r="F100" s="12"/>
      <c r="G100" s="24">
        <v>0</v>
      </c>
      <c r="H100" s="12"/>
      <c r="I100" s="12"/>
      <c r="J100" s="12">
        <v>5</v>
      </c>
      <c r="K100" s="12">
        <v>7</v>
      </c>
      <c r="L100" s="12">
        <v>3</v>
      </c>
      <c r="M100" s="12">
        <v>2.5</v>
      </c>
      <c r="N100" s="12">
        <v>0.5</v>
      </c>
      <c r="O100" s="17"/>
      <c r="P100" s="17"/>
      <c r="Q100" s="85" t="s">
        <v>968</v>
      </c>
      <c r="R100" s="25"/>
    </row>
    <row r="101" spans="1:18" ht="12.75" hidden="1" customHeight="1">
      <c r="A101" s="7">
        <v>40835</v>
      </c>
      <c r="B101" s="12">
        <v>10</v>
      </c>
      <c r="C101" s="12">
        <v>5</v>
      </c>
      <c r="D101" s="12" t="s">
        <v>950</v>
      </c>
      <c r="E101" s="12"/>
      <c r="F101" s="12"/>
      <c r="G101" s="12">
        <v>0</v>
      </c>
      <c r="H101" s="12"/>
      <c r="I101" s="12"/>
      <c r="J101" s="12">
        <v>8</v>
      </c>
      <c r="K101" s="12">
        <v>4</v>
      </c>
      <c r="L101" s="12">
        <v>4</v>
      </c>
      <c r="M101" s="12">
        <v>1</v>
      </c>
      <c r="N101" s="12">
        <v>1.5</v>
      </c>
      <c r="O101" s="17"/>
      <c r="P101" s="17"/>
      <c r="R101" s="25"/>
    </row>
    <row r="102" spans="1:18" s="22" customFormat="1" ht="13.5" hidden="1" customHeight="1">
      <c r="A102" s="7">
        <v>40836</v>
      </c>
      <c r="B102" s="12">
        <v>10</v>
      </c>
      <c r="C102" s="12">
        <v>2</v>
      </c>
      <c r="D102" s="12" t="s">
        <v>950</v>
      </c>
      <c r="E102" s="12"/>
      <c r="F102" s="12"/>
      <c r="G102" s="12">
        <v>1</v>
      </c>
      <c r="H102" s="12"/>
      <c r="I102" s="12"/>
      <c r="J102" s="12">
        <v>10</v>
      </c>
      <c r="K102" s="12">
        <v>4</v>
      </c>
      <c r="L102" s="12">
        <v>4</v>
      </c>
      <c r="M102" s="12">
        <v>6</v>
      </c>
      <c r="N102" s="12">
        <v>6</v>
      </c>
      <c r="O102" s="17"/>
      <c r="P102" s="17"/>
      <c r="Q102" s="37"/>
      <c r="R102" s="16"/>
    </row>
    <row r="103" spans="1:18" ht="14.25" hidden="1" customHeight="1">
      <c r="A103" s="7">
        <v>40837</v>
      </c>
      <c r="B103" s="12">
        <v>8</v>
      </c>
      <c r="C103" s="12">
        <v>4.5</v>
      </c>
      <c r="D103" s="12" t="s">
        <v>950</v>
      </c>
      <c r="E103" s="12"/>
      <c r="F103" s="12"/>
      <c r="G103" s="12">
        <v>4</v>
      </c>
      <c r="H103" s="12"/>
      <c r="I103" s="12"/>
      <c r="J103" s="12">
        <v>4</v>
      </c>
      <c r="K103" s="12">
        <v>5</v>
      </c>
      <c r="L103" s="12">
        <v>3</v>
      </c>
      <c r="M103" s="12">
        <v>5</v>
      </c>
      <c r="N103" s="12">
        <v>7</v>
      </c>
      <c r="O103" s="105"/>
      <c r="P103" s="105"/>
      <c r="R103" s="184"/>
    </row>
    <row r="104" spans="1:18" ht="13.5" hidden="1" customHeight="1">
      <c r="A104" s="7">
        <v>40838</v>
      </c>
      <c r="B104" s="12">
        <v>8</v>
      </c>
      <c r="C104" s="12">
        <v>3</v>
      </c>
      <c r="D104" s="12" t="s">
        <v>950</v>
      </c>
      <c r="E104" s="12"/>
      <c r="F104" s="12"/>
      <c r="G104" s="12">
        <v>7</v>
      </c>
      <c r="H104" s="12"/>
      <c r="I104" s="12"/>
      <c r="J104" s="12">
        <v>5</v>
      </c>
      <c r="K104" s="12">
        <v>4</v>
      </c>
      <c r="L104" s="12">
        <v>4</v>
      </c>
      <c r="M104" s="12">
        <v>3</v>
      </c>
      <c r="N104" s="12">
        <v>1.5</v>
      </c>
      <c r="O104" s="17"/>
      <c r="P104" s="17"/>
      <c r="Q104" s="81" t="s">
        <v>969</v>
      </c>
      <c r="R104" s="28"/>
    </row>
    <row r="105" spans="1:18" hidden="1">
      <c r="A105" s="7">
        <v>40839</v>
      </c>
      <c r="B105" s="12">
        <v>8</v>
      </c>
      <c r="C105" s="12" t="s">
        <v>962</v>
      </c>
      <c r="D105" s="12" t="s">
        <v>950</v>
      </c>
      <c r="E105" s="12"/>
      <c r="F105" s="12"/>
      <c r="G105" s="12">
        <v>4</v>
      </c>
      <c r="H105" s="12"/>
      <c r="I105" s="12"/>
      <c r="J105" s="12">
        <v>6</v>
      </c>
      <c r="K105" s="12">
        <v>4</v>
      </c>
      <c r="L105" s="12">
        <v>4</v>
      </c>
      <c r="M105" s="12">
        <v>6</v>
      </c>
      <c r="N105" s="12">
        <v>1.5</v>
      </c>
      <c r="O105" s="17"/>
      <c r="P105" s="17"/>
      <c r="Q105" s="37" t="s">
        <v>970</v>
      </c>
    </row>
    <row r="106" spans="1:18" hidden="1">
      <c r="A106" s="7">
        <v>40840</v>
      </c>
      <c r="B106" s="12">
        <v>8</v>
      </c>
      <c r="C106" s="12">
        <v>2</v>
      </c>
      <c r="D106" s="12" t="s">
        <v>950</v>
      </c>
      <c r="E106" s="12"/>
      <c r="F106" s="12"/>
      <c r="G106" s="12">
        <v>0</v>
      </c>
      <c r="H106" s="12"/>
      <c r="I106" s="12"/>
      <c r="J106" s="12">
        <v>5</v>
      </c>
      <c r="K106" s="12">
        <v>4</v>
      </c>
      <c r="L106" s="12">
        <v>2</v>
      </c>
      <c r="M106" s="12">
        <v>4</v>
      </c>
      <c r="N106" s="12">
        <v>3.5</v>
      </c>
      <c r="O106" s="17"/>
      <c r="P106" s="17"/>
      <c r="Q106" s="37" t="s">
        <v>971</v>
      </c>
    </row>
    <row r="107" spans="1:18" hidden="1">
      <c r="A107" s="7">
        <v>40841</v>
      </c>
      <c r="B107" s="12">
        <v>8</v>
      </c>
      <c r="C107" s="12" t="s">
        <v>962</v>
      </c>
      <c r="D107" s="12">
        <v>2</v>
      </c>
      <c r="E107" s="12"/>
      <c r="F107" s="12"/>
      <c r="G107" s="12">
        <v>1</v>
      </c>
      <c r="H107" s="12"/>
      <c r="I107" s="12"/>
      <c r="J107" s="12">
        <v>8</v>
      </c>
      <c r="K107" s="12">
        <v>7</v>
      </c>
      <c r="L107" s="12">
        <v>1</v>
      </c>
      <c r="M107" s="12">
        <v>2</v>
      </c>
      <c r="N107" s="12">
        <v>8</v>
      </c>
      <c r="O107" s="17"/>
      <c r="P107" s="17"/>
      <c r="Q107" s="36" t="s">
        <v>972</v>
      </c>
    </row>
    <row r="108" spans="1:18" hidden="1">
      <c r="A108" s="7">
        <v>40842</v>
      </c>
      <c r="B108" s="12">
        <v>8</v>
      </c>
      <c r="C108" s="12">
        <v>3.5</v>
      </c>
      <c r="D108" s="12">
        <v>1</v>
      </c>
      <c r="E108" s="12"/>
      <c r="F108" s="12"/>
      <c r="G108" s="24">
        <v>0</v>
      </c>
      <c r="H108" s="12"/>
      <c r="I108" s="12"/>
      <c r="J108" s="12">
        <v>4</v>
      </c>
      <c r="K108" s="12">
        <v>3</v>
      </c>
      <c r="L108" s="12">
        <v>3</v>
      </c>
      <c r="M108" s="12">
        <v>4.5</v>
      </c>
      <c r="N108" s="12">
        <v>6</v>
      </c>
      <c r="O108" s="17"/>
      <c r="P108" s="17"/>
      <c r="Q108" s="37">
        <v>4</v>
      </c>
    </row>
    <row r="109" spans="1:18" ht="14.25" hidden="1">
      <c r="A109" s="7">
        <v>40843</v>
      </c>
      <c r="B109" s="12">
        <v>8</v>
      </c>
      <c r="C109" s="12">
        <v>3</v>
      </c>
      <c r="D109" s="12">
        <v>3</v>
      </c>
      <c r="E109" s="12"/>
      <c r="F109" s="12"/>
      <c r="G109" s="24">
        <v>0</v>
      </c>
      <c r="H109" s="12"/>
      <c r="I109" s="12"/>
      <c r="J109" s="12">
        <v>4</v>
      </c>
      <c r="K109" s="12">
        <v>6</v>
      </c>
      <c r="L109" s="12">
        <v>3</v>
      </c>
      <c r="M109" s="12">
        <v>3.5</v>
      </c>
      <c r="N109" s="12">
        <v>9</v>
      </c>
      <c r="O109" s="17"/>
      <c r="P109" s="17"/>
      <c r="Q109" s="81" t="s">
        <v>973</v>
      </c>
    </row>
    <row r="110" spans="1:18" hidden="1">
      <c r="A110" s="7">
        <v>40844</v>
      </c>
      <c r="B110" s="12">
        <v>4</v>
      </c>
      <c r="C110" s="12" t="s">
        <v>962</v>
      </c>
      <c r="D110" s="12">
        <v>1</v>
      </c>
      <c r="E110" s="12"/>
      <c r="F110" s="12"/>
      <c r="G110" s="12">
        <v>3</v>
      </c>
      <c r="H110" s="12"/>
      <c r="I110" s="12"/>
      <c r="J110" s="12">
        <v>6</v>
      </c>
      <c r="K110" s="12">
        <v>6</v>
      </c>
      <c r="L110" s="12">
        <v>0</v>
      </c>
      <c r="M110" s="12">
        <v>4</v>
      </c>
      <c r="N110" s="12">
        <v>6</v>
      </c>
      <c r="O110" s="17"/>
      <c r="P110" s="17"/>
      <c r="Q110" s="37" t="s">
        <v>974</v>
      </c>
    </row>
    <row r="111" spans="1:18" hidden="1">
      <c r="A111" s="7">
        <v>40845</v>
      </c>
      <c r="B111" s="12">
        <v>8</v>
      </c>
      <c r="C111" s="12" t="s">
        <v>962</v>
      </c>
      <c r="D111" s="12">
        <v>0</v>
      </c>
      <c r="E111" s="12"/>
      <c r="F111" s="12"/>
      <c r="G111" s="12">
        <v>0</v>
      </c>
      <c r="H111" s="12"/>
      <c r="I111" s="12"/>
      <c r="J111" s="12">
        <v>6</v>
      </c>
      <c r="K111" s="12">
        <v>5</v>
      </c>
      <c r="L111" s="12">
        <v>1</v>
      </c>
      <c r="M111" s="12">
        <v>5</v>
      </c>
      <c r="N111" s="12">
        <v>0</v>
      </c>
      <c r="O111" s="17"/>
      <c r="P111" s="17"/>
      <c r="Q111" s="37" t="s">
        <v>975</v>
      </c>
    </row>
    <row r="112" spans="1:18" hidden="1">
      <c r="A112" s="7">
        <v>40846</v>
      </c>
      <c r="B112" s="12">
        <v>6</v>
      </c>
      <c r="C112" s="12" t="s">
        <v>962</v>
      </c>
      <c r="D112" s="12" t="s">
        <v>950</v>
      </c>
      <c r="E112" s="12"/>
      <c r="F112" s="12"/>
      <c r="G112" s="12">
        <v>0</v>
      </c>
      <c r="H112" s="12"/>
      <c r="I112" s="12"/>
      <c r="J112" s="12">
        <v>3</v>
      </c>
      <c r="K112" s="12">
        <v>3</v>
      </c>
      <c r="L112" s="12">
        <v>4</v>
      </c>
      <c r="M112" s="12">
        <v>4.5</v>
      </c>
      <c r="N112" s="12">
        <v>0</v>
      </c>
      <c r="O112" s="17"/>
      <c r="P112" s="17"/>
    </row>
    <row r="113" spans="1:17" hidden="1">
      <c r="A113" s="7">
        <v>40847</v>
      </c>
      <c r="B113" s="12">
        <v>6</v>
      </c>
      <c r="C113" s="12" t="s">
        <v>962</v>
      </c>
      <c r="D113" s="12" t="s">
        <v>950</v>
      </c>
      <c r="E113" s="12"/>
      <c r="F113" s="12"/>
      <c r="G113" s="12">
        <v>3</v>
      </c>
      <c r="H113" s="12"/>
      <c r="I113" s="12"/>
      <c r="J113" s="12">
        <v>6</v>
      </c>
      <c r="K113" s="12">
        <v>4</v>
      </c>
      <c r="L113" s="12">
        <v>3</v>
      </c>
      <c r="M113" s="12">
        <v>3</v>
      </c>
      <c r="N113" s="12">
        <v>1</v>
      </c>
      <c r="O113" s="17"/>
      <c r="P113" s="17"/>
    </row>
    <row r="114" spans="1:17" hidden="1">
      <c r="A114" s="7">
        <v>40848</v>
      </c>
      <c r="B114" s="69">
        <v>6</v>
      </c>
      <c r="C114" s="69" t="s">
        <v>962</v>
      </c>
      <c r="D114" s="69">
        <v>4</v>
      </c>
      <c r="G114" s="69">
        <v>4</v>
      </c>
      <c r="J114" s="69">
        <v>3</v>
      </c>
      <c r="K114" s="69">
        <v>4</v>
      </c>
      <c r="L114" s="69">
        <v>3</v>
      </c>
      <c r="M114" s="69">
        <v>3</v>
      </c>
      <c r="N114" s="69">
        <v>7</v>
      </c>
      <c r="O114" s="70"/>
      <c r="P114" s="70"/>
    </row>
    <row r="115" spans="1:17" hidden="1">
      <c r="A115" s="7">
        <v>40849</v>
      </c>
      <c r="B115" s="69">
        <v>6</v>
      </c>
      <c r="C115" s="69" t="s">
        <v>962</v>
      </c>
      <c r="D115" s="69">
        <v>2</v>
      </c>
      <c r="G115" s="69">
        <v>0</v>
      </c>
      <c r="J115" s="69">
        <v>5</v>
      </c>
      <c r="K115" s="69">
        <v>5</v>
      </c>
      <c r="L115" s="69">
        <v>0</v>
      </c>
      <c r="M115" s="69">
        <v>5</v>
      </c>
      <c r="N115" s="69">
        <v>8</v>
      </c>
      <c r="O115" s="70"/>
      <c r="P115" s="70"/>
    </row>
    <row r="116" spans="1:17" hidden="1">
      <c r="A116" s="7">
        <v>40850</v>
      </c>
      <c r="B116" s="69">
        <v>6</v>
      </c>
      <c r="C116" s="69" t="s">
        <v>962</v>
      </c>
      <c r="D116" s="69">
        <v>3</v>
      </c>
      <c r="G116" s="69">
        <v>0</v>
      </c>
      <c r="J116" s="69">
        <v>6</v>
      </c>
      <c r="K116" s="69">
        <v>4</v>
      </c>
      <c r="L116" s="69">
        <v>4</v>
      </c>
      <c r="M116" s="69">
        <v>6</v>
      </c>
      <c r="N116" s="69">
        <v>5</v>
      </c>
      <c r="O116" s="70"/>
      <c r="P116" s="70"/>
    </row>
    <row r="117" spans="1:17" hidden="1">
      <c r="A117" s="7">
        <v>40851</v>
      </c>
      <c r="B117" s="69">
        <v>6</v>
      </c>
      <c r="C117" s="69" t="s">
        <v>962</v>
      </c>
      <c r="D117" s="69">
        <v>3</v>
      </c>
      <c r="G117" s="69">
        <v>3</v>
      </c>
      <c r="J117" s="69">
        <v>2</v>
      </c>
      <c r="K117" s="69">
        <v>5</v>
      </c>
      <c r="L117" s="69">
        <v>2</v>
      </c>
      <c r="M117" s="69">
        <v>4</v>
      </c>
      <c r="N117" s="69">
        <v>5</v>
      </c>
      <c r="O117" s="70"/>
      <c r="P117" s="70"/>
    </row>
    <row r="118" spans="1:17" hidden="1">
      <c r="A118" s="7">
        <v>40852</v>
      </c>
      <c r="B118" s="69">
        <v>6</v>
      </c>
      <c r="C118" s="69">
        <v>0</v>
      </c>
      <c r="D118" s="69">
        <v>3</v>
      </c>
      <c r="G118" s="69">
        <v>3</v>
      </c>
      <c r="J118" s="69">
        <v>1</v>
      </c>
      <c r="K118" s="69">
        <v>6</v>
      </c>
      <c r="L118" s="69">
        <v>0</v>
      </c>
      <c r="M118" s="69">
        <v>5</v>
      </c>
      <c r="N118" s="69">
        <v>8</v>
      </c>
      <c r="O118" s="70"/>
      <c r="P118" s="70"/>
    </row>
    <row r="119" spans="1:17" hidden="1">
      <c r="A119" s="7">
        <v>40853</v>
      </c>
      <c r="B119" s="69">
        <v>6</v>
      </c>
      <c r="C119" s="69">
        <v>2</v>
      </c>
      <c r="D119" s="69">
        <v>6</v>
      </c>
      <c r="G119" s="69">
        <v>0</v>
      </c>
      <c r="J119" s="69">
        <v>0</v>
      </c>
      <c r="K119" s="69">
        <v>2</v>
      </c>
      <c r="L119" s="69">
        <v>2</v>
      </c>
      <c r="M119" s="69">
        <v>3</v>
      </c>
      <c r="N119" s="69">
        <v>2</v>
      </c>
      <c r="O119" s="70"/>
      <c r="P119" s="70"/>
    </row>
    <row r="120" spans="1:17" hidden="1">
      <c r="A120" s="7">
        <v>40854</v>
      </c>
      <c r="B120" s="69">
        <v>4</v>
      </c>
      <c r="C120" s="69">
        <v>2.5</v>
      </c>
      <c r="D120" s="69">
        <v>1</v>
      </c>
      <c r="G120" s="69">
        <v>0</v>
      </c>
      <c r="J120" s="69">
        <v>6</v>
      </c>
      <c r="K120" s="69">
        <v>2</v>
      </c>
      <c r="L120" s="69">
        <v>0</v>
      </c>
      <c r="M120" s="69">
        <v>3</v>
      </c>
      <c r="N120" s="69">
        <v>3</v>
      </c>
      <c r="O120" s="70"/>
      <c r="P120" s="70"/>
    </row>
    <row r="121" spans="1:17" hidden="1">
      <c r="A121" s="7">
        <v>40855</v>
      </c>
      <c r="B121" s="69">
        <v>4</v>
      </c>
      <c r="C121" s="69">
        <v>3</v>
      </c>
      <c r="D121" s="69">
        <v>3</v>
      </c>
      <c r="G121" s="69">
        <v>0</v>
      </c>
      <c r="J121" s="69">
        <v>7</v>
      </c>
      <c r="K121" s="69">
        <v>2</v>
      </c>
      <c r="L121" s="69">
        <v>0</v>
      </c>
      <c r="M121" s="69">
        <v>2.5</v>
      </c>
      <c r="N121" s="69">
        <v>4</v>
      </c>
      <c r="O121" s="70"/>
      <c r="P121" s="70"/>
    </row>
    <row r="122" spans="1:17" hidden="1">
      <c r="A122" s="7">
        <v>40856</v>
      </c>
      <c r="B122" s="69">
        <v>4</v>
      </c>
      <c r="C122" s="69">
        <v>3</v>
      </c>
      <c r="D122" s="69">
        <v>1</v>
      </c>
      <c r="G122" s="69">
        <v>0</v>
      </c>
      <c r="J122" s="69">
        <v>5</v>
      </c>
      <c r="K122" s="69">
        <v>4</v>
      </c>
      <c r="L122" s="69">
        <v>2</v>
      </c>
      <c r="M122" s="69">
        <v>3</v>
      </c>
      <c r="N122" s="69">
        <v>6</v>
      </c>
      <c r="O122" s="70"/>
      <c r="P122" s="70"/>
    </row>
    <row r="123" spans="1:17" hidden="1">
      <c r="A123" s="110" t="s">
        <v>976</v>
      </c>
      <c r="B123" s="111">
        <f t="shared" ref="B123:N123" si="1">SUM(B92:B122)</f>
        <v>216</v>
      </c>
      <c r="C123" s="111">
        <f t="shared" si="1"/>
        <v>60.5</v>
      </c>
      <c r="D123" s="111">
        <f t="shared" si="1"/>
        <v>33</v>
      </c>
      <c r="E123" s="111">
        <f t="shared" si="1"/>
        <v>0</v>
      </c>
      <c r="F123" s="111">
        <f t="shared" si="1"/>
        <v>0</v>
      </c>
      <c r="G123" s="111">
        <f t="shared" si="1"/>
        <v>44</v>
      </c>
      <c r="H123" s="111">
        <f t="shared" si="1"/>
        <v>0</v>
      </c>
      <c r="I123" s="111">
        <f t="shared" si="1"/>
        <v>0</v>
      </c>
      <c r="J123" s="111">
        <f t="shared" si="1"/>
        <v>158.5</v>
      </c>
      <c r="K123" s="111">
        <f t="shared" si="1"/>
        <v>134</v>
      </c>
      <c r="L123" s="111">
        <f t="shared" si="1"/>
        <v>80</v>
      </c>
      <c r="M123" s="111">
        <f t="shared" si="1"/>
        <v>122</v>
      </c>
      <c r="N123" s="111">
        <f t="shared" si="1"/>
        <v>129</v>
      </c>
      <c r="O123" s="70"/>
      <c r="P123" s="70"/>
    </row>
    <row r="124" spans="1:17" hidden="1">
      <c r="A124" s="112" t="s">
        <v>890</v>
      </c>
      <c r="B124" s="113" t="s">
        <v>891</v>
      </c>
      <c r="C124" s="113" t="s">
        <v>892</v>
      </c>
      <c r="D124" s="113" t="s">
        <v>893</v>
      </c>
      <c r="E124" s="113" t="s">
        <v>894</v>
      </c>
      <c r="F124" s="113" t="s">
        <v>894</v>
      </c>
      <c r="G124" s="114" t="s">
        <v>895</v>
      </c>
      <c r="H124" s="114" t="s">
        <v>896</v>
      </c>
      <c r="I124" s="114" t="s">
        <v>897</v>
      </c>
      <c r="J124" s="113" t="s">
        <v>898</v>
      </c>
      <c r="K124" s="113" t="s">
        <v>899</v>
      </c>
      <c r="L124" s="113" t="s">
        <v>900</v>
      </c>
      <c r="M124" s="113" t="s">
        <v>901</v>
      </c>
      <c r="N124" s="113" t="s">
        <v>902</v>
      </c>
      <c r="O124" s="100"/>
      <c r="P124" s="100"/>
      <c r="Q124" s="93" t="s">
        <v>977</v>
      </c>
    </row>
    <row r="125" spans="1:17" hidden="1">
      <c r="A125" s="7">
        <v>40857</v>
      </c>
      <c r="B125" s="69">
        <v>6</v>
      </c>
      <c r="C125" s="69">
        <v>2</v>
      </c>
      <c r="D125" s="69">
        <v>2</v>
      </c>
      <c r="G125" s="69">
        <v>0</v>
      </c>
      <c r="J125" s="69">
        <v>3.5</v>
      </c>
      <c r="K125" s="69">
        <v>5</v>
      </c>
      <c r="L125" s="69">
        <v>0</v>
      </c>
      <c r="M125" s="69">
        <v>4</v>
      </c>
      <c r="N125" s="69">
        <v>6</v>
      </c>
      <c r="O125" s="70"/>
      <c r="P125" s="70"/>
      <c r="Q125" s="98" t="s">
        <v>978</v>
      </c>
    </row>
    <row r="126" spans="1:17" hidden="1">
      <c r="A126" s="7">
        <v>40858</v>
      </c>
      <c r="B126" s="69">
        <v>4</v>
      </c>
      <c r="C126" s="69" t="s">
        <v>962</v>
      </c>
      <c r="D126" s="69">
        <v>2</v>
      </c>
      <c r="G126" s="69">
        <v>3</v>
      </c>
      <c r="J126" s="69">
        <v>9</v>
      </c>
      <c r="K126" s="69">
        <v>4</v>
      </c>
      <c r="L126" s="69">
        <v>0</v>
      </c>
      <c r="M126" s="69">
        <v>1</v>
      </c>
      <c r="N126" s="69">
        <v>9</v>
      </c>
      <c r="O126" s="70"/>
      <c r="P126" s="70"/>
      <c r="Q126" s="98" t="s">
        <v>979</v>
      </c>
    </row>
    <row r="127" spans="1:17" hidden="1">
      <c r="A127" s="7">
        <v>40859</v>
      </c>
      <c r="B127" s="69">
        <v>4</v>
      </c>
      <c r="C127" s="69" t="s">
        <v>962</v>
      </c>
      <c r="D127" s="69">
        <v>5</v>
      </c>
      <c r="G127" s="69"/>
      <c r="J127" s="69">
        <v>8</v>
      </c>
      <c r="K127" s="69">
        <v>6</v>
      </c>
      <c r="L127" s="69">
        <v>0</v>
      </c>
      <c r="M127" s="69">
        <v>4</v>
      </c>
      <c r="N127" s="69">
        <v>6</v>
      </c>
      <c r="O127" s="70"/>
      <c r="P127" s="70"/>
      <c r="Q127" s="98" t="s">
        <v>980</v>
      </c>
    </row>
    <row r="128" spans="1:17" hidden="1">
      <c r="A128" s="7">
        <v>40860</v>
      </c>
      <c r="B128" s="69">
        <v>4</v>
      </c>
      <c r="C128" s="69" t="s">
        <v>962</v>
      </c>
      <c r="D128" s="69">
        <v>4</v>
      </c>
      <c r="G128" s="69"/>
      <c r="J128" s="69">
        <v>5</v>
      </c>
      <c r="K128" s="69">
        <v>1</v>
      </c>
      <c r="L128" s="69">
        <v>1</v>
      </c>
      <c r="M128" s="69">
        <v>3</v>
      </c>
      <c r="N128" s="69">
        <v>1</v>
      </c>
      <c r="O128" s="70"/>
      <c r="P128" s="70"/>
      <c r="Q128" s="98" t="s">
        <v>981</v>
      </c>
    </row>
    <row r="129" spans="1:17" hidden="1">
      <c r="A129" s="7">
        <v>40861</v>
      </c>
      <c r="B129" s="69">
        <v>4</v>
      </c>
      <c r="C129" s="69" t="s">
        <v>962</v>
      </c>
      <c r="D129" s="69">
        <v>2</v>
      </c>
      <c r="G129" s="69"/>
      <c r="J129" s="69">
        <v>8</v>
      </c>
      <c r="K129" s="69">
        <v>3</v>
      </c>
      <c r="L129" s="69"/>
      <c r="M129" s="69">
        <v>5</v>
      </c>
      <c r="N129" s="69">
        <v>3</v>
      </c>
      <c r="O129" s="70"/>
      <c r="P129" s="70"/>
    </row>
    <row r="130" spans="1:17" hidden="1">
      <c r="A130" s="7">
        <v>40862</v>
      </c>
      <c r="B130" s="69">
        <v>4</v>
      </c>
      <c r="C130" s="69">
        <v>2</v>
      </c>
      <c r="D130" s="69">
        <v>1</v>
      </c>
      <c r="G130" s="69"/>
      <c r="J130" s="69">
        <v>2</v>
      </c>
      <c r="K130" s="69">
        <v>2</v>
      </c>
      <c r="L130" s="69"/>
      <c r="M130" s="69">
        <v>2</v>
      </c>
      <c r="N130" s="69">
        <v>4</v>
      </c>
      <c r="O130" s="70"/>
      <c r="P130" s="70"/>
    </row>
    <row r="131" spans="1:17" hidden="1">
      <c r="A131" s="7">
        <v>40863</v>
      </c>
      <c r="B131" s="69">
        <v>6</v>
      </c>
      <c r="C131" s="69">
        <v>2</v>
      </c>
      <c r="D131" s="69">
        <v>2</v>
      </c>
      <c r="G131" s="69"/>
      <c r="J131" s="69">
        <v>3</v>
      </c>
      <c r="K131" s="69">
        <v>4</v>
      </c>
      <c r="L131" s="69"/>
      <c r="M131" s="69"/>
      <c r="N131" s="69">
        <v>5</v>
      </c>
      <c r="O131" s="70"/>
      <c r="P131" s="70"/>
      <c r="Q131" s="82" t="s">
        <v>982</v>
      </c>
    </row>
    <row r="132" spans="1:17" ht="24.75" hidden="1">
      <c r="A132" s="7">
        <v>40864</v>
      </c>
      <c r="B132" s="69">
        <v>6</v>
      </c>
      <c r="C132" s="69">
        <v>0</v>
      </c>
      <c r="D132" s="69">
        <v>2</v>
      </c>
      <c r="G132" s="69"/>
      <c r="J132" s="69">
        <v>3</v>
      </c>
      <c r="K132" s="69">
        <v>5</v>
      </c>
      <c r="L132" s="69"/>
      <c r="M132" s="69" t="s">
        <v>931</v>
      </c>
      <c r="N132" s="69">
        <v>5</v>
      </c>
      <c r="O132" s="70"/>
      <c r="P132" s="70"/>
      <c r="Q132" s="65" t="s">
        <v>983</v>
      </c>
    </row>
    <row r="133" spans="1:17" hidden="1">
      <c r="A133" s="7">
        <v>40865</v>
      </c>
      <c r="B133" s="69">
        <v>6</v>
      </c>
      <c r="C133" s="69">
        <v>0</v>
      </c>
      <c r="D133" s="69">
        <v>1</v>
      </c>
      <c r="G133" s="69"/>
      <c r="J133" s="69">
        <v>8</v>
      </c>
      <c r="K133" s="69">
        <v>4</v>
      </c>
      <c r="L133" s="69"/>
      <c r="M133" s="69">
        <v>5</v>
      </c>
      <c r="N133" s="69">
        <v>9</v>
      </c>
      <c r="O133" s="70"/>
      <c r="P133" s="70"/>
    </row>
    <row r="134" spans="1:17" hidden="1">
      <c r="A134" s="7">
        <v>40866</v>
      </c>
      <c r="B134" s="69">
        <v>6</v>
      </c>
      <c r="C134" s="69">
        <v>6</v>
      </c>
      <c r="D134" s="69">
        <v>0</v>
      </c>
      <c r="G134" s="69"/>
      <c r="J134" s="69">
        <v>6</v>
      </c>
      <c r="K134" s="69">
        <v>3</v>
      </c>
      <c r="L134" s="69"/>
      <c r="M134" s="69">
        <v>6</v>
      </c>
      <c r="N134" s="69">
        <v>2</v>
      </c>
      <c r="O134" s="70"/>
      <c r="P134" s="70"/>
    </row>
    <row r="135" spans="1:17" hidden="1">
      <c r="A135" s="7">
        <v>40867</v>
      </c>
      <c r="B135" s="69">
        <v>6</v>
      </c>
      <c r="C135" s="69">
        <v>7</v>
      </c>
      <c r="D135" s="69">
        <v>0</v>
      </c>
      <c r="G135" s="69"/>
      <c r="J135" s="69">
        <v>3</v>
      </c>
      <c r="K135" s="69">
        <v>2</v>
      </c>
      <c r="L135" s="69"/>
      <c r="M135" s="69">
        <v>2</v>
      </c>
      <c r="N135" s="69">
        <v>2</v>
      </c>
      <c r="O135" s="70"/>
      <c r="P135" s="70"/>
      <c r="Q135" s="93" t="s">
        <v>984</v>
      </c>
    </row>
    <row r="136" spans="1:17" hidden="1">
      <c r="A136" s="7">
        <v>40868</v>
      </c>
      <c r="B136" s="69">
        <v>6</v>
      </c>
      <c r="C136" s="69">
        <v>2.5</v>
      </c>
      <c r="D136" s="69">
        <v>0</v>
      </c>
      <c r="G136" s="69"/>
      <c r="J136" s="69">
        <v>6</v>
      </c>
      <c r="K136" s="69">
        <v>5</v>
      </c>
      <c r="L136" s="69"/>
      <c r="M136" s="69">
        <v>2</v>
      </c>
      <c r="N136" s="69">
        <v>0</v>
      </c>
      <c r="O136" s="70"/>
      <c r="P136" s="70"/>
    </row>
    <row r="137" spans="1:17" hidden="1">
      <c r="A137" s="7">
        <v>40869</v>
      </c>
      <c r="B137" s="69">
        <v>6</v>
      </c>
      <c r="C137" s="69">
        <v>2</v>
      </c>
      <c r="D137" s="69" t="s">
        <v>985</v>
      </c>
      <c r="G137" s="69"/>
      <c r="J137" s="69">
        <v>5</v>
      </c>
      <c r="K137" s="69">
        <v>5</v>
      </c>
      <c r="L137" s="69"/>
      <c r="M137" s="69">
        <v>4</v>
      </c>
      <c r="N137" s="69">
        <v>5</v>
      </c>
      <c r="O137" s="70"/>
      <c r="P137" s="70"/>
    </row>
    <row r="138" spans="1:17" hidden="1">
      <c r="A138" s="7">
        <v>40870</v>
      </c>
      <c r="B138" s="69">
        <v>6</v>
      </c>
      <c r="C138" s="69">
        <v>2</v>
      </c>
      <c r="D138" s="69">
        <v>0</v>
      </c>
      <c r="G138" s="69"/>
      <c r="J138" s="69">
        <v>6</v>
      </c>
      <c r="K138" s="69">
        <v>6</v>
      </c>
      <c r="L138" s="69"/>
      <c r="M138" s="69">
        <v>5</v>
      </c>
      <c r="N138" s="69">
        <v>5</v>
      </c>
      <c r="O138" s="70"/>
      <c r="P138" s="70"/>
    </row>
    <row r="139" spans="1:17" hidden="1">
      <c r="A139" s="7">
        <v>40871</v>
      </c>
      <c r="B139" s="69">
        <v>4</v>
      </c>
      <c r="C139" s="69">
        <v>3</v>
      </c>
      <c r="D139" s="69">
        <v>5</v>
      </c>
      <c r="G139" s="69"/>
      <c r="J139" s="69">
        <v>6</v>
      </c>
      <c r="K139" s="69">
        <v>5</v>
      </c>
      <c r="L139" s="69"/>
      <c r="M139" s="69">
        <v>4</v>
      </c>
      <c r="N139" s="69">
        <v>5</v>
      </c>
      <c r="O139" s="70"/>
      <c r="P139" s="70"/>
    </row>
    <row r="140" spans="1:17" hidden="1">
      <c r="A140" s="7">
        <v>40872</v>
      </c>
      <c r="B140" s="69">
        <v>2</v>
      </c>
      <c r="C140" s="69">
        <v>0</v>
      </c>
      <c r="D140" s="69">
        <v>2</v>
      </c>
      <c r="G140" s="69"/>
      <c r="J140" s="69">
        <v>5</v>
      </c>
      <c r="K140" s="69">
        <v>4</v>
      </c>
      <c r="L140" s="69"/>
      <c r="M140" s="69">
        <v>0</v>
      </c>
      <c r="N140" s="69">
        <v>0</v>
      </c>
      <c r="O140" s="70"/>
      <c r="P140" s="70"/>
    </row>
    <row r="141" spans="1:17" hidden="1">
      <c r="A141" s="7">
        <v>40873</v>
      </c>
      <c r="B141" s="69">
        <v>2</v>
      </c>
      <c r="C141" s="69">
        <v>0</v>
      </c>
      <c r="D141" s="69">
        <v>2</v>
      </c>
      <c r="G141" s="69"/>
      <c r="J141" s="69">
        <v>7</v>
      </c>
      <c r="K141" s="69">
        <v>2</v>
      </c>
      <c r="L141" s="69"/>
      <c r="M141" s="69">
        <v>4</v>
      </c>
      <c r="N141" s="69">
        <v>2</v>
      </c>
      <c r="O141" s="70"/>
      <c r="P141" s="70"/>
    </row>
    <row r="142" spans="1:17" hidden="1">
      <c r="A142" s="7">
        <v>40874</v>
      </c>
      <c r="B142" s="69">
        <v>4</v>
      </c>
      <c r="C142" s="69">
        <v>5</v>
      </c>
      <c r="D142" s="69">
        <v>1</v>
      </c>
      <c r="G142" s="69"/>
      <c r="J142" s="69">
        <v>0</v>
      </c>
      <c r="K142" s="69">
        <v>4</v>
      </c>
      <c r="L142" s="69"/>
      <c r="M142" s="69">
        <v>3</v>
      </c>
      <c r="N142" s="69">
        <v>2</v>
      </c>
      <c r="O142" s="70"/>
      <c r="P142" s="70"/>
    </row>
    <row r="143" spans="1:17" hidden="1">
      <c r="A143" s="7">
        <v>40875</v>
      </c>
      <c r="B143" s="69">
        <v>4</v>
      </c>
      <c r="C143" s="69">
        <v>4</v>
      </c>
      <c r="D143" s="69">
        <v>2</v>
      </c>
      <c r="G143" s="69"/>
      <c r="J143" s="69">
        <v>4</v>
      </c>
      <c r="K143" s="69">
        <v>4</v>
      </c>
      <c r="L143" s="69"/>
      <c r="M143" s="69">
        <v>4</v>
      </c>
      <c r="N143" s="69">
        <v>2</v>
      </c>
      <c r="O143" s="70"/>
      <c r="P143" s="70"/>
    </row>
    <row r="144" spans="1:17" hidden="1">
      <c r="A144" s="7">
        <v>40876</v>
      </c>
      <c r="B144" s="69">
        <v>4</v>
      </c>
      <c r="C144" s="69">
        <v>3</v>
      </c>
      <c r="D144" s="106">
        <v>3</v>
      </c>
      <c r="G144" s="69"/>
      <c r="J144" s="69">
        <v>4</v>
      </c>
      <c r="K144" s="69">
        <v>2</v>
      </c>
      <c r="L144" s="69"/>
      <c r="M144" s="69">
        <v>3</v>
      </c>
      <c r="N144" s="69">
        <v>3</v>
      </c>
      <c r="O144" s="70"/>
      <c r="P144" s="70"/>
      <c r="Q144" s="2" t="s">
        <v>934</v>
      </c>
    </row>
    <row r="145" spans="1:18" ht="11.25" hidden="1" customHeight="1">
      <c r="A145" s="7">
        <v>40877</v>
      </c>
      <c r="B145" s="69">
        <v>6</v>
      </c>
      <c r="C145" s="106">
        <v>1.5</v>
      </c>
      <c r="D145" s="106">
        <v>4</v>
      </c>
      <c r="G145" s="69"/>
      <c r="J145" s="69">
        <v>4</v>
      </c>
      <c r="K145" s="69">
        <v>3</v>
      </c>
      <c r="L145" s="69"/>
      <c r="M145" s="106">
        <v>4</v>
      </c>
      <c r="N145" s="69">
        <v>3</v>
      </c>
      <c r="O145" s="70"/>
      <c r="P145" s="70"/>
      <c r="Q145" s="75" t="s">
        <v>935</v>
      </c>
    </row>
    <row r="146" spans="1:18" hidden="1">
      <c r="A146" s="27">
        <v>40878</v>
      </c>
      <c r="B146" s="69">
        <v>6</v>
      </c>
      <c r="C146" s="69">
        <v>3</v>
      </c>
      <c r="D146" s="69">
        <v>1</v>
      </c>
      <c r="G146" s="69"/>
      <c r="J146" s="69">
        <v>4</v>
      </c>
      <c r="K146" s="69">
        <v>0</v>
      </c>
      <c r="L146" s="69"/>
      <c r="M146" s="69">
        <v>4</v>
      </c>
      <c r="N146" s="69">
        <v>0</v>
      </c>
      <c r="O146" s="69">
        <v>2</v>
      </c>
      <c r="P146" s="51">
        <v>5</v>
      </c>
      <c r="Q146" s="36" t="s">
        <v>986</v>
      </c>
    </row>
    <row r="147" spans="1:18" hidden="1">
      <c r="A147" s="27">
        <v>40879</v>
      </c>
      <c r="B147" s="69">
        <v>2</v>
      </c>
      <c r="C147" s="69">
        <v>0</v>
      </c>
      <c r="D147" s="69">
        <v>0</v>
      </c>
      <c r="G147" s="69"/>
      <c r="J147" s="69">
        <v>7</v>
      </c>
      <c r="K147" s="69">
        <v>0</v>
      </c>
      <c r="L147" s="69"/>
      <c r="M147" s="69">
        <v>5</v>
      </c>
      <c r="N147" s="69">
        <v>0</v>
      </c>
      <c r="O147" s="69">
        <v>2</v>
      </c>
      <c r="P147" s="51">
        <v>2</v>
      </c>
      <c r="Q147" s="37" t="s">
        <v>987</v>
      </c>
    </row>
    <row r="148" spans="1:18" hidden="1">
      <c r="A148" s="27">
        <v>40880</v>
      </c>
      <c r="B148" s="69">
        <v>5</v>
      </c>
      <c r="C148" s="69">
        <v>5</v>
      </c>
      <c r="D148" s="69">
        <v>2</v>
      </c>
      <c r="G148" s="69"/>
      <c r="J148" s="69">
        <v>8</v>
      </c>
      <c r="K148" s="69">
        <v>2</v>
      </c>
      <c r="L148" s="69"/>
      <c r="M148" s="69">
        <v>3</v>
      </c>
      <c r="N148" s="69">
        <v>2</v>
      </c>
      <c r="O148" s="69">
        <v>3</v>
      </c>
      <c r="P148" s="51">
        <v>3</v>
      </c>
      <c r="Q148" s="37" t="s">
        <v>988</v>
      </c>
      <c r="R148" s="107" t="s">
        <v>989</v>
      </c>
    </row>
    <row r="149" spans="1:18" hidden="1">
      <c r="A149" s="27">
        <v>40881</v>
      </c>
      <c r="B149" s="69">
        <v>4</v>
      </c>
      <c r="C149" s="69">
        <v>2</v>
      </c>
      <c r="D149" s="69">
        <v>2</v>
      </c>
      <c r="G149" s="69"/>
      <c r="J149" s="69">
        <v>9</v>
      </c>
      <c r="K149" s="69">
        <v>4</v>
      </c>
      <c r="L149" s="69"/>
      <c r="M149" s="69">
        <v>3</v>
      </c>
      <c r="N149" s="69">
        <v>3</v>
      </c>
      <c r="O149" s="69">
        <v>4</v>
      </c>
      <c r="P149" s="51">
        <v>4</v>
      </c>
      <c r="Q149" s="37" t="s">
        <v>990</v>
      </c>
    </row>
    <row r="150" spans="1:18" hidden="1">
      <c r="A150" s="27">
        <v>40882</v>
      </c>
      <c r="B150" s="69">
        <v>4</v>
      </c>
      <c r="C150" s="69">
        <v>0</v>
      </c>
      <c r="D150" s="69">
        <v>2</v>
      </c>
      <c r="G150" s="69"/>
      <c r="J150" s="69">
        <v>2</v>
      </c>
      <c r="K150" s="69">
        <v>0</v>
      </c>
      <c r="L150" s="69"/>
      <c r="M150" s="69">
        <v>2</v>
      </c>
      <c r="N150" s="69">
        <v>0</v>
      </c>
      <c r="O150" s="69">
        <v>2</v>
      </c>
      <c r="P150" s="12">
        <v>5</v>
      </c>
      <c r="Q150" s="36" t="s">
        <v>991</v>
      </c>
    </row>
    <row r="151" spans="1:18" hidden="1">
      <c r="A151" s="27">
        <v>40883</v>
      </c>
      <c r="B151" s="69">
        <v>6</v>
      </c>
      <c r="C151" s="69">
        <v>3</v>
      </c>
      <c r="D151" s="69">
        <v>4</v>
      </c>
      <c r="G151" s="69"/>
      <c r="J151" s="69">
        <v>0</v>
      </c>
      <c r="K151" s="69"/>
      <c r="L151" s="69"/>
      <c r="M151" s="69">
        <v>0</v>
      </c>
      <c r="N151" s="69">
        <v>1</v>
      </c>
      <c r="O151" s="69">
        <v>0</v>
      </c>
      <c r="P151" s="12">
        <v>2</v>
      </c>
      <c r="Q151" s="36" t="s">
        <v>992</v>
      </c>
    </row>
    <row r="152" spans="1:18" hidden="1">
      <c r="A152" s="27">
        <v>40884</v>
      </c>
      <c r="B152" s="69">
        <v>4</v>
      </c>
      <c r="C152" s="69">
        <v>2.5</v>
      </c>
      <c r="D152" s="69">
        <v>3</v>
      </c>
      <c r="G152" s="69"/>
      <c r="J152" s="69">
        <v>1</v>
      </c>
      <c r="K152" s="69">
        <v>2</v>
      </c>
      <c r="L152" s="69"/>
      <c r="M152" s="69">
        <v>0</v>
      </c>
      <c r="N152" s="69">
        <v>1</v>
      </c>
      <c r="O152" s="69">
        <v>2</v>
      </c>
      <c r="P152" s="12">
        <v>4</v>
      </c>
      <c r="Q152" s="36" t="s">
        <v>993</v>
      </c>
    </row>
    <row r="153" spans="1:18" hidden="1">
      <c r="A153" s="27">
        <v>40885</v>
      </c>
      <c r="B153" s="69">
        <v>6</v>
      </c>
      <c r="C153" s="69">
        <v>4.5</v>
      </c>
      <c r="D153" s="69">
        <v>2</v>
      </c>
      <c r="G153" s="69"/>
      <c r="J153" s="69">
        <v>2</v>
      </c>
      <c r="K153" s="69">
        <v>3</v>
      </c>
      <c r="L153" s="69"/>
      <c r="M153" s="69">
        <v>4</v>
      </c>
      <c r="N153" s="69">
        <v>0</v>
      </c>
      <c r="O153" s="69">
        <v>3</v>
      </c>
      <c r="P153" s="69">
        <v>8</v>
      </c>
      <c r="Q153" s="36" t="s">
        <v>994</v>
      </c>
    </row>
    <row r="154" spans="1:18" hidden="1">
      <c r="A154" s="27">
        <v>40886</v>
      </c>
      <c r="B154" s="69">
        <v>4</v>
      </c>
      <c r="C154" s="69">
        <v>2</v>
      </c>
      <c r="D154" s="69">
        <v>1</v>
      </c>
      <c r="G154" s="69"/>
      <c r="J154" s="69">
        <v>5</v>
      </c>
      <c r="K154" s="69">
        <v>0</v>
      </c>
      <c r="L154" s="69"/>
      <c r="M154" s="69">
        <v>2</v>
      </c>
      <c r="N154" s="69">
        <v>1</v>
      </c>
      <c r="O154" s="69">
        <v>2</v>
      </c>
      <c r="P154" s="69">
        <v>5</v>
      </c>
      <c r="Q154" s="36" t="s">
        <v>995</v>
      </c>
    </row>
    <row r="155" spans="1:18" hidden="1">
      <c r="A155" s="110" t="s">
        <v>996</v>
      </c>
      <c r="B155" s="111">
        <f t="shared" ref="B155:P155" si="2">SUM(B125:B154)</f>
        <v>141</v>
      </c>
      <c r="C155" s="111">
        <f t="shared" si="2"/>
        <v>64</v>
      </c>
      <c r="D155" s="111">
        <f t="shared" si="2"/>
        <v>57</v>
      </c>
      <c r="E155" s="111">
        <f t="shared" si="2"/>
        <v>0</v>
      </c>
      <c r="F155" s="111">
        <f t="shared" si="2"/>
        <v>0</v>
      </c>
      <c r="G155" s="111">
        <f t="shared" si="2"/>
        <v>3</v>
      </c>
      <c r="H155" s="111">
        <f t="shared" si="2"/>
        <v>0</v>
      </c>
      <c r="I155" s="111">
        <f t="shared" si="2"/>
        <v>0</v>
      </c>
      <c r="J155" s="111">
        <f t="shared" si="2"/>
        <v>143.5</v>
      </c>
      <c r="K155" s="111">
        <f t="shared" si="2"/>
        <v>90</v>
      </c>
      <c r="L155" s="111">
        <f t="shared" si="2"/>
        <v>1</v>
      </c>
      <c r="M155" s="111">
        <f t="shared" si="2"/>
        <v>88</v>
      </c>
      <c r="N155" s="111">
        <f t="shared" si="2"/>
        <v>87</v>
      </c>
      <c r="O155" s="111">
        <f t="shared" si="2"/>
        <v>20</v>
      </c>
      <c r="P155" s="111">
        <f t="shared" si="2"/>
        <v>38</v>
      </c>
    </row>
    <row r="156" spans="1:18" ht="14.25" hidden="1">
      <c r="A156" s="112" t="s">
        <v>890</v>
      </c>
      <c r="B156" s="113" t="s">
        <v>891</v>
      </c>
      <c r="C156" s="113" t="s">
        <v>892</v>
      </c>
      <c r="D156" s="113" t="s">
        <v>893</v>
      </c>
      <c r="E156" s="113" t="s">
        <v>894</v>
      </c>
      <c r="F156" s="113" t="s">
        <v>894</v>
      </c>
      <c r="G156" s="114" t="s">
        <v>895</v>
      </c>
      <c r="H156" s="114" t="s">
        <v>896</v>
      </c>
      <c r="I156" s="114" t="s">
        <v>897</v>
      </c>
      <c r="J156" s="113" t="s">
        <v>898</v>
      </c>
      <c r="K156" s="113" t="s">
        <v>899</v>
      </c>
      <c r="L156" s="115" t="s">
        <v>900</v>
      </c>
      <c r="M156" s="113" t="s">
        <v>901</v>
      </c>
      <c r="N156" s="113" t="s">
        <v>902</v>
      </c>
      <c r="O156" s="115" t="s">
        <v>997</v>
      </c>
      <c r="P156" s="115" t="s">
        <v>998</v>
      </c>
      <c r="Q156" s="75" t="s">
        <v>915</v>
      </c>
    </row>
    <row r="157" spans="1:18" hidden="1">
      <c r="A157" s="27">
        <v>40887</v>
      </c>
      <c r="B157" s="69">
        <v>4</v>
      </c>
      <c r="C157" s="69">
        <v>0</v>
      </c>
      <c r="D157" s="69">
        <v>0</v>
      </c>
      <c r="G157" s="69"/>
      <c r="J157" s="6">
        <v>5</v>
      </c>
      <c r="K157" s="69">
        <v>2</v>
      </c>
      <c r="L157" s="69"/>
      <c r="M157" s="69">
        <v>3</v>
      </c>
      <c r="N157" s="69">
        <v>0</v>
      </c>
      <c r="O157" s="69">
        <v>4</v>
      </c>
      <c r="P157" s="69">
        <v>4</v>
      </c>
      <c r="Q157" s="123" t="s">
        <v>999</v>
      </c>
    </row>
    <row r="158" spans="1:18" hidden="1">
      <c r="A158" s="27">
        <v>40888</v>
      </c>
      <c r="B158" s="69">
        <v>4</v>
      </c>
      <c r="C158" s="69">
        <v>0</v>
      </c>
      <c r="D158" s="69">
        <v>8</v>
      </c>
      <c r="G158" s="69"/>
      <c r="J158" s="69">
        <v>3</v>
      </c>
      <c r="K158" s="69">
        <v>3</v>
      </c>
      <c r="L158" s="69"/>
      <c r="M158" s="69">
        <v>3</v>
      </c>
      <c r="N158" s="69">
        <v>1</v>
      </c>
      <c r="O158" s="69">
        <v>4</v>
      </c>
      <c r="P158" s="69">
        <v>2</v>
      </c>
      <c r="Q158" s="37" t="s">
        <v>1000</v>
      </c>
    </row>
    <row r="159" spans="1:18" hidden="1">
      <c r="A159" s="27">
        <v>40889</v>
      </c>
      <c r="B159" s="69">
        <v>4</v>
      </c>
      <c r="C159" s="69">
        <v>0</v>
      </c>
      <c r="D159" s="69">
        <v>1.5</v>
      </c>
      <c r="G159" s="69"/>
      <c r="J159" s="69">
        <v>0</v>
      </c>
      <c r="K159" s="69">
        <v>0</v>
      </c>
      <c r="L159" s="69"/>
      <c r="M159" s="69">
        <v>0</v>
      </c>
      <c r="N159" s="69">
        <v>0</v>
      </c>
      <c r="O159" s="69">
        <v>0</v>
      </c>
      <c r="P159" s="69">
        <v>5</v>
      </c>
      <c r="Q159" s="125" t="s">
        <v>1001</v>
      </c>
    </row>
    <row r="160" spans="1:18" ht="14.25" hidden="1">
      <c r="A160" s="27">
        <v>40890</v>
      </c>
      <c r="B160" s="69">
        <v>4</v>
      </c>
      <c r="C160" s="69">
        <v>0</v>
      </c>
      <c r="D160" s="69">
        <v>2</v>
      </c>
      <c r="G160" s="69"/>
      <c r="J160" s="69">
        <v>0</v>
      </c>
      <c r="K160" s="69">
        <v>1</v>
      </c>
      <c r="L160" s="69"/>
      <c r="M160" s="69">
        <v>3</v>
      </c>
      <c r="N160" s="69">
        <v>0</v>
      </c>
      <c r="O160" s="69">
        <v>1</v>
      </c>
      <c r="P160" s="69">
        <v>4</v>
      </c>
      <c r="Q160" s="75" t="s">
        <v>953</v>
      </c>
    </row>
    <row r="161" spans="1:17" hidden="1">
      <c r="A161" s="27">
        <v>40891</v>
      </c>
      <c r="B161" s="69">
        <v>0</v>
      </c>
      <c r="C161" s="69">
        <v>2</v>
      </c>
      <c r="D161" s="69">
        <v>1</v>
      </c>
      <c r="G161" s="69"/>
      <c r="J161" s="69">
        <v>7</v>
      </c>
      <c r="K161" s="69">
        <v>0</v>
      </c>
      <c r="L161" s="69"/>
      <c r="M161" s="69">
        <v>3</v>
      </c>
      <c r="N161" s="69">
        <v>0</v>
      </c>
      <c r="O161" s="69">
        <v>4</v>
      </c>
      <c r="P161" s="69">
        <v>2</v>
      </c>
      <c r="Q161" s="37" t="s">
        <v>1002</v>
      </c>
    </row>
    <row r="162" spans="1:17" hidden="1">
      <c r="A162" s="27">
        <v>40892</v>
      </c>
      <c r="B162" s="69">
        <v>4</v>
      </c>
      <c r="C162" s="69">
        <v>2</v>
      </c>
      <c r="D162" s="69">
        <v>1</v>
      </c>
      <c r="G162" s="69"/>
      <c r="J162" s="69">
        <v>0</v>
      </c>
      <c r="K162" s="69">
        <v>0</v>
      </c>
      <c r="L162" s="69"/>
      <c r="M162" s="69">
        <v>0</v>
      </c>
      <c r="N162" s="69">
        <v>0</v>
      </c>
      <c r="O162" s="69">
        <v>0</v>
      </c>
      <c r="P162" s="69">
        <v>0</v>
      </c>
      <c r="Q162" s="37" t="s">
        <v>1003</v>
      </c>
    </row>
    <row r="163" spans="1:17" hidden="1">
      <c r="A163" s="27">
        <v>40893</v>
      </c>
      <c r="B163" s="69">
        <v>4</v>
      </c>
      <c r="C163" s="69">
        <v>0</v>
      </c>
      <c r="D163" s="69">
        <v>0</v>
      </c>
      <c r="G163" s="69"/>
      <c r="J163" s="69">
        <v>1</v>
      </c>
      <c r="K163" s="69">
        <v>3</v>
      </c>
      <c r="L163" s="69"/>
      <c r="M163" s="69">
        <v>3</v>
      </c>
      <c r="N163" s="69">
        <v>0</v>
      </c>
      <c r="O163" s="69">
        <v>2</v>
      </c>
      <c r="P163" s="51">
        <v>5</v>
      </c>
      <c r="Q163" s="37" t="s">
        <v>1004</v>
      </c>
    </row>
    <row r="164" spans="1:17" ht="14.25" hidden="1">
      <c r="A164" s="27">
        <v>40894</v>
      </c>
      <c r="B164" s="69">
        <v>4</v>
      </c>
      <c r="C164" s="69">
        <v>0</v>
      </c>
      <c r="D164" s="69">
        <v>0</v>
      </c>
      <c r="G164" s="69"/>
      <c r="J164" s="69">
        <v>0</v>
      </c>
      <c r="K164" s="69">
        <v>0</v>
      </c>
      <c r="L164" s="69"/>
      <c r="M164" s="69">
        <v>3</v>
      </c>
      <c r="N164" s="69">
        <v>0</v>
      </c>
      <c r="O164" s="69">
        <v>2</v>
      </c>
      <c r="P164" s="12">
        <v>1</v>
      </c>
      <c r="Q164" s="85"/>
    </row>
    <row r="165" spans="1:17" ht="14.25" hidden="1">
      <c r="A165" s="27">
        <v>40895</v>
      </c>
      <c r="B165" s="69">
        <v>4</v>
      </c>
      <c r="C165" s="69">
        <v>1</v>
      </c>
      <c r="D165" s="69">
        <v>3</v>
      </c>
      <c r="G165" s="69"/>
      <c r="J165" s="69">
        <v>6</v>
      </c>
      <c r="K165" s="69">
        <v>3</v>
      </c>
      <c r="L165" s="69"/>
      <c r="M165" s="69">
        <v>2</v>
      </c>
      <c r="N165" s="69">
        <v>0</v>
      </c>
      <c r="O165" s="69">
        <v>3</v>
      </c>
      <c r="P165" s="12">
        <v>3</v>
      </c>
      <c r="Q165" s="75" t="s">
        <v>966</v>
      </c>
    </row>
    <row r="166" spans="1:17" hidden="1">
      <c r="A166" s="27">
        <v>40896</v>
      </c>
      <c r="B166" s="69">
        <v>0</v>
      </c>
      <c r="C166" s="69">
        <v>0</v>
      </c>
      <c r="D166" s="69">
        <v>0</v>
      </c>
      <c r="G166" s="69"/>
      <c r="J166" s="69">
        <v>0</v>
      </c>
      <c r="K166" s="69">
        <v>0</v>
      </c>
      <c r="L166" s="69"/>
      <c r="M166" s="69">
        <v>1</v>
      </c>
      <c r="N166" s="69">
        <v>0</v>
      </c>
      <c r="O166" s="69">
        <v>0</v>
      </c>
      <c r="P166" s="51">
        <v>5</v>
      </c>
      <c r="Q166" s="97" t="s">
        <v>1005</v>
      </c>
    </row>
    <row r="167" spans="1:17" ht="14.25" hidden="1">
      <c r="A167" s="27">
        <v>40897</v>
      </c>
      <c r="B167" s="69">
        <v>4</v>
      </c>
      <c r="C167" s="69">
        <v>0</v>
      </c>
      <c r="D167" s="69">
        <v>0</v>
      </c>
      <c r="G167" s="69"/>
      <c r="J167" s="69">
        <v>0</v>
      </c>
      <c r="K167" s="69">
        <v>0</v>
      </c>
      <c r="L167" s="69"/>
      <c r="M167" s="69">
        <v>0</v>
      </c>
      <c r="N167" s="69">
        <v>0</v>
      </c>
      <c r="O167" s="69">
        <v>1</v>
      </c>
      <c r="P167" s="51">
        <v>3</v>
      </c>
      <c r="Q167" s="85" t="s">
        <v>968</v>
      </c>
    </row>
    <row r="168" spans="1:17" hidden="1">
      <c r="A168" s="27">
        <v>40898</v>
      </c>
      <c r="B168" s="69">
        <v>4</v>
      </c>
      <c r="C168" s="69">
        <v>3</v>
      </c>
      <c r="D168" s="69">
        <v>0</v>
      </c>
      <c r="G168" s="69"/>
      <c r="J168" s="69">
        <v>0</v>
      </c>
      <c r="K168" s="69">
        <v>0</v>
      </c>
      <c r="L168" s="69"/>
      <c r="M168" s="69">
        <v>1</v>
      </c>
      <c r="N168" s="69">
        <v>0</v>
      </c>
      <c r="O168" s="69">
        <v>0</v>
      </c>
      <c r="P168" s="69">
        <v>3</v>
      </c>
      <c r="Q168" s="36" t="s">
        <v>1006</v>
      </c>
    </row>
    <row r="169" spans="1:17" ht="14.25" hidden="1">
      <c r="A169" s="27">
        <v>40899</v>
      </c>
      <c r="B169" s="69">
        <v>0</v>
      </c>
      <c r="C169" s="69">
        <v>0</v>
      </c>
      <c r="D169" s="69">
        <v>0</v>
      </c>
      <c r="G169" s="69"/>
      <c r="J169" s="69">
        <v>1</v>
      </c>
      <c r="K169" s="69">
        <v>0</v>
      </c>
      <c r="L169" s="69"/>
      <c r="M169" s="69">
        <v>0</v>
      </c>
      <c r="N169" s="69">
        <v>0</v>
      </c>
      <c r="O169" s="69">
        <v>0</v>
      </c>
      <c r="P169" s="69">
        <v>0</v>
      </c>
      <c r="Q169" s="75" t="s">
        <v>969</v>
      </c>
    </row>
    <row r="170" spans="1:17" ht="21" hidden="1" customHeight="1">
      <c r="A170" s="27">
        <v>40900</v>
      </c>
      <c r="B170" s="69">
        <v>4</v>
      </c>
      <c r="C170" s="69">
        <v>0</v>
      </c>
      <c r="D170" s="69">
        <v>0</v>
      </c>
      <c r="G170" s="69"/>
      <c r="J170" s="69">
        <v>5</v>
      </c>
      <c r="K170" s="69">
        <v>0</v>
      </c>
      <c r="L170" s="69"/>
      <c r="M170" s="69">
        <v>1</v>
      </c>
      <c r="N170" s="69">
        <v>0</v>
      </c>
      <c r="O170" s="69">
        <v>0</v>
      </c>
      <c r="P170" s="69">
        <v>0</v>
      </c>
      <c r="Q170" s="83" t="s">
        <v>1007</v>
      </c>
    </row>
    <row r="171" spans="1:17" hidden="1">
      <c r="A171" s="27">
        <v>40901</v>
      </c>
      <c r="B171" s="69">
        <v>0</v>
      </c>
      <c r="C171" s="69">
        <v>8</v>
      </c>
      <c r="D171" s="69">
        <v>0</v>
      </c>
      <c r="G171" s="69"/>
      <c r="J171" s="69">
        <v>0</v>
      </c>
      <c r="K171" s="69">
        <v>0</v>
      </c>
      <c r="L171" s="69"/>
      <c r="M171" s="69">
        <v>2</v>
      </c>
      <c r="N171" s="69">
        <v>0</v>
      </c>
      <c r="O171" s="69">
        <v>0</v>
      </c>
      <c r="P171" s="51">
        <v>4</v>
      </c>
    </row>
    <row r="172" spans="1:17" hidden="1">
      <c r="A172" s="27">
        <v>40902</v>
      </c>
      <c r="B172" s="69">
        <v>0</v>
      </c>
      <c r="C172" s="69"/>
      <c r="D172" s="69">
        <v>0</v>
      </c>
      <c r="G172" s="69"/>
      <c r="J172" s="69">
        <v>0</v>
      </c>
      <c r="K172" s="69">
        <v>0</v>
      </c>
      <c r="L172" s="69"/>
      <c r="M172" s="69">
        <v>1</v>
      </c>
      <c r="N172" s="69">
        <v>0</v>
      </c>
      <c r="O172" s="69">
        <v>3</v>
      </c>
      <c r="P172" s="51">
        <v>2</v>
      </c>
      <c r="Q172" s="36"/>
    </row>
    <row r="173" spans="1:17" hidden="1">
      <c r="A173" s="27">
        <v>40903</v>
      </c>
      <c r="B173" s="69">
        <v>0</v>
      </c>
      <c r="C173" s="69"/>
      <c r="D173" s="69">
        <v>2</v>
      </c>
      <c r="G173" s="69"/>
      <c r="J173" s="69">
        <v>0</v>
      </c>
      <c r="K173" s="69">
        <v>0</v>
      </c>
      <c r="L173" s="69"/>
      <c r="M173" s="69">
        <v>3</v>
      </c>
      <c r="N173" s="69">
        <v>0</v>
      </c>
      <c r="O173" s="69">
        <v>0</v>
      </c>
      <c r="P173" s="51">
        <v>3</v>
      </c>
    </row>
    <row r="174" spans="1:17" ht="14.25" hidden="1">
      <c r="A174" s="27">
        <v>40904</v>
      </c>
      <c r="B174" s="69">
        <v>0</v>
      </c>
      <c r="C174" s="69"/>
      <c r="D174" s="69">
        <v>3</v>
      </c>
      <c r="G174" s="69"/>
      <c r="J174" s="69">
        <v>0</v>
      </c>
      <c r="K174" s="69">
        <v>0</v>
      </c>
      <c r="L174" s="69"/>
      <c r="M174" s="69">
        <v>0</v>
      </c>
      <c r="N174" s="69">
        <v>0</v>
      </c>
      <c r="O174" s="69">
        <v>0</v>
      </c>
      <c r="P174" s="51">
        <v>5</v>
      </c>
      <c r="Q174" s="75" t="s">
        <v>973</v>
      </c>
    </row>
    <row r="175" spans="1:17" hidden="1">
      <c r="A175" s="27">
        <v>40905</v>
      </c>
      <c r="B175" s="69">
        <v>0</v>
      </c>
      <c r="C175" s="69"/>
      <c r="D175" s="69">
        <v>1</v>
      </c>
      <c r="G175" s="69"/>
      <c r="J175" s="69">
        <v>0</v>
      </c>
      <c r="K175" s="69">
        <v>0</v>
      </c>
      <c r="L175" s="69"/>
      <c r="M175" s="69">
        <v>0</v>
      </c>
      <c r="N175" s="69">
        <v>0</v>
      </c>
      <c r="O175" s="69">
        <v>0</v>
      </c>
      <c r="P175" s="51">
        <v>2</v>
      </c>
      <c r="Q175" s="37" t="s">
        <v>1008</v>
      </c>
    </row>
    <row r="176" spans="1:17" hidden="1">
      <c r="A176" s="27">
        <v>40906</v>
      </c>
      <c r="B176" s="69">
        <v>0</v>
      </c>
      <c r="C176" s="69"/>
      <c r="D176" s="69">
        <v>1</v>
      </c>
      <c r="G176" s="69"/>
      <c r="J176" s="69">
        <v>0</v>
      </c>
      <c r="K176" s="69">
        <v>3</v>
      </c>
      <c r="L176" s="69"/>
      <c r="M176" s="69">
        <v>3</v>
      </c>
      <c r="N176" s="69">
        <v>0</v>
      </c>
      <c r="O176" s="69">
        <v>0</v>
      </c>
      <c r="P176" s="69">
        <v>4</v>
      </c>
    </row>
    <row r="177" spans="1:256" hidden="1">
      <c r="A177" s="27">
        <v>40907</v>
      </c>
      <c r="B177" s="69">
        <v>0</v>
      </c>
      <c r="C177" s="69"/>
      <c r="D177" s="69">
        <v>1</v>
      </c>
      <c r="G177" s="69"/>
      <c r="J177" s="69">
        <v>0</v>
      </c>
      <c r="K177" s="69">
        <v>2</v>
      </c>
      <c r="L177" s="69"/>
      <c r="M177" s="69">
        <v>4</v>
      </c>
      <c r="N177" s="69">
        <v>0</v>
      </c>
      <c r="O177" s="69">
        <v>5</v>
      </c>
      <c r="P177" s="69">
        <v>0</v>
      </c>
    </row>
    <row r="178" spans="1:256" ht="14.25" hidden="1">
      <c r="A178" s="27">
        <v>40908</v>
      </c>
      <c r="B178" s="69">
        <v>0</v>
      </c>
      <c r="C178" s="69"/>
      <c r="D178" s="69">
        <v>0</v>
      </c>
      <c r="G178" s="69"/>
      <c r="J178" s="69">
        <v>0</v>
      </c>
      <c r="K178" s="69">
        <v>0</v>
      </c>
      <c r="L178" s="69"/>
      <c r="M178" s="69">
        <v>2</v>
      </c>
      <c r="N178" s="69">
        <v>1</v>
      </c>
      <c r="O178" s="69">
        <v>0</v>
      </c>
      <c r="P178" s="69">
        <v>0</v>
      </c>
      <c r="Q178" s="75" t="s">
        <v>1009</v>
      </c>
    </row>
    <row r="179" spans="1:256" hidden="1">
      <c r="A179" s="27">
        <v>40909</v>
      </c>
      <c r="B179" s="69">
        <v>0</v>
      </c>
      <c r="C179" s="69"/>
      <c r="D179" s="69">
        <v>0</v>
      </c>
      <c r="G179" s="69"/>
      <c r="J179" s="69">
        <v>0</v>
      </c>
      <c r="K179" s="69">
        <v>0</v>
      </c>
      <c r="L179" s="69"/>
      <c r="M179" s="69">
        <v>0</v>
      </c>
      <c r="N179" s="69">
        <v>0</v>
      </c>
      <c r="O179" s="69">
        <v>0</v>
      </c>
      <c r="P179" s="69">
        <v>0</v>
      </c>
      <c r="Q179" s="66" t="s">
        <v>1010</v>
      </c>
    </row>
    <row r="180" spans="1:256" hidden="1">
      <c r="A180" s="27">
        <v>40910</v>
      </c>
      <c r="B180" s="69">
        <v>0</v>
      </c>
      <c r="C180" s="69"/>
      <c r="D180" s="69">
        <v>0</v>
      </c>
      <c r="G180" s="69"/>
      <c r="J180" s="69">
        <v>10</v>
      </c>
      <c r="K180" s="69">
        <v>10</v>
      </c>
      <c r="L180" s="69"/>
      <c r="M180" s="69">
        <v>8</v>
      </c>
      <c r="N180" s="69">
        <v>8</v>
      </c>
      <c r="O180" s="69">
        <v>10</v>
      </c>
      <c r="P180" s="69">
        <v>5</v>
      </c>
      <c r="Q180" s="36" t="s">
        <v>1011</v>
      </c>
    </row>
    <row r="181" spans="1:256" hidden="1">
      <c r="A181" s="27">
        <v>40911</v>
      </c>
      <c r="B181" s="69">
        <v>2</v>
      </c>
      <c r="C181" s="69"/>
      <c r="D181" s="69">
        <v>0</v>
      </c>
      <c r="G181" s="69"/>
      <c r="J181" s="69">
        <v>9</v>
      </c>
      <c r="K181" s="69">
        <v>8</v>
      </c>
      <c r="L181" s="69"/>
      <c r="M181" s="69">
        <v>9</v>
      </c>
      <c r="N181" s="69">
        <v>7</v>
      </c>
      <c r="O181" s="69">
        <v>10</v>
      </c>
      <c r="P181" s="69">
        <v>12</v>
      </c>
      <c r="Q181" s="122" t="s">
        <v>1012</v>
      </c>
    </row>
    <row r="182" spans="1:256" hidden="1">
      <c r="A182" s="27">
        <v>40912</v>
      </c>
      <c r="B182" s="69">
        <v>0</v>
      </c>
      <c r="C182" s="69"/>
      <c r="D182" s="69">
        <v>2</v>
      </c>
      <c r="G182" s="69"/>
      <c r="J182" s="69">
        <v>10</v>
      </c>
      <c r="K182" s="69">
        <v>9</v>
      </c>
      <c r="L182" s="69"/>
      <c r="M182" s="69">
        <v>10</v>
      </c>
      <c r="N182" s="69">
        <v>7</v>
      </c>
      <c r="O182" s="69">
        <v>9</v>
      </c>
      <c r="P182" s="69">
        <v>7</v>
      </c>
    </row>
    <row r="183" spans="1:256" ht="14.25" hidden="1">
      <c r="A183" s="27">
        <v>40913</v>
      </c>
      <c r="B183" s="69">
        <v>0</v>
      </c>
      <c r="C183" s="69"/>
      <c r="D183" s="69">
        <v>2</v>
      </c>
      <c r="G183" s="69"/>
      <c r="J183" s="69">
        <v>7</v>
      </c>
      <c r="K183" s="69">
        <v>8</v>
      </c>
      <c r="L183" s="69"/>
      <c r="M183" s="69">
        <v>7</v>
      </c>
      <c r="N183" s="69">
        <v>7</v>
      </c>
      <c r="O183" s="69">
        <v>8</v>
      </c>
      <c r="P183" s="69">
        <v>3</v>
      </c>
      <c r="Q183" s="75" t="s">
        <v>1013</v>
      </c>
    </row>
    <row r="184" spans="1:256" hidden="1">
      <c r="A184" s="27">
        <v>40914</v>
      </c>
      <c r="B184" s="69">
        <v>2</v>
      </c>
      <c r="C184" s="69"/>
      <c r="D184" s="69">
        <v>0</v>
      </c>
      <c r="G184" s="69"/>
      <c r="J184" s="69">
        <v>8</v>
      </c>
      <c r="K184" s="69">
        <v>9</v>
      </c>
      <c r="L184" s="69"/>
      <c r="M184" s="69">
        <v>8</v>
      </c>
      <c r="N184" s="69">
        <v>7</v>
      </c>
      <c r="O184" s="69">
        <v>9</v>
      </c>
      <c r="P184" s="69">
        <v>4</v>
      </c>
      <c r="Q184" s="36" t="s">
        <v>1014</v>
      </c>
    </row>
    <row r="185" spans="1:256" hidden="1">
      <c r="A185" s="27">
        <v>40915</v>
      </c>
      <c r="B185" s="69">
        <v>0</v>
      </c>
      <c r="C185" s="69"/>
      <c r="D185" s="69">
        <v>0</v>
      </c>
      <c r="G185" s="69"/>
      <c r="J185" s="69">
        <v>7</v>
      </c>
      <c r="K185" s="69">
        <v>9</v>
      </c>
      <c r="L185" s="69"/>
      <c r="M185" s="69">
        <v>9</v>
      </c>
      <c r="N185" s="69">
        <v>8</v>
      </c>
      <c r="O185" s="69">
        <v>9</v>
      </c>
      <c r="P185" s="69">
        <v>1</v>
      </c>
      <c r="Q185" s="121" t="s">
        <v>1015</v>
      </c>
    </row>
    <row r="186" spans="1:256" hidden="1">
      <c r="A186" s="27">
        <v>40916</v>
      </c>
      <c r="B186" s="69">
        <v>0</v>
      </c>
      <c r="C186" s="69"/>
      <c r="D186" s="69">
        <v>0</v>
      </c>
      <c r="G186" s="69"/>
      <c r="J186" s="69">
        <v>10</v>
      </c>
      <c r="K186" s="69">
        <v>9</v>
      </c>
      <c r="L186" s="69"/>
      <c r="M186" s="69">
        <v>8</v>
      </c>
      <c r="N186" s="69">
        <v>8</v>
      </c>
      <c r="O186" s="69">
        <v>9</v>
      </c>
      <c r="P186" s="69">
        <v>6</v>
      </c>
      <c r="Q186" s="36" t="s">
        <v>1016</v>
      </c>
    </row>
    <row r="187" spans="1:256" hidden="1">
      <c r="A187" s="27">
        <v>40917</v>
      </c>
      <c r="B187" s="69">
        <v>4</v>
      </c>
      <c r="C187" s="69"/>
      <c r="D187" s="69">
        <v>0</v>
      </c>
      <c r="G187" s="69"/>
      <c r="J187" s="69">
        <v>9</v>
      </c>
      <c r="K187" s="69">
        <v>6</v>
      </c>
      <c r="L187" s="69"/>
      <c r="M187" s="69">
        <v>8</v>
      </c>
      <c r="N187" s="69">
        <v>6</v>
      </c>
      <c r="O187" s="69">
        <v>9</v>
      </c>
      <c r="P187" s="69">
        <v>10</v>
      </c>
      <c r="Q187" s="97" t="s">
        <v>1017</v>
      </c>
    </row>
    <row r="188" spans="1:256" hidden="1">
      <c r="A188" s="110" t="s">
        <v>996</v>
      </c>
      <c r="B188" s="111">
        <f t="shared" ref="B188:P188" si="3">SUM(B157:B187)</f>
        <v>52</v>
      </c>
      <c r="C188" s="111">
        <f t="shared" si="3"/>
        <v>16</v>
      </c>
      <c r="D188" s="111">
        <f t="shared" si="3"/>
        <v>28.5</v>
      </c>
      <c r="E188" s="111">
        <f t="shared" si="3"/>
        <v>0</v>
      </c>
      <c r="F188" s="111">
        <f t="shared" si="3"/>
        <v>0</v>
      </c>
      <c r="G188" s="111">
        <f t="shared" si="3"/>
        <v>0</v>
      </c>
      <c r="H188" s="111">
        <f t="shared" si="3"/>
        <v>0</v>
      </c>
      <c r="I188" s="111">
        <f t="shared" si="3"/>
        <v>0</v>
      </c>
      <c r="J188" s="111">
        <f t="shared" si="3"/>
        <v>98</v>
      </c>
      <c r="K188" s="111">
        <f t="shared" si="3"/>
        <v>85</v>
      </c>
      <c r="L188" s="111">
        <f t="shared" si="3"/>
        <v>0</v>
      </c>
      <c r="M188" s="111">
        <f t="shared" si="3"/>
        <v>105</v>
      </c>
      <c r="N188" s="111">
        <f t="shared" si="3"/>
        <v>60</v>
      </c>
      <c r="O188" s="111">
        <f t="shared" si="3"/>
        <v>102</v>
      </c>
      <c r="P188" s="111">
        <f t="shared" si="3"/>
        <v>105</v>
      </c>
    </row>
    <row r="189" spans="1:256" hidden="1">
      <c r="A189" s="112" t="s">
        <v>890</v>
      </c>
      <c r="B189" s="113" t="s">
        <v>891</v>
      </c>
      <c r="C189" s="113" t="s">
        <v>892</v>
      </c>
      <c r="D189" s="113" t="s">
        <v>893</v>
      </c>
      <c r="E189" s="113" t="s">
        <v>894</v>
      </c>
      <c r="F189" s="113" t="s">
        <v>894</v>
      </c>
      <c r="G189" s="114" t="s">
        <v>895</v>
      </c>
      <c r="H189" s="114" t="s">
        <v>896</v>
      </c>
      <c r="I189" s="114" t="s">
        <v>897</v>
      </c>
      <c r="J189" s="113" t="s">
        <v>898</v>
      </c>
      <c r="K189" s="113" t="s">
        <v>899</v>
      </c>
      <c r="L189" s="115" t="s">
        <v>900</v>
      </c>
      <c r="M189" s="113" t="s">
        <v>901</v>
      </c>
      <c r="N189" s="113" t="s">
        <v>902</v>
      </c>
      <c r="O189" s="115" t="s">
        <v>997</v>
      </c>
      <c r="P189" s="115" t="s">
        <v>998</v>
      </c>
      <c r="R189" s="182">
        <f>SUM(R122:R188)</f>
        <v>0</v>
      </c>
      <c r="S189" s="140"/>
      <c r="T189" s="140"/>
      <c r="U189" s="144"/>
      <c r="V189" s="111"/>
      <c r="W189" s="111"/>
      <c r="X189" s="111"/>
      <c r="Y189" s="111"/>
      <c r="Z189" s="111"/>
      <c r="AA189" s="111"/>
      <c r="AB189" s="111"/>
      <c r="AC189" s="111"/>
      <c r="AD189" s="111"/>
      <c r="AE189" s="109"/>
      <c r="AF189" s="109"/>
      <c r="AG189" s="110"/>
      <c r="AH189" s="111"/>
      <c r="AI189" s="111"/>
      <c r="AJ189" s="111"/>
      <c r="AK189" s="111"/>
      <c r="AL189" s="111"/>
      <c r="AM189" s="111"/>
      <c r="AN189" s="111"/>
      <c r="AO189" s="111"/>
      <c r="AP189" s="111"/>
      <c r="AQ189" s="111"/>
      <c r="AR189" s="111"/>
      <c r="AS189" s="111"/>
      <c r="AT189" s="111"/>
      <c r="AU189" s="109"/>
      <c r="AV189" s="109"/>
      <c r="AW189" s="110"/>
      <c r="AX189" s="111"/>
      <c r="AY189" s="111"/>
      <c r="AZ189" s="111"/>
      <c r="BA189" s="111"/>
      <c r="BB189" s="111"/>
      <c r="BC189" s="111"/>
      <c r="BD189" s="111"/>
      <c r="BE189" s="111"/>
      <c r="BF189" s="111"/>
      <c r="BG189" s="111"/>
      <c r="BH189" s="111"/>
      <c r="BI189" s="111"/>
      <c r="BJ189" s="111">
        <f>SUM(BJ122:BJ188)</f>
        <v>0</v>
      </c>
      <c r="BK189" s="109"/>
      <c r="BL189" s="109"/>
      <c r="BM189" s="110" t="s">
        <v>996</v>
      </c>
      <c r="BN189" s="111">
        <f t="shared" ref="BN189:BZ189" si="4">SUM(BN122:BN188)</f>
        <v>0</v>
      </c>
      <c r="BO189" s="111">
        <f t="shared" si="4"/>
        <v>0</v>
      </c>
      <c r="BP189" s="111">
        <f t="shared" si="4"/>
        <v>0</v>
      </c>
      <c r="BQ189" s="111">
        <f t="shared" si="4"/>
        <v>0</v>
      </c>
      <c r="BR189" s="111">
        <f t="shared" si="4"/>
        <v>0</v>
      </c>
      <c r="BS189" s="111">
        <f t="shared" si="4"/>
        <v>0</v>
      </c>
      <c r="BT189" s="111">
        <f t="shared" si="4"/>
        <v>0</v>
      </c>
      <c r="BU189" s="111">
        <f t="shared" si="4"/>
        <v>0</v>
      </c>
      <c r="BV189" s="111">
        <f t="shared" si="4"/>
        <v>0</v>
      </c>
      <c r="BW189" s="111">
        <f t="shared" si="4"/>
        <v>0</v>
      </c>
      <c r="BX189" s="111">
        <f t="shared" si="4"/>
        <v>0</v>
      </c>
      <c r="BY189" s="111">
        <f t="shared" si="4"/>
        <v>0</v>
      </c>
      <c r="BZ189" s="111">
        <f t="shared" si="4"/>
        <v>0</v>
      </c>
      <c r="CA189" s="109"/>
      <c r="CB189" s="109"/>
      <c r="CC189" s="110" t="s">
        <v>996</v>
      </c>
      <c r="CD189" s="111">
        <f t="shared" ref="CD189:CP189" si="5">SUM(CD122:CD188)</f>
        <v>0</v>
      </c>
      <c r="CE189" s="111">
        <f t="shared" si="5"/>
        <v>0</v>
      </c>
      <c r="CF189" s="111">
        <f t="shared" si="5"/>
        <v>0</v>
      </c>
      <c r="CG189" s="111">
        <f t="shared" si="5"/>
        <v>0</v>
      </c>
      <c r="CH189" s="111">
        <f t="shared" si="5"/>
        <v>0</v>
      </c>
      <c r="CI189" s="111">
        <f t="shared" si="5"/>
        <v>0</v>
      </c>
      <c r="CJ189" s="111">
        <f t="shared" si="5"/>
        <v>0</v>
      </c>
      <c r="CK189" s="111">
        <f t="shared" si="5"/>
        <v>0</v>
      </c>
      <c r="CL189" s="111">
        <f t="shared" si="5"/>
        <v>0</v>
      </c>
      <c r="CM189" s="111">
        <f t="shared" si="5"/>
        <v>0</v>
      </c>
      <c r="CN189" s="111">
        <f t="shared" si="5"/>
        <v>0</v>
      </c>
      <c r="CO189" s="111">
        <f t="shared" si="5"/>
        <v>0</v>
      </c>
      <c r="CP189" s="111">
        <f t="shared" si="5"/>
        <v>0</v>
      </c>
      <c r="CQ189" s="109"/>
      <c r="CR189" s="109"/>
      <c r="CS189" s="110" t="s">
        <v>996</v>
      </c>
      <c r="CT189" s="111">
        <f t="shared" ref="CT189:DF189" si="6">SUM(CT122:CT188)</f>
        <v>0</v>
      </c>
      <c r="CU189" s="111">
        <f t="shared" si="6"/>
        <v>0</v>
      </c>
      <c r="CV189" s="111">
        <f t="shared" si="6"/>
        <v>0</v>
      </c>
      <c r="CW189" s="111">
        <f t="shared" si="6"/>
        <v>0</v>
      </c>
      <c r="CX189" s="111">
        <f t="shared" si="6"/>
        <v>0</v>
      </c>
      <c r="CY189" s="111">
        <f t="shared" si="6"/>
        <v>0</v>
      </c>
      <c r="CZ189" s="111">
        <f t="shared" si="6"/>
        <v>0</v>
      </c>
      <c r="DA189" s="111">
        <f t="shared" si="6"/>
        <v>0</v>
      </c>
      <c r="DB189" s="111">
        <f t="shared" si="6"/>
        <v>0</v>
      </c>
      <c r="DC189" s="111">
        <f t="shared" si="6"/>
        <v>0</v>
      </c>
      <c r="DD189" s="111">
        <f t="shared" si="6"/>
        <v>0</v>
      </c>
      <c r="DE189" s="111">
        <f t="shared" si="6"/>
        <v>0</v>
      </c>
      <c r="DF189" s="111">
        <f t="shared" si="6"/>
        <v>0</v>
      </c>
      <c r="DG189" s="109"/>
      <c r="DH189" s="109"/>
      <c r="DI189" s="110" t="s">
        <v>996</v>
      </c>
      <c r="DJ189" s="111">
        <f t="shared" ref="DJ189:DV189" si="7">SUM(DJ122:DJ188)</f>
        <v>0</v>
      </c>
      <c r="DK189" s="111">
        <f t="shared" si="7"/>
        <v>0</v>
      </c>
      <c r="DL189" s="111">
        <f t="shared" si="7"/>
        <v>0</v>
      </c>
      <c r="DM189" s="111">
        <f t="shared" si="7"/>
        <v>0</v>
      </c>
      <c r="DN189" s="111">
        <f t="shared" si="7"/>
        <v>0</v>
      </c>
      <c r="DO189" s="111">
        <f t="shared" si="7"/>
        <v>0</v>
      </c>
      <c r="DP189" s="111">
        <f t="shared" si="7"/>
        <v>0</v>
      </c>
      <c r="DQ189" s="111">
        <f t="shared" si="7"/>
        <v>0</v>
      </c>
      <c r="DR189" s="111">
        <f t="shared" si="7"/>
        <v>0</v>
      </c>
      <c r="DS189" s="111">
        <f t="shared" si="7"/>
        <v>0</v>
      </c>
      <c r="DT189" s="111">
        <f t="shared" si="7"/>
        <v>0</v>
      </c>
      <c r="DU189" s="111">
        <f t="shared" si="7"/>
        <v>0</v>
      </c>
      <c r="DV189" s="111">
        <f t="shared" si="7"/>
        <v>0</v>
      </c>
      <c r="DW189" s="109"/>
      <c r="DX189" s="109"/>
      <c r="DY189" s="110" t="s">
        <v>996</v>
      </c>
      <c r="DZ189" s="111">
        <f t="shared" ref="DZ189:EL189" si="8">SUM(DZ122:DZ188)</f>
        <v>0</v>
      </c>
      <c r="EA189" s="111">
        <f t="shared" si="8"/>
        <v>0</v>
      </c>
      <c r="EB189" s="111">
        <f t="shared" si="8"/>
        <v>0</v>
      </c>
      <c r="EC189" s="111">
        <f t="shared" si="8"/>
        <v>0</v>
      </c>
      <c r="ED189" s="111">
        <f t="shared" si="8"/>
        <v>0</v>
      </c>
      <c r="EE189" s="111">
        <f t="shared" si="8"/>
        <v>0</v>
      </c>
      <c r="EF189" s="111">
        <f t="shared" si="8"/>
        <v>0</v>
      </c>
      <c r="EG189" s="111">
        <f t="shared" si="8"/>
        <v>0</v>
      </c>
      <c r="EH189" s="111">
        <f t="shared" si="8"/>
        <v>0</v>
      </c>
      <c r="EI189" s="111">
        <f t="shared" si="8"/>
        <v>0</v>
      </c>
      <c r="EJ189" s="111">
        <f t="shared" si="8"/>
        <v>0</v>
      </c>
      <c r="EK189" s="111">
        <f t="shared" si="8"/>
        <v>0</v>
      </c>
      <c r="EL189" s="111">
        <f t="shared" si="8"/>
        <v>0</v>
      </c>
      <c r="EM189" s="109"/>
      <c r="EN189" s="109"/>
      <c r="EO189" s="110" t="s">
        <v>996</v>
      </c>
      <c r="EP189" s="111">
        <f t="shared" ref="EP189:FB189" si="9">SUM(EP122:EP188)</f>
        <v>0</v>
      </c>
      <c r="EQ189" s="111">
        <f t="shared" si="9"/>
        <v>0</v>
      </c>
      <c r="ER189" s="111">
        <f t="shared" si="9"/>
        <v>0</v>
      </c>
      <c r="ES189" s="111">
        <f t="shared" si="9"/>
        <v>0</v>
      </c>
      <c r="ET189" s="111">
        <f t="shared" si="9"/>
        <v>0</v>
      </c>
      <c r="EU189" s="111">
        <f t="shared" si="9"/>
        <v>0</v>
      </c>
      <c r="EV189" s="111">
        <f t="shared" si="9"/>
        <v>0</v>
      </c>
      <c r="EW189" s="111">
        <f t="shared" si="9"/>
        <v>0</v>
      </c>
      <c r="EX189" s="111">
        <f t="shared" si="9"/>
        <v>0</v>
      </c>
      <c r="EY189" s="111">
        <f t="shared" si="9"/>
        <v>0</v>
      </c>
      <c r="EZ189" s="111">
        <f t="shared" si="9"/>
        <v>0</v>
      </c>
      <c r="FA189" s="111">
        <f t="shared" si="9"/>
        <v>0</v>
      </c>
      <c r="FB189" s="111">
        <f t="shared" si="9"/>
        <v>0</v>
      </c>
      <c r="FC189" s="109"/>
      <c r="FD189" s="109"/>
      <c r="FE189" s="110" t="s">
        <v>996</v>
      </c>
      <c r="FF189" s="111">
        <f t="shared" ref="FF189:FR189" si="10">SUM(FF122:FF188)</f>
        <v>0</v>
      </c>
      <c r="FG189" s="111">
        <f t="shared" si="10"/>
        <v>0</v>
      </c>
      <c r="FH189" s="111">
        <f t="shared" si="10"/>
        <v>0</v>
      </c>
      <c r="FI189" s="111">
        <f t="shared" si="10"/>
        <v>0</v>
      </c>
      <c r="FJ189" s="111">
        <f t="shared" si="10"/>
        <v>0</v>
      </c>
      <c r="FK189" s="111">
        <f t="shared" si="10"/>
        <v>0</v>
      </c>
      <c r="FL189" s="111">
        <f t="shared" si="10"/>
        <v>0</v>
      </c>
      <c r="FM189" s="111">
        <f t="shared" si="10"/>
        <v>0</v>
      </c>
      <c r="FN189" s="111">
        <f t="shared" si="10"/>
        <v>0</v>
      </c>
      <c r="FO189" s="111">
        <f t="shared" si="10"/>
        <v>0</v>
      </c>
      <c r="FP189" s="111">
        <f t="shared" si="10"/>
        <v>0</v>
      </c>
      <c r="FQ189" s="111">
        <f t="shared" si="10"/>
        <v>0</v>
      </c>
      <c r="FR189" s="111">
        <f t="shared" si="10"/>
        <v>0</v>
      </c>
      <c r="FS189" s="109"/>
      <c r="FT189" s="109"/>
      <c r="FU189" s="110" t="s">
        <v>996</v>
      </c>
      <c r="FV189" s="111">
        <f t="shared" ref="FV189:GH189" si="11">SUM(FV122:FV188)</f>
        <v>0</v>
      </c>
      <c r="FW189" s="111">
        <f t="shared" si="11"/>
        <v>0</v>
      </c>
      <c r="FX189" s="111">
        <f t="shared" si="11"/>
        <v>0</v>
      </c>
      <c r="FY189" s="111">
        <f t="shared" si="11"/>
        <v>0</v>
      </c>
      <c r="FZ189" s="111">
        <f t="shared" si="11"/>
        <v>0</v>
      </c>
      <c r="GA189" s="111">
        <f t="shared" si="11"/>
        <v>0</v>
      </c>
      <c r="GB189" s="111">
        <f t="shared" si="11"/>
        <v>0</v>
      </c>
      <c r="GC189" s="111">
        <f t="shared" si="11"/>
        <v>0</v>
      </c>
      <c r="GD189" s="111">
        <f t="shared" si="11"/>
        <v>0</v>
      </c>
      <c r="GE189" s="111">
        <f t="shared" si="11"/>
        <v>0</v>
      </c>
      <c r="GF189" s="111">
        <f t="shared" si="11"/>
        <v>0</v>
      </c>
      <c r="GG189" s="111">
        <f t="shared" si="11"/>
        <v>0</v>
      </c>
      <c r="GH189" s="111">
        <f t="shared" si="11"/>
        <v>0</v>
      </c>
      <c r="GI189" s="109"/>
      <c r="GJ189" s="109"/>
      <c r="GK189" s="110" t="s">
        <v>996</v>
      </c>
      <c r="GL189" s="111">
        <f t="shared" ref="GL189:GX189" si="12">SUM(GL122:GL188)</f>
        <v>0</v>
      </c>
      <c r="GM189" s="111">
        <f t="shared" si="12"/>
        <v>0</v>
      </c>
      <c r="GN189" s="111">
        <f t="shared" si="12"/>
        <v>0</v>
      </c>
      <c r="GO189" s="111">
        <f t="shared" si="12"/>
        <v>0</v>
      </c>
      <c r="GP189" s="111">
        <f t="shared" si="12"/>
        <v>0</v>
      </c>
      <c r="GQ189" s="111">
        <f t="shared" si="12"/>
        <v>0</v>
      </c>
      <c r="GR189" s="111">
        <f t="shared" si="12"/>
        <v>0</v>
      </c>
      <c r="GS189" s="111">
        <f t="shared" si="12"/>
        <v>0</v>
      </c>
      <c r="GT189" s="111">
        <f t="shared" si="12"/>
        <v>0</v>
      </c>
      <c r="GU189" s="111">
        <f t="shared" si="12"/>
        <v>0</v>
      </c>
      <c r="GV189" s="111">
        <f t="shared" si="12"/>
        <v>0</v>
      </c>
      <c r="GW189" s="111">
        <f t="shared" si="12"/>
        <v>0</v>
      </c>
      <c r="GX189" s="111">
        <f t="shared" si="12"/>
        <v>0</v>
      </c>
      <c r="GY189" s="109"/>
      <c r="GZ189" s="109"/>
      <c r="HA189" s="110" t="s">
        <v>996</v>
      </c>
      <c r="HB189" s="111">
        <f t="shared" ref="HB189:HN189" si="13">SUM(HB122:HB188)</f>
        <v>0</v>
      </c>
      <c r="HC189" s="111">
        <f t="shared" si="13"/>
        <v>0</v>
      </c>
      <c r="HD189" s="111">
        <f t="shared" si="13"/>
        <v>0</v>
      </c>
      <c r="HE189" s="111">
        <f t="shared" si="13"/>
        <v>0</v>
      </c>
      <c r="HF189" s="111">
        <f t="shared" si="13"/>
        <v>0</v>
      </c>
      <c r="HG189" s="111">
        <f t="shared" si="13"/>
        <v>0</v>
      </c>
      <c r="HH189" s="111">
        <f t="shared" si="13"/>
        <v>0</v>
      </c>
      <c r="HI189" s="111">
        <f t="shared" si="13"/>
        <v>0</v>
      </c>
      <c r="HJ189" s="111">
        <f t="shared" si="13"/>
        <v>0</v>
      </c>
      <c r="HK189" s="111">
        <f t="shared" si="13"/>
        <v>0</v>
      </c>
      <c r="HL189" s="111">
        <f t="shared" si="13"/>
        <v>0</v>
      </c>
      <c r="HM189" s="111">
        <f t="shared" si="13"/>
        <v>0</v>
      </c>
      <c r="HN189" s="111">
        <f t="shared" si="13"/>
        <v>0</v>
      </c>
      <c r="HO189" s="109"/>
      <c r="HP189" s="109"/>
      <c r="HQ189" s="110" t="s">
        <v>996</v>
      </c>
      <c r="HR189" s="111">
        <f t="shared" ref="HR189:ID189" si="14">SUM(HR122:HR188)</f>
        <v>0</v>
      </c>
      <c r="HS189" s="111">
        <f t="shared" si="14"/>
        <v>0</v>
      </c>
      <c r="HT189" s="111">
        <f t="shared" si="14"/>
        <v>0</v>
      </c>
      <c r="HU189" s="111">
        <f t="shared" si="14"/>
        <v>0</v>
      </c>
      <c r="HV189" s="111">
        <f t="shared" si="14"/>
        <v>0</v>
      </c>
      <c r="HW189" s="111">
        <f t="shared" si="14"/>
        <v>0</v>
      </c>
      <c r="HX189" s="111">
        <f t="shared" si="14"/>
        <v>0</v>
      </c>
      <c r="HY189" s="111">
        <f t="shared" si="14"/>
        <v>0</v>
      </c>
      <c r="HZ189" s="111">
        <f t="shared" si="14"/>
        <v>0</v>
      </c>
      <c r="IA189" s="111">
        <f t="shared" si="14"/>
        <v>0</v>
      </c>
      <c r="IB189" s="111">
        <f t="shared" si="14"/>
        <v>0</v>
      </c>
      <c r="IC189" s="111">
        <f t="shared" si="14"/>
        <v>0</v>
      </c>
      <c r="ID189" s="111">
        <f t="shared" si="14"/>
        <v>0</v>
      </c>
      <c r="IE189" s="109"/>
      <c r="IF189" s="109"/>
      <c r="IG189" s="110" t="s">
        <v>996</v>
      </c>
      <c r="IH189" s="111">
        <f t="shared" ref="IH189:IT189" si="15">SUM(IH122:IH188)</f>
        <v>0</v>
      </c>
      <c r="II189" s="111">
        <f t="shared" si="15"/>
        <v>0</v>
      </c>
      <c r="IJ189" s="111">
        <f t="shared" si="15"/>
        <v>0</v>
      </c>
      <c r="IK189" s="111">
        <f t="shared" si="15"/>
        <v>0</v>
      </c>
      <c r="IL189" s="111">
        <f t="shared" si="15"/>
        <v>0</v>
      </c>
      <c r="IM189" s="111">
        <f t="shared" si="15"/>
        <v>0</v>
      </c>
      <c r="IN189" s="111">
        <f t="shared" si="15"/>
        <v>0</v>
      </c>
      <c r="IO189" s="111">
        <f t="shared" si="15"/>
        <v>0</v>
      </c>
      <c r="IP189" s="111">
        <f t="shared" si="15"/>
        <v>0</v>
      </c>
      <c r="IQ189" s="111">
        <f t="shared" si="15"/>
        <v>0</v>
      </c>
      <c r="IR189" s="111">
        <f t="shared" si="15"/>
        <v>0</v>
      </c>
      <c r="IS189" s="111">
        <f t="shared" si="15"/>
        <v>0</v>
      </c>
      <c r="IT189" s="111">
        <f t="shared" si="15"/>
        <v>0</v>
      </c>
      <c r="IU189" s="109"/>
      <c r="IV189" s="109"/>
    </row>
    <row r="190" spans="1:256" hidden="1">
      <c r="A190" s="27">
        <v>40918</v>
      </c>
      <c r="B190" s="69">
        <v>4</v>
      </c>
      <c r="C190" s="69">
        <v>0</v>
      </c>
      <c r="D190" s="69">
        <v>4</v>
      </c>
      <c r="G190" s="69"/>
      <c r="J190" s="69">
        <v>8</v>
      </c>
      <c r="K190" s="69">
        <v>7</v>
      </c>
      <c r="L190" s="69"/>
      <c r="M190" s="69">
        <v>4</v>
      </c>
      <c r="N190" s="69">
        <v>5</v>
      </c>
      <c r="O190" s="69">
        <v>9</v>
      </c>
      <c r="P190" s="69">
        <v>9</v>
      </c>
      <c r="Q190" s="37" t="s">
        <v>1018</v>
      </c>
    </row>
    <row r="191" spans="1:256" hidden="1">
      <c r="A191" s="27">
        <v>40919</v>
      </c>
      <c r="B191" s="69">
        <v>0</v>
      </c>
      <c r="C191" s="69">
        <v>0</v>
      </c>
      <c r="D191" s="69">
        <v>1</v>
      </c>
      <c r="G191" s="69"/>
      <c r="J191" s="69">
        <v>7</v>
      </c>
      <c r="K191" s="69">
        <v>7</v>
      </c>
      <c r="L191" s="69"/>
      <c r="M191" s="69">
        <v>8</v>
      </c>
      <c r="N191" s="69">
        <v>0</v>
      </c>
      <c r="O191" s="69">
        <v>8</v>
      </c>
      <c r="P191" s="69">
        <v>6</v>
      </c>
      <c r="Q191" s="37" t="s">
        <v>1019</v>
      </c>
    </row>
    <row r="192" spans="1:256" hidden="1">
      <c r="A192" s="27">
        <v>40920</v>
      </c>
      <c r="B192" s="69">
        <v>4</v>
      </c>
      <c r="C192" s="69">
        <v>4</v>
      </c>
      <c r="D192" s="69">
        <v>1</v>
      </c>
      <c r="G192" s="69"/>
      <c r="J192" s="69">
        <v>8</v>
      </c>
      <c r="K192" s="69">
        <v>8</v>
      </c>
      <c r="L192" s="69"/>
      <c r="M192" s="69">
        <v>8</v>
      </c>
      <c r="N192" s="69">
        <v>5</v>
      </c>
      <c r="O192" s="69">
        <v>8</v>
      </c>
      <c r="P192" s="69">
        <v>6</v>
      </c>
      <c r="Q192" s="37" t="s">
        <v>1020</v>
      </c>
    </row>
    <row r="193" spans="1:18" hidden="1">
      <c r="A193" s="27">
        <v>40921</v>
      </c>
      <c r="B193" s="69">
        <v>4</v>
      </c>
      <c r="C193" s="69">
        <v>5</v>
      </c>
      <c r="D193" s="69">
        <v>2</v>
      </c>
      <c r="G193" s="69"/>
      <c r="J193" s="69">
        <v>8</v>
      </c>
      <c r="K193" s="69">
        <v>7</v>
      </c>
      <c r="L193" s="69"/>
      <c r="M193" s="69">
        <v>7</v>
      </c>
      <c r="N193" s="69">
        <v>5</v>
      </c>
      <c r="O193" s="69">
        <v>8</v>
      </c>
      <c r="P193" s="69">
        <v>8</v>
      </c>
      <c r="Q193" s="37" t="s">
        <v>1021</v>
      </c>
    </row>
    <row r="194" spans="1:18" hidden="1">
      <c r="A194" s="27">
        <v>40922</v>
      </c>
      <c r="B194" s="69">
        <v>0</v>
      </c>
      <c r="C194" s="69">
        <v>0</v>
      </c>
      <c r="D194" s="69">
        <v>0</v>
      </c>
      <c r="G194" s="69"/>
      <c r="J194" s="69">
        <v>7</v>
      </c>
      <c r="K194" s="69">
        <v>7</v>
      </c>
      <c r="L194" s="69"/>
      <c r="M194" s="69">
        <v>6</v>
      </c>
      <c r="N194" s="69">
        <v>6</v>
      </c>
      <c r="O194" s="69">
        <v>7</v>
      </c>
      <c r="P194" s="69">
        <v>7</v>
      </c>
      <c r="Q194" s="37" t="s">
        <v>1022</v>
      </c>
    </row>
    <row r="195" spans="1:18" hidden="1">
      <c r="A195" s="27">
        <v>40923</v>
      </c>
      <c r="B195" s="69">
        <v>2</v>
      </c>
      <c r="C195" s="69">
        <v>1</v>
      </c>
      <c r="D195" s="69">
        <v>0</v>
      </c>
      <c r="G195" s="69"/>
      <c r="J195" s="69">
        <v>7</v>
      </c>
      <c r="K195" s="69">
        <v>6</v>
      </c>
      <c r="L195" s="69"/>
      <c r="M195" s="69">
        <v>6</v>
      </c>
      <c r="N195" s="69">
        <v>3</v>
      </c>
      <c r="O195" s="69">
        <v>7</v>
      </c>
      <c r="P195" s="69">
        <v>5</v>
      </c>
      <c r="Q195" s="37" t="s">
        <v>1023</v>
      </c>
    </row>
    <row r="196" spans="1:18" hidden="1">
      <c r="A196" s="27">
        <v>40924</v>
      </c>
      <c r="B196" s="69">
        <v>0</v>
      </c>
      <c r="C196" s="69">
        <v>0</v>
      </c>
      <c r="D196" s="69">
        <v>0</v>
      </c>
      <c r="G196" s="69"/>
      <c r="J196" s="69">
        <v>8</v>
      </c>
      <c r="K196" s="69">
        <v>7</v>
      </c>
      <c r="L196" s="69"/>
      <c r="M196" s="69">
        <v>7</v>
      </c>
      <c r="N196" s="69">
        <v>6</v>
      </c>
      <c r="O196" s="69">
        <v>8</v>
      </c>
      <c r="P196" s="69"/>
      <c r="Q196" s="37" t="s">
        <v>1024</v>
      </c>
    </row>
    <row r="197" spans="1:18" hidden="1">
      <c r="A197" s="27">
        <v>40925</v>
      </c>
      <c r="B197" s="69">
        <v>4</v>
      </c>
      <c r="C197" s="69">
        <v>2</v>
      </c>
      <c r="D197" s="69">
        <v>1</v>
      </c>
      <c r="G197" s="69"/>
      <c r="J197" s="69">
        <v>8</v>
      </c>
      <c r="K197" s="69">
        <v>7</v>
      </c>
      <c r="L197" s="69"/>
      <c r="M197" s="69">
        <v>4</v>
      </c>
      <c r="N197" s="69">
        <v>7</v>
      </c>
      <c r="O197" s="69">
        <v>7</v>
      </c>
      <c r="P197" s="69">
        <v>6</v>
      </c>
      <c r="Q197" s="37" t="s">
        <v>1025</v>
      </c>
    </row>
    <row r="198" spans="1:18" hidden="1">
      <c r="A198" s="27">
        <v>40926</v>
      </c>
      <c r="B198" s="69">
        <v>0</v>
      </c>
      <c r="C198" s="69">
        <v>0</v>
      </c>
      <c r="D198" s="69">
        <v>0</v>
      </c>
      <c r="G198" s="69"/>
      <c r="J198" s="69">
        <v>8</v>
      </c>
      <c r="K198" s="69">
        <v>5</v>
      </c>
      <c r="L198" s="69"/>
      <c r="M198" s="69">
        <v>5</v>
      </c>
      <c r="N198" s="69">
        <v>10</v>
      </c>
      <c r="O198" s="69">
        <v>0</v>
      </c>
      <c r="P198" s="69">
        <v>5</v>
      </c>
    </row>
    <row r="199" spans="1:18" s="128" customFormat="1" hidden="1">
      <c r="A199" s="127">
        <v>40927</v>
      </c>
      <c r="B199" s="69">
        <v>0</v>
      </c>
      <c r="C199" s="69">
        <v>1</v>
      </c>
      <c r="D199" s="69">
        <v>0</v>
      </c>
      <c r="F199" s="129"/>
      <c r="G199" s="69"/>
      <c r="J199" s="69">
        <v>8</v>
      </c>
      <c r="K199" s="69">
        <v>0</v>
      </c>
      <c r="L199" s="69"/>
      <c r="M199" s="69">
        <v>4</v>
      </c>
      <c r="N199" s="69">
        <v>4</v>
      </c>
      <c r="O199" s="69">
        <v>0</v>
      </c>
      <c r="P199" s="69"/>
      <c r="Q199" s="130" t="s">
        <v>1026</v>
      </c>
      <c r="R199" s="131"/>
    </row>
    <row r="200" spans="1:18" hidden="1">
      <c r="B200" s="69"/>
      <c r="C200" s="69"/>
      <c r="D200" s="69"/>
      <c r="G200" s="69"/>
      <c r="J200" s="69"/>
      <c r="K200" s="69"/>
      <c r="L200" s="69"/>
      <c r="M200" s="69"/>
      <c r="N200" s="69"/>
      <c r="O200" s="69"/>
      <c r="P200" s="69"/>
      <c r="Q200" s="207" t="s">
        <v>1027</v>
      </c>
    </row>
    <row r="201" spans="1:18" hidden="1">
      <c r="B201" s="69"/>
      <c r="C201" s="69"/>
      <c r="D201" s="69"/>
      <c r="G201" s="69"/>
      <c r="J201" s="69"/>
      <c r="K201" s="69"/>
      <c r="L201" s="69"/>
      <c r="M201" s="69"/>
      <c r="N201" s="69"/>
      <c r="O201" s="69"/>
      <c r="P201" s="69"/>
      <c r="Q201" s="208"/>
    </row>
    <row r="202" spans="1:18" hidden="1">
      <c r="B202" s="69"/>
      <c r="C202" s="69"/>
      <c r="D202" s="69"/>
      <c r="G202" s="69"/>
      <c r="J202" s="69"/>
      <c r="K202" s="69"/>
      <c r="L202" s="69"/>
      <c r="M202" s="69"/>
      <c r="N202" s="69"/>
      <c r="O202" s="69"/>
      <c r="P202" s="69"/>
      <c r="Q202" s="208"/>
    </row>
    <row r="203" spans="1:18" hidden="1">
      <c r="B203" s="69"/>
      <c r="C203" s="69"/>
      <c r="D203" s="69"/>
      <c r="G203" s="69"/>
      <c r="J203" s="69"/>
      <c r="K203" s="69"/>
      <c r="L203" s="69"/>
      <c r="M203" s="69"/>
      <c r="N203" s="69"/>
      <c r="O203" s="69"/>
      <c r="P203" s="69"/>
      <c r="Q203" s="208"/>
    </row>
    <row r="204" spans="1:18" hidden="1">
      <c r="B204" s="69"/>
      <c r="C204" s="69"/>
      <c r="D204" s="69"/>
      <c r="G204" s="69"/>
      <c r="J204" s="69"/>
      <c r="K204" s="69"/>
      <c r="L204" s="69"/>
      <c r="M204" s="69"/>
      <c r="N204" s="69"/>
      <c r="O204" s="69"/>
      <c r="P204" s="69"/>
      <c r="Q204" s="208"/>
    </row>
    <row r="205" spans="1:18" hidden="1">
      <c r="B205" s="69"/>
      <c r="C205" s="69"/>
      <c r="D205" s="69"/>
      <c r="G205" s="69"/>
      <c r="J205" s="69"/>
      <c r="K205" s="69"/>
      <c r="L205" s="69"/>
      <c r="M205" s="69"/>
      <c r="N205" s="69"/>
      <c r="O205" s="69"/>
      <c r="P205" s="69"/>
      <c r="Q205" s="208"/>
    </row>
    <row r="206" spans="1:18" hidden="1">
      <c r="B206" s="69"/>
      <c r="C206" s="69"/>
      <c r="D206" s="69"/>
      <c r="G206" s="69"/>
      <c r="J206" s="69"/>
      <c r="K206" s="69"/>
      <c r="L206" s="69"/>
      <c r="M206" s="69"/>
      <c r="N206" s="69"/>
      <c r="O206" s="69"/>
      <c r="P206" s="69"/>
      <c r="Q206" s="208"/>
    </row>
    <row r="207" spans="1:18" hidden="1">
      <c r="A207" s="110" t="s">
        <v>1028</v>
      </c>
      <c r="B207" s="111">
        <v>1496</v>
      </c>
      <c r="C207" s="111">
        <v>634</v>
      </c>
      <c r="D207" s="111">
        <v>570</v>
      </c>
      <c r="E207" s="111">
        <v>271</v>
      </c>
      <c r="F207" s="111">
        <v>179</v>
      </c>
      <c r="G207" s="111">
        <v>410</v>
      </c>
      <c r="H207" s="111">
        <v>8</v>
      </c>
      <c r="I207" s="111">
        <v>129</v>
      </c>
      <c r="J207" s="111">
        <v>933</v>
      </c>
      <c r="K207" s="111">
        <v>438</v>
      </c>
      <c r="L207" s="111">
        <v>388</v>
      </c>
      <c r="M207" s="111">
        <v>427</v>
      </c>
      <c r="N207" s="111">
        <v>375</v>
      </c>
      <c r="O207" s="111">
        <v>184</v>
      </c>
      <c r="P207" s="69"/>
      <c r="Q207" s="208"/>
    </row>
    <row r="208" spans="1:18" ht="14.25" thickTop="1" thickBot="1">
      <c r="A208" s="112" t="s">
        <v>890</v>
      </c>
      <c r="B208" s="113" t="s">
        <v>891</v>
      </c>
      <c r="C208" s="113" t="s">
        <v>892</v>
      </c>
      <c r="D208" s="113" t="s">
        <v>893</v>
      </c>
      <c r="E208" s="113" t="s">
        <v>894</v>
      </c>
      <c r="F208" s="113" t="s">
        <v>894</v>
      </c>
      <c r="G208" s="114" t="s">
        <v>895</v>
      </c>
      <c r="H208" s="114" t="s">
        <v>896</v>
      </c>
      <c r="I208" s="114" t="s">
        <v>897</v>
      </c>
      <c r="J208" s="113" t="s">
        <v>898</v>
      </c>
      <c r="K208" s="113" t="s">
        <v>899</v>
      </c>
      <c r="L208" s="115" t="s">
        <v>900</v>
      </c>
      <c r="M208" s="113" t="s">
        <v>901</v>
      </c>
      <c r="N208" s="113" t="s">
        <v>902</v>
      </c>
      <c r="O208" s="115" t="s">
        <v>997</v>
      </c>
      <c r="P208" s="111"/>
    </row>
    <row r="209" spans="1:256" ht="2.1" customHeight="1" thickTop="1" thickBot="1">
      <c r="A209" s="27">
        <v>40966</v>
      </c>
      <c r="B209" s="133">
        <v>6</v>
      </c>
      <c r="C209" s="111">
        <v>4</v>
      </c>
      <c r="D209" s="111"/>
      <c r="E209" s="111"/>
      <c r="F209" s="111"/>
      <c r="G209" s="111"/>
      <c r="H209" s="111"/>
      <c r="I209" s="111"/>
      <c r="J209" s="133">
        <v>7</v>
      </c>
      <c r="K209" s="133">
        <v>5</v>
      </c>
      <c r="L209" s="133"/>
      <c r="M209" s="133">
        <v>5</v>
      </c>
      <c r="N209" s="133"/>
      <c r="O209" s="133">
        <v>5</v>
      </c>
      <c r="P209" s="115" t="s">
        <v>998</v>
      </c>
      <c r="Q209" s="134" t="s">
        <v>1029</v>
      </c>
      <c r="R209" s="182">
        <f>SUM(R153:R207)</f>
        <v>0</v>
      </c>
      <c r="S209" s="140"/>
      <c r="T209" s="140"/>
      <c r="U209" s="144"/>
      <c r="V209" s="111"/>
      <c r="W209" s="111"/>
      <c r="X209" s="111"/>
      <c r="Y209" s="111"/>
      <c r="Z209" s="111"/>
      <c r="AA209" s="111"/>
      <c r="AB209" s="111"/>
      <c r="AC209" s="111"/>
      <c r="AD209" s="111"/>
      <c r="AE209" s="109"/>
      <c r="AF209" s="109"/>
      <c r="AG209" s="110"/>
      <c r="AH209" s="111"/>
      <c r="AI209" s="111"/>
      <c r="AJ209" s="111"/>
      <c r="AK209" s="111"/>
      <c r="AL209" s="111"/>
      <c r="AM209" s="111"/>
      <c r="AN209" s="111"/>
      <c r="AO209" s="111"/>
      <c r="AP209" s="111"/>
      <c r="AQ209" s="111"/>
      <c r="AR209" s="111"/>
      <c r="AS209" s="111"/>
      <c r="AT209" s="111"/>
      <c r="AU209" s="109"/>
      <c r="AV209" s="109"/>
      <c r="AW209" s="110"/>
      <c r="AX209" s="111"/>
      <c r="AY209" s="111"/>
      <c r="AZ209" s="111"/>
      <c r="BA209" s="111"/>
      <c r="BB209" s="111"/>
      <c r="BC209" s="111"/>
      <c r="BD209" s="111"/>
      <c r="BE209" s="111"/>
      <c r="BF209" s="111"/>
      <c r="BG209" s="111"/>
      <c r="BH209" s="111"/>
      <c r="BI209" s="111"/>
      <c r="BJ209" s="111">
        <f>SUM(BJ153:BJ207)</f>
        <v>0</v>
      </c>
      <c r="BK209" s="109"/>
      <c r="BL209" s="109"/>
      <c r="BM209" s="110" t="s">
        <v>996</v>
      </c>
      <c r="BN209" s="111">
        <f t="shared" ref="BN209:BZ209" si="16">SUM(BN153:BN207)</f>
        <v>0</v>
      </c>
      <c r="BO209" s="111">
        <f t="shared" si="16"/>
        <v>0</v>
      </c>
      <c r="BP209" s="111">
        <f t="shared" si="16"/>
        <v>0</v>
      </c>
      <c r="BQ209" s="111">
        <f t="shared" si="16"/>
        <v>0</v>
      </c>
      <c r="BR209" s="111">
        <f t="shared" si="16"/>
        <v>0</v>
      </c>
      <c r="BS209" s="111">
        <f t="shared" si="16"/>
        <v>0</v>
      </c>
      <c r="BT209" s="111">
        <f t="shared" si="16"/>
        <v>0</v>
      </c>
      <c r="BU209" s="111">
        <f t="shared" si="16"/>
        <v>0</v>
      </c>
      <c r="BV209" s="111">
        <f t="shared" si="16"/>
        <v>0</v>
      </c>
      <c r="BW209" s="111">
        <f t="shared" si="16"/>
        <v>0</v>
      </c>
      <c r="BX209" s="111">
        <f t="shared" si="16"/>
        <v>0</v>
      </c>
      <c r="BY209" s="111">
        <f t="shared" si="16"/>
        <v>0</v>
      </c>
      <c r="BZ209" s="111">
        <f t="shared" si="16"/>
        <v>0</v>
      </c>
      <c r="CA209" s="109"/>
      <c r="CB209" s="109"/>
      <c r="CC209" s="110" t="s">
        <v>996</v>
      </c>
      <c r="CD209" s="111">
        <f t="shared" ref="CD209:CP209" si="17">SUM(CD153:CD207)</f>
        <v>0</v>
      </c>
      <c r="CE209" s="111">
        <f t="shared" si="17"/>
        <v>0</v>
      </c>
      <c r="CF209" s="111">
        <f t="shared" si="17"/>
        <v>0</v>
      </c>
      <c r="CG209" s="111">
        <f t="shared" si="17"/>
        <v>0</v>
      </c>
      <c r="CH209" s="111">
        <f t="shared" si="17"/>
        <v>0</v>
      </c>
      <c r="CI209" s="111">
        <f t="shared" si="17"/>
        <v>0</v>
      </c>
      <c r="CJ209" s="111">
        <f t="shared" si="17"/>
        <v>0</v>
      </c>
      <c r="CK209" s="111">
        <f t="shared" si="17"/>
        <v>0</v>
      </c>
      <c r="CL209" s="111">
        <f t="shared" si="17"/>
        <v>0</v>
      </c>
      <c r="CM209" s="111">
        <f t="shared" si="17"/>
        <v>0</v>
      </c>
      <c r="CN209" s="111">
        <f t="shared" si="17"/>
        <v>0</v>
      </c>
      <c r="CO209" s="111">
        <f t="shared" si="17"/>
        <v>0</v>
      </c>
      <c r="CP209" s="111">
        <f t="shared" si="17"/>
        <v>0</v>
      </c>
      <c r="CQ209" s="109"/>
      <c r="CR209" s="109"/>
      <c r="CS209" s="110" t="s">
        <v>996</v>
      </c>
      <c r="CT209" s="111">
        <f t="shared" ref="CT209:DF209" si="18">SUM(CT153:CT207)</f>
        <v>0</v>
      </c>
      <c r="CU209" s="111">
        <f t="shared" si="18"/>
        <v>0</v>
      </c>
      <c r="CV209" s="111">
        <f t="shared" si="18"/>
        <v>0</v>
      </c>
      <c r="CW209" s="111">
        <f t="shared" si="18"/>
        <v>0</v>
      </c>
      <c r="CX209" s="111">
        <f t="shared" si="18"/>
        <v>0</v>
      </c>
      <c r="CY209" s="111">
        <f t="shared" si="18"/>
        <v>0</v>
      </c>
      <c r="CZ209" s="111">
        <f t="shared" si="18"/>
        <v>0</v>
      </c>
      <c r="DA209" s="111">
        <f t="shared" si="18"/>
        <v>0</v>
      </c>
      <c r="DB209" s="111">
        <f t="shared" si="18"/>
        <v>0</v>
      </c>
      <c r="DC209" s="111">
        <f t="shared" si="18"/>
        <v>0</v>
      </c>
      <c r="DD209" s="111">
        <f t="shared" si="18"/>
        <v>0</v>
      </c>
      <c r="DE209" s="111">
        <f t="shared" si="18"/>
        <v>0</v>
      </c>
      <c r="DF209" s="111">
        <f t="shared" si="18"/>
        <v>0</v>
      </c>
      <c r="DG209" s="109"/>
      <c r="DH209" s="109"/>
      <c r="DI209" s="110" t="s">
        <v>996</v>
      </c>
      <c r="DJ209" s="111">
        <f t="shared" ref="DJ209:DV209" si="19">SUM(DJ153:DJ207)</f>
        <v>0</v>
      </c>
      <c r="DK209" s="111">
        <f t="shared" si="19"/>
        <v>0</v>
      </c>
      <c r="DL209" s="111">
        <f t="shared" si="19"/>
        <v>0</v>
      </c>
      <c r="DM209" s="111">
        <f t="shared" si="19"/>
        <v>0</v>
      </c>
      <c r="DN209" s="111">
        <f t="shared" si="19"/>
        <v>0</v>
      </c>
      <c r="DO209" s="111">
        <f t="shared" si="19"/>
        <v>0</v>
      </c>
      <c r="DP209" s="111">
        <f t="shared" si="19"/>
        <v>0</v>
      </c>
      <c r="DQ209" s="111">
        <f t="shared" si="19"/>
        <v>0</v>
      </c>
      <c r="DR209" s="111">
        <f t="shared" si="19"/>
        <v>0</v>
      </c>
      <c r="DS209" s="111">
        <f t="shared" si="19"/>
        <v>0</v>
      </c>
      <c r="DT209" s="111">
        <f t="shared" si="19"/>
        <v>0</v>
      </c>
      <c r="DU209" s="111">
        <f t="shared" si="19"/>
        <v>0</v>
      </c>
      <c r="DV209" s="111">
        <f t="shared" si="19"/>
        <v>0</v>
      </c>
      <c r="DW209" s="109"/>
      <c r="DX209" s="109"/>
      <c r="DY209" s="110" t="s">
        <v>996</v>
      </c>
      <c r="DZ209" s="111">
        <f t="shared" ref="DZ209:EL209" si="20">SUM(DZ153:DZ207)</f>
        <v>0</v>
      </c>
      <c r="EA209" s="111">
        <f t="shared" si="20"/>
        <v>0</v>
      </c>
      <c r="EB209" s="111">
        <f t="shared" si="20"/>
        <v>0</v>
      </c>
      <c r="EC209" s="111">
        <f t="shared" si="20"/>
        <v>0</v>
      </c>
      <c r="ED209" s="111">
        <f t="shared" si="20"/>
        <v>0</v>
      </c>
      <c r="EE209" s="111">
        <f t="shared" si="20"/>
        <v>0</v>
      </c>
      <c r="EF209" s="111">
        <f t="shared" si="20"/>
        <v>0</v>
      </c>
      <c r="EG209" s="111">
        <f t="shared" si="20"/>
        <v>0</v>
      </c>
      <c r="EH209" s="111">
        <f t="shared" si="20"/>
        <v>0</v>
      </c>
      <c r="EI209" s="111">
        <f t="shared" si="20"/>
        <v>0</v>
      </c>
      <c r="EJ209" s="111">
        <f t="shared" si="20"/>
        <v>0</v>
      </c>
      <c r="EK209" s="111">
        <f t="shared" si="20"/>
        <v>0</v>
      </c>
      <c r="EL209" s="111">
        <f t="shared" si="20"/>
        <v>0</v>
      </c>
      <c r="EM209" s="109"/>
      <c r="EN209" s="109"/>
      <c r="EO209" s="110" t="s">
        <v>996</v>
      </c>
      <c r="EP209" s="111">
        <f t="shared" ref="EP209:FB209" si="21">SUM(EP153:EP207)</f>
        <v>0</v>
      </c>
      <c r="EQ209" s="111">
        <f t="shared" si="21"/>
        <v>0</v>
      </c>
      <c r="ER209" s="111">
        <f t="shared" si="21"/>
        <v>0</v>
      </c>
      <c r="ES209" s="111">
        <f t="shared" si="21"/>
        <v>0</v>
      </c>
      <c r="ET209" s="111">
        <f t="shared" si="21"/>
        <v>0</v>
      </c>
      <c r="EU209" s="111">
        <f t="shared" si="21"/>
        <v>0</v>
      </c>
      <c r="EV209" s="111">
        <f t="shared" si="21"/>
        <v>0</v>
      </c>
      <c r="EW209" s="111">
        <f t="shared" si="21"/>
        <v>0</v>
      </c>
      <c r="EX209" s="111">
        <f t="shared" si="21"/>
        <v>0</v>
      </c>
      <c r="EY209" s="111">
        <f t="shared" si="21"/>
        <v>0</v>
      </c>
      <c r="EZ209" s="111">
        <f t="shared" si="21"/>
        <v>0</v>
      </c>
      <c r="FA209" s="111">
        <f t="shared" si="21"/>
        <v>0</v>
      </c>
      <c r="FB209" s="111">
        <f t="shared" si="21"/>
        <v>0</v>
      </c>
      <c r="FC209" s="109"/>
      <c r="FD209" s="109"/>
      <c r="FE209" s="110" t="s">
        <v>996</v>
      </c>
      <c r="FF209" s="111">
        <f t="shared" ref="FF209:FR209" si="22">SUM(FF153:FF207)</f>
        <v>0</v>
      </c>
      <c r="FG209" s="111">
        <f t="shared" si="22"/>
        <v>0</v>
      </c>
      <c r="FH209" s="111">
        <f t="shared" si="22"/>
        <v>0</v>
      </c>
      <c r="FI209" s="111">
        <f t="shared" si="22"/>
        <v>0</v>
      </c>
      <c r="FJ209" s="111">
        <f t="shared" si="22"/>
        <v>0</v>
      </c>
      <c r="FK209" s="111">
        <f t="shared" si="22"/>
        <v>0</v>
      </c>
      <c r="FL209" s="111">
        <f t="shared" si="22"/>
        <v>0</v>
      </c>
      <c r="FM209" s="111">
        <f t="shared" si="22"/>
        <v>0</v>
      </c>
      <c r="FN209" s="111">
        <f t="shared" si="22"/>
        <v>0</v>
      </c>
      <c r="FO209" s="111">
        <f t="shared" si="22"/>
        <v>0</v>
      </c>
      <c r="FP209" s="111">
        <f t="shared" si="22"/>
        <v>0</v>
      </c>
      <c r="FQ209" s="111">
        <f t="shared" si="22"/>
        <v>0</v>
      </c>
      <c r="FR209" s="111">
        <f t="shared" si="22"/>
        <v>0</v>
      </c>
      <c r="FS209" s="109"/>
      <c r="FT209" s="109"/>
      <c r="FU209" s="110" t="s">
        <v>996</v>
      </c>
      <c r="FV209" s="111">
        <f t="shared" ref="FV209:GH209" si="23">SUM(FV153:FV207)</f>
        <v>0</v>
      </c>
      <c r="FW209" s="111">
        <f t="shared" si="23"/>
        <v>0</v>
      </c>
      <c r="FX209" s="111">
        <f t="shared" si="23"/>
        <v>0</v>
      </c>
      <c r="FY209" s="111">
        <f t="shared" si="23"/>
        <v>0</v>
      </c>
      <c r="FZ209" s="111">
        <f t="shared" si="23"/>
        <v>0</v>
      </c>
      <c r="GA209" s="111">
        <f t="shared" si="23"/>
        <v>0</v>
      </c>
      <c r="GB209" s="111">
        <f t="shared" si="23"/>
        <v>0</v>
      </c>
      <c r="GC209" s="111">
        <f t="shared" si="23"/>
        <v>0</v>
      </c>
      <c r="GD209" s="111">
        <f t="shared" si="23"/>
        <v>0</v>
      </c>
      <c r="GE209" s="111">
        <f t="shared" si="23"/>
        <v>0</v>
      </c>
      <c r="GF209" s="111">
        <f t="shared" si="23"/>
        <v>0</v>
      </c>
      <c r="GG209" s="111">
        <f t="shared" si="23"/>
        <v>0</v>
      </c>
      <c r="GH209" s="111">
        <f t="shared" si="23"/>
        <v>0</v>
      </c>
      <c r="GI209" s="109"/>
      <c r="GJ209" s="109"/>
      <c r="GK209" s="110" t="s">
        <v>996</v>
      </c>
      <c r="GL209" s="111">
        <f t="shared" ref="GL209:GX209" si="24">SUM(GL153:GL207)</f>
        <v>0</v>
      </c>
      <c r="GM209" s="111">
        <f t="shared" si="24"/>
        <v>0</v>
      </c>
      <c r="GN209" s="111">
        <f t="shared" si="24"/>
        <v>0</v>
      </c>
      <c r="GO209" s="111">
        <f t="shared" si="24"/>
        <v>0</v>
      </c>
      <c r="GP209" s="111">
        <f t="shared" si="24"/>
        <v>0</v>
      </c>
      <c r="GQ209" s="111">
        <f t="shared" si="24"/>
        <v>0</v>
      </c>
      <c r="GR209" s="111">
        <f t="shared" si="24"/>
        <v>0</v>
      </c>
      <c r="GS209" s="111">
        <f t="shared" si="24"/>
        <v>0</v>
      </c>
      <c r="GT209" s="111">
        <f t="shared" si="24"/>
        <v>0</v>
      </c>
      <c r="GU209" s="111">
        <f t="shared" si="24"/>
        <v>0</v>
      </c>
      <c r="GV209" s="111">
        <f t="shared" si="24"/>
        <v>0</v>
      </c>
      <c r="GW209" s="111">
        <f t="shared" si="24"/>
        <v>0</v>
      </c>
      <c r="GX209" s="111">
        <f t="shared" si="24"/>
        <v>0</v>
      </c>
      <c r="GY209" s="109"/>
      <c r="GZ209" s="109"/>
      <c r="HA209" s="110" t="s">
        <v>996</v>
      </c>
      <c r="HB209" s="111">
        <f t="shared" ref="HB209:HN209" si="25">SUM(HB153:HB207)</f>
        <v>0</v>
      </c>
      <c r="HC209" s="111">
        <f t="shared" si="25"/>
        <v>0</v>
      </c>
      <c r="HD209" s="111">
        <f t="shared" si="25"/>
        <v>0</v>
      </c>
      <c r="HE209" s="111">
        <f t="shared" si="25"/>
        <v>0</v>
      </c>
      <c r="HF209" s="111">
        <f t="shared" si="25"/>
        <v>0</v>
      </c>
      <c r="HG209" s="111">
        <f t="shared" si="25"/>
        <v>0</v>
      </c>
      <c r="HH209" s="111">
        <f t="shared" si="25"/>
        <v>0</v>
      </c>
      <c r="HI209" s="111">
        <f t="shared" si="25"/>
        <v>0</v>
      </c>
      <c r="HJ209" s="111">
        <f t="shared" si="25"/>
        <v>0</v>
      </c>
      <c r="HK209" s="111">
        <f t="shared" si="25"/>
        <v>0</v>
      </c>
      <c r="HL209" s="111">
        <f t="shared" si="25"/>
        <v>0</v>
      </c>
      <c r="HM209" s="111">
        <f t="shared" si="25"/>
        <v>0</v>
      </c>
      <c r="HN209" s="111">
        <f t="shared" si="25"/>
        <v>0</v>
      </c>
      <c r="HO209" s="109"/>
      <c r="HP209" s="109"/>
      <c r="HQ209" s="110" t="s">
        <v>996</v>
      </c>
      <c r="HR209" s="111">
        <f t="shared" ref="HR209:ID209" si="26">SUM(HR153:HR207)</f>
        <v>0</v>
      </c>
      <c r="HS209" s="111">
        <f t="shared" si="26"/>
        <v>0</v>
      </c>
      <c r="HT209" s="111">
        <f t="shared" si="26"/>
        <v>0</v>
      </c>
      <c r="HU209" s="111">
        <f t="shared" si="26"/>
        <v>0</v>
      </c>
      <c r="HV209" s="111">
        <f t="shared" si="26"/>
        <v>0</v>
      </c>
      <c r="HW209" s="111">
        <f t="shared" si="26"/>
        <v>0</v>
      </c>
      <c r="HX209" s="111">
        <f t="shared" si="26"/>
        <v>0</v>
      </c>
      <c r="HY209" s="111">
        <f t="shared" si="26"/>
        <v>0</v>
      </c>
      <c r="HZ209" s="111">
        <f t="shared" si="26"/>
        <v>0</v>
      </c>
      <c r="IA209" s="111">
        <f t="shared" si="26"/>
        <v>0</v>
      </c>
      <c r="IB209" s="111">
        <f t="shared" si="26"/>
        <v>0</v>
      </c>
      <c r="IC209" s="111">
        <f t="shared" si="26"/>
        <v>0</v>
      </c>
      <c r="ID209" s="111">
        <f t="shared" si="26"/>
        <v>0</v>
      </c>
      <c r="IE209" s="109"/>
      <c r="IF209" s="109"/>
      <c r="IG209" s="110" t="s">
        <v>996</v>
      </c>
      <c r="IH209" s="111">
        <f t="shared" ref="IH209:IT209" si="27">SUM(IH153:IH207)</f>
        <v>0</v>
      </c>
      <c r="II209" s="111">
        <f t="shared" si="27"/>
        <v>0</v>
      </c>
      <c r="IJ209" s="111">
        <f t="shared" si="27"/>
        <v>0</v>
      </c>
      <c r="IK209" s="111">
        <f t="shared" si="27"/>
        <v>0</v>
      </c>
      <c r="IL209" s="111">
        <f t="shared" si="27"/>
        <v>0</v>
      </c>
      <c r="IM209" s="111">
        <f t="shared" si="27"/>
        <v>0</v>
      </c>
      <c r="IN209" s="111">
        <f t="shared" si="27"/>
        <v>0</v>
      </c>
      <c r="IO209" s="111">
        <f t="shared" si="27"/>
        <v>0</v>
      </c>
      <c r="IP209" s="111">
        <f t="shared" si="27"/>
        <v>0</v>
      </c>
      <c r="IQ209" s="111">
        <f t="shared" si="27"/>
        <v>0</v>
      </c>
      <c r="IR209" s="111">
        <f t="shared" si="27"/>
        <v>0</v>
      </c>
      <c r="IS209" s="111">
        <f t="shared" si="27"/>
        <v>0</v>
      </c>
      <c r="IT209" s="111">
        <f t="shared" si="27"/>
        <v>0</v>
      </c>
      <c r="IU209" s="109"/>
      <c r="IV209" s="109"/>
    </row>
    <row r="210" spans="1:256" ht="38.25" hidden="1">
      <c r="A210" s="27">
        <v>40967</v>
      </c>
      <c r="B210" s="111">
        <v>6</v>
      </c>
      <c r="C210" s="111">
        <v>1</v>
      </c>
      <c r="D210" s="111"/>
      <c r="E210" s="111"/>
      <c r="F210" s="111"/>
      <c r="G210" s="111"/>
      <c r="H210" s="111"/>
      <c r="I210" s="111"/>
      <c r="J210" s="111">
        <v>4</v>
      </c>
      <c r="K210" s="111">
        <v>4</v>
      </c>
      <c r="L210" s="111"/>
      <c r="M210" s="111">
        <v>4</v>
      </c>
      <c r="N210" s="111"/>
      <c r="O210" s="111">
        <v>5</v>
      </c>
      <c r="P210" s="111"/>
      <c r="Q210" s="160" t="s">
        <v>1030</v>
      </c>
    </row>
    <row r="211" spans="1:256" hidden="1">
      <c r="A211" s="27">
        <v>40968</v>
      </c>
      <c r="B211" s="111">
        <v>7</v>
      </c>
      <c r="C211" s="111">
        <v>3</v>
      </c>
      <c r="D211" s="111"/>
      <c r="E211" s="111"/>
      <c r="F211" s="111"/>
      <c r="G211" s="111"/>
      <c r="H211" s="111"/>
      <c r="I211" s="111"/>
      <c r="J211" s="111">
        <v>4</v>
      </c>
      <c r="K211" s="111">
        <v>4</v>
      </c>
      <c r="L211" s="111"/>
      <c r="M211" s="111">
        <v>4</v>
      </c>
      <c r="N211" s="111"/>
      <c r="O211" s="111">
        <v>4</v>
      </c>
      <c r="P211" s="111"/>
    </row>
    <row r="212" spans="1:256" ht="0.75" hidden="1" customHeight="1">
      <c r="B212" s="140"/>
      <c r="C212" s="140"/>
      <c r="D212" s="140"/>
      <c r="E212" s="140"/>
      <c r="F212" s="140"/>
      <c r="G212" s="140"/>
      <c r="H212" s="140"/>
      <c r="I212" s="140"/>
      <c r="J212" s="140"/>
      <c r="K212" s="140"/>
      <c r="L212" s="140"/>
      <c r="M212" s="140"/>
      <c r="N212" s="140"/>
      <c r="O212" s="140"/>
      <c r="P212" s="140"/>
    </row>
    <row r="213" spans="1:256" ht="3" hidden="1" customHeight="1">
      <c r="B213" s="140"/>
      <c r="C213" s="140"/>
      <c r="D213" s="140"/>
      <c r="E213" s="140"/>
      <c r="F213" s="140"/>
      <c r="G213" s="140"/>
      <c r="H213" s="140"/>
      <c r="I213" s="140"/>
      <c r="J213" s="140"/>
      <c r="K213" s="140"/>
      <c r="L213" s="140"/>
      <c r="M213" s="140"/>
      <c r="N213" s="140"/>
      <c r="O213" s="140"/>
      <c r="P213" s="140"/>
    </row>
    <row r="214" spans="1:256" hidden="1">
      <c r="B214" s="140"/>
      <c r="C214" s="140"/>
      <c r="D214" s="140"/>
      <c r="E214" s="140"/>
      <c r="F214" s="140"/>
      <c r="G214" s="140"/>
      <c r="H214" s="140"/>
      <c r="I214" s="140"/>
      <c r="J214" s="140"/>
      <c r="K214" s="140"/>
      <c r="L214" s="140"/>
      <c r="M214" s="140"/>
      <c r="N214" s="140"/>
      <c r="O214" s="140"/>
      <c r="P214" s="140"/>
    </row>
    <row r="215" spans="1:256" hidden="1">
      <c r="B215" s="140"/>
      <c r="C215" s="140"/>
      <c r="D215" s="140"/>
      <c r="E215" s="140"/>
      <c r="F215" s="140"/>
      <c r="G215" s="140"/>
      <c r="H215" s="140"/>
      <c r="I215" s="140"/>
      <c r="J215" s="140"/>
      <c r="K215" s="140"/>
      <c r="L215" s="140"/>
      <c r="M215" s="140"/>
      <c r="N215" s="140"/>
      <c r="O215" s="140"/>
      <c r="P215" s="140"/>
    </row>
    <row r="216" spans="1:256" hidden="1">
      <c r="B216" s="140"/>
      <c r="C216" s="140"/>
      <c r="D216" s="140"/>
      <c r="E216" s="140"/>
      <c r="F216" s="140"/>
      <c r="G216" s="140"/>
      <c r="H216" s="140"/>
      <c r="I216" s="140"/>
      <c r="J216" s="140"/>
      <c r="K216" s="140"/>
      <c r="L216" s="140"/>
      <c r="M216" s="140"/>
      <c r="N216" s="140"/>
      <c r="O216" s="140"/>
      <c r="P216" s="140"/>
    </row>
    <row r="217" spans="1:256" hidden="1">
      <c r="B217" s="140"/>
      <c r="C217" s="140"/>
      <c r="D217" s="140"/>
      <c r="E217" s="140"/>
      <c r="F217" s="140"/>
      <c r="G217" s="140"/>
      <c r="H217" s="140"/>
      <c r="I217" s="140"/>
      <c r="J217" s="140"/>
      <c r="K217" s="140"/>
      <c r="L217" s="140"/>
      <c r="M217" s="140"/>
      <c r="N217" s="140"/>
      <c r="O217" s="140"/>
      <c r="P217" s="140"/>
    </row>
    <row r="218" spans="1:256" hidden="1">
      <c r="B218" s="140"/>
      <c r="C218" s="140"/>
      <c r="D218" s="140"/>
      <c r="E218" s="140"/>
      <c r="F218" s="140"/>
      <c r="G218" s="140"/>
      <c r="H218" s="140"/>
      <c r="I218" s="140"/>
      <c r="J218" s="140"/>
      <c r="K218" s="140"/>
      <c r="L218" s="140"/>
      <c r="M218" s="140"/>
      <c r="N218" s="140"/>
      <c r="O218" s="140"/>
      <c r="P218" s="140"/>
    </row>
    <row r="219" spans="1:256" hidden="1">
      <c r="B219" s="140"/>
      <c r="C219" s="140"/>
      <c r="D219" s="140"/>
      <c r="E219" s="140"/>
      <c r="F219" s="140"/>
      <c r="G219" s="140"/>
      <c r="H219" s="140"/>
      <c r="I219" s="140"/>
      <c r="J219" s="140"/>
      <c r="K219" s="140"/>
      <c r="L219" s="140"/>
      <c r="M219" s="140"/>
      <c r="N219" s="140"/>
      <c r="O219" s="140"/>
      <c r="P219" s="140"/>
    </row>
    <row r="220" spans="1:256" hidden="1">
      <c r="B220" s="140"/>
      <c r="C220" s="140"/>
      <c r="D220" s="140"/>
      <c r="E220" s="140"/>
      <c r="F220" s="140"/>
      <c r="G220" s="140"/>
      <c r="H220" s="140"/>
      <c r="I220" s="140"/>
      <c r="J220" s="140"/>
      <c r="K220" s="140"/>
      <c r="L220" s="140"/>
      <c r="M220" s="140"/>
      <c r="N220" s="140"/>
      <c r="O220" s="140"/>
      <c r="P220" s="140"/>
    </row>
    <row r="221" spans="1:256" hidden="1">
      <c r="B221" s="140"/>
      <c r="C221" s="140"/>
      <c r="D221" s="140"/>
      <c r="E221" s="140"/>
      <c r="F221" s="140"/>
      <c r="G221" s="140"/>
      <c r="H221" s="140"/>
      <c r="I221" s="140"/>
      <c r="J221" s="140"/>
      <c r="K221" s="140"/>
      <c r="L221" s="140"/>
      <c r="M221" s="140"/>
      <c r="N221" s="140"/>
      <c r="O221" s="140"/>
      <c r="P221" s="140"/>
    </row>
    <row r="222" spans="1:256" hidden="1">
      <c r="B222" s="140"/>
      <c r="C222" s="140"/>
      <c r="D222" s="140"/>
      <c r="E222" s="140"/>
      <c r="F222" s="140"/>
      <c r="G222" s="140"/>
      <c r="H222" s="140"/>
      <c r="I222" s="140"/>
      <c r="J222" s="140"/>
      <c r="K222" s="140"/>
      <c r="L222" s="140"/>
      <c r="M222" s="140"/>
      <c r="N222" s="140"/>
      <c r="O222" s="140"/>
      <c r="P222" s="140"/>
    </row>
    <row r="223" spans="1:256" hidden="1">
      <c r="B223" s="140"/>
      <c r="C223" s="140"/>
      <c r="D223" s="140"/>
      <c r="E223" s="140"/>
      <c r="F223" s="140"/>
      <c r="G223" s="140"/>
      <c r="H223" s="140"/>
      <c r="I223" s="140"/>
      <c r="J223" s="140"/>
      <c r="K223" s="140"/>
      <c r="L223" s="140"/>
      <c r="M223" s="140"/>
      <c r="N223" s="140"/>
      <c r="O223" s="140"/>
      <c r="P223" s="140"/>
    </row>
    <row r="224" spans="1:256" hidden="1">
      <c r="B224" s="140"/>
      <c r="C224" s="140"/>
      <c r="D224" s="140"/>
      <c r="E224" s="140"/>
      <c r="F224" s="140"/>
      <c r="G224" s="140"/>
      <c r="H224" s="140"/>
      <c r="I224" s="140"/>
      <c r="J224" s="140"/>
      <c r="K224" s="140"/>
      <c r="L224" s="140"/>
      <c r="M224" s="140"/>
      <c r="N224" s="140"/>
      <c r="O224" s="140"/>
      <c r="P224" s="140"/>
    </row>
    <row r="225" spans="2:16" hidden="1">
      <c r="B225" s="140"/>
      <c r="C225" s="140"/>
      <c r="D225" s="140"/>
      <c r="E225" s="140"/>
      <c r="F225" s="140"/>
      <c r="G225" s="140"/>
      <c r="H225" s="140"/>
      <c r="I225" s="140"/>
      <c r="J225" s="140"/>
      <c r="K225" s="140"/>
      <c r="L225" s="140"/>
      <c r="M225" s="140"/>
      <c r="N225" s="140"/>
      <c r="O225" s="140"/>
      <c r="P225" s="140"/>
    </row>
    <row r="226" spans="2:16" hidden="1">
      <c r="B226" s="140"/>
      <c r="C226" s="140"/>
      <c r="D226" s="140"/>
      <c r="E226" s="140"/>
      <c r="F226" s="140"/>
      <c r="G226" s="140"/>
      <c r="H226" s="140"/>
      <c r="I226" s="140"/>
      <c r="J226" s="140"/>
      <c r="K226" s="140"/>
      <c r="L226" s="140"/>
      <c r="M226" s="140"/>
      <c r="N226" s="140"/>
      <c r="O226" s="140"/>
      <c r="P226" s="140"/>
    </row>
    <row r="227" spans="2:16" hidden="1">
      <c r="B227" s="140"/>
      <c r="C227" s="140"/>
      <c r="D227" s="140"/>
      <c r="E227" s="140"/>
      <c r="F227" s="140"/>
      <c r="G227" s="140"/>
      <c r="H227" s="140"/>
      <c r="I227" s="140"/>
      <c r="J227" s="140"/>
      <c r="K227" s="140"/>
      <c r="L227" s="140"/>
      <c r="M227" s="140"/>
      <c r="N227" s="140"/>
      <c r="O227" s="140"/>
      <c r="P227" s="140"/>
    </row>
    <row r="228" spans="2:16" hidden="1">
      <c r="B228" s="140"/>
      <c r="C228" s="140"/>
      <c r="D228" s="140"/>
      <c r="E228" s="140"/>
      <c r="F228" s="140"/>
      <c r="G228" s="140"/>
      <c r="H228" s="140"/>
      <c r="I228" s="140"/>
      <c r="J228" s="140"/>
      <c r="K228" s="140"/>
      <c r="L228" s="140"/>
      <c r="M228" s="140"/>
      <c r="N228" s="140"/>
      <c r="O228" s="140"/>
      <c r="P228" s="140"/>
    </row>
    <row r="229" spans="2:16" hidden="1">
      <c r="B229" s="140"/>
      <c r="C229" s="140"/>
      <c r="D229" s="140"/>
      <c r="E229" s="140"/>
      <c r="F229" s="140"/>
      <c r="G229" s="140"/>
      <c r="H229" s="140"/>
      <c r="I229" s="140"/>
      <c r="J229" s="140"/>
      <c r="K229" s="140"/>
      <c r="L229" s="140"/>
      <c r="M229" s="140"/>
      <c r="N229" s="140"/>
      <c r="O229" s="140"/>
      <c r="P229" s="140"/>
    </row>
    <row r="230" spans="2:16" hidden="1">
      <c r="B230" s="140"/>
      <c r="C230" s="140"/>
      <c r="D230" s="140"/>
      <c r="E230" s="140"/>
      <c r="F230" s="140"/>
      <c r="G230" s="140"/>
      <c r="H230" s="140"/>
      <c r="I230" s="140"/>
      <c r="J230" s="140"/>
      <c r="K230" s="140"/>
      <c r="L230" s="140"/>
      <c r="M230" s="140"/>
      <c r="N230" s="140"/>
      <c r="O230" s="140"/>
      <c r="P230" s="140"/>
    </row>
    <row r="231" spans="2:16" ht="10.5" hidden="1" customHeight="1">
      <c r="B231" s="140"/>
      <c r="C231" s="140"/>
      <c r="D231" s="140"/>
      <c r="E231" s="140"/>
      <c r="F231" s="140"/>
      <c r="G231" s="140"/>
      <c r="H231" s="140"/>
      <c r="I231" s="140"/>
      <c r="J231" s="140"/>
      <c r="K231" s="140"/>
      <c r="L231" s="140"/>
      <c r="M231" s="140"/>
      <c r="N231" s="140"/>
      <c r="O231" s="140"/>
      <c r="P231" s="140"/>
    </row>
    <row r="232" spans="2:16" hidden="1">
      <c r="B232" s="140"/>
      <c r="C232" s="140"/>
      <c r="D232" s="140"/>
      <c r="E232" s="140"/>
      <c r="F232" s="140"/>
      <c r="G232" s="140"/>
      <c r="H232" s="140"/>
      <c r="I232" s="140"/>
      <c r="J232" s="140"/>
      <c r="K232" s="140"/>
      <c r="L232" s="140"/>
      <c r="M232" s="140"/>
      <c r="N232" s="140"/>
      <c r="O232" s="140"/>
      <c r="P232" s="140"/>
    </row>
    <row r="233" spans="2:16" hidden="1">
      <c r="B233" s="140"/>
      <c r="C233" s="140"/>
      <c r="D233" s="140"/>
      <c r="E233" s="140"/>
      <c r="F233" s="140"/>
      <c r="G233" s="140"/>
      <c r="H233" s="140"/>
      <c r="I233" s="140"/>
      <c r="J233" s="140"/>
      <c r="K233" s="140"/>
      <c r="L233" s="140"/>
      <c r="M233" s="140"/>
      <c r="N233" s="140"/>
      <c r="O233" s="140"/>
      <c r="P233" s="140"/>
    </row>
    <row r="234" spans="2:16" hidden="1">
      <c r="B234" s="140"/>
      <c r="C234" s="140"/>
      <c r="D234" s="140"/>
      <c r="E234" s="140"/>
      <c r="F234" s="140"/>
      <c r="G234" s="140"/>
      <c r="H234" s="140"/>
      <c r="I234" s="140"/>
      <c r="J234" s="140"/>
      <c r="K234" s="140"/>
      <c r="L234" s="140"/>
      <c r="M234" s="140"/>
      <c r="N234" s="140"/>
      <c r="O234" s="140"/>
      <c r="P234" s="140"/>
    </row>
    <row r="235" spans="2:16" hidden="1">
      <c r="B235" s="140"/>
      <c r="C235" s="140"/>
      <c r="D235" s="140"/>
      <c r="E235" s="140"/>
      <c r="F235" s="140"/>
      <c r="G235" s="140"/>
      <c r="H235" s="140"/>
      <c r="I235" s="140"/>
      <c r="J235" s="140"/>
      <c r="K235" s="140"/>
      <c r="L235" s="140"/>
      <c r="M235" s="140"/>
      <c r="N235" s="140"/>
      <c r="O235" s="140"/>
      <c r="P235" s="140"/>
    </row>
    <row r="236" spans="2:16" hidden="1">
      <c r="B236" s="140"/>
      <c r="C236" s="140"/>
      <c r="D236" s="140"/>
      <c r="E236" s="140"/>
      <c r="F236" s="140"/>
      <c r="G236" s="140"/>
      <c r="H236" s="140"/>
      <c r="I236" s="140"/>
      <c r="J236" s="140"/>
      <c r="K236" s="140"/>
      <c r="L236" s="140"/>
      <c r="M236" s="140"/>
      <c r="N236" s="140"/>
      <c r="O236" s="140"/>
      <c r="P236" s="140"/>
    </row>
    <row r="237" spans="2:16" hidden="1">
      <c r="B237" s="140"/>
      <c r="C237" s="140"/>
      <c r="D237" s="140"/>
      <c r="E237" s="140"/>
      <c r="F237" s="140"/>
      <c r="G237" s="140"/>
      <c r="H237" s="140"/>
      <c r="I237" s="140"/>
      <c r="J237" s="140"/>
      <c r="K237" s="140"/>
      <c r="L237" s="140"/>
      <c r="M237" s="140"/>
      <c r="N237" s="140"/>
      <c r="O237" s="140"/>
      <c r="P237" s="140"/>
    </row>
    <row r="238" spans="2:16" hidden="1">
      <c r="B238" s="140"/>
      <c r="C238" s="140"/>
      <c r="D238" s="140"/>
      <c r="E238" s="140"/>
      <c r="F238" s="140"/>
      <c r="G238" s="140"/>
      <c r="H238" s="140"/>
      <c r="I238" s="140"/>
      <c r="J238" s="140"/>
      <c r="K238" s="140"/>
      <c r="L238" s="140"/>
      <c r="M238" s="140"/>
      <c r="N238" s="140"/>
      <c r="O238" s="140"/>
      <c r="P238" s="140"/>
    </row>
    <row r="239" spans="2:16" hidden="1">
      <c r="B239" s="140"/>
      <c r="C239" s="140"/>
      <c r="D239" s="140"/>
      <c r="E239" s="140"/>
      <c r="F239" s="140"/>
      <c r="G239" s="140"/>
      <c r="H239" s="140"/>
      <c r="I239" s="140"/>
      <c r="J239" s="140"/>
      <c r="K239" s="140"/>
      <c r="L239" s="140"/>
      <c r="M239" s="140"/>
      <c r="N239" s="140"/>
      <c r="O239" s="140"/>
      <c r="P239" s="140"/>
    </row>
    <row r="240" spans="2:16" hidden="1">
      <c r="B240" s="140"/>
      <c r="C240" s="140"/>
      <c r="D240" s="140"/>
      <c r="E240" s="140"/>
      <c r="F240" s="140"/>
      <c r="G240" s="140"/>
      <c r="H240" s="140"/>
      <c r="I240" s="140"/>
      <c r="J240" s="140"/>
      <c r="K240" s="140"/>
      <c r="L240" s="140"/>
      <c r="M240" s="140"/>
      <c r="N240" s="140"/>
      <c r="O240" s="140"/>
      <c r="P240" s="140"/>
    </row>
    <row r="241" spans="2:16" hidden="1">
      <c r="B241" s="140"/>
      <c r="C241" s="140"/>
      <c r="D241" s="140"/>
      <c r="E241" s="140"/>
      <c r="F241" s="140"/>
      <c r="G241" s="140"/>
      <c r="H241" s="140"/>
      <c r="I241" s="140"/>
      <c r="J241" s="140"/>
      <c r="K241" s="140"/>
      <c r="L241" s="140"/>
      <c r="M241" s="140"/>
      <c r="N241" s="140"/>
      <c r="O241" s="140"/>
      <c r="P241" s="140"/>
    </row>
    <row r="242" spans="2:16" hidden="1">
      <c r="B242" s="140"/>
      <c r="C242" s="140"/>
      <c r="D242" s="140"/>
      <c r="E242" s="140"/>
      <c r="F242" s="140"/>
      <c r="G242" s="140"/>
      <c r="H242" s="140"/>
      <c r="I242" s="140"/>
      <c r="J242" s="140"/>
      <c r="K242" s="140"/>
      <c r="L242" s="140"/>
      <c r="M242" s="140"/>
      <c r="N242" s="140"/>
      <c r="O242" s="140"/>
      <c r="P242" s="140"/>
    </row>
    <row r="243" spans="2:16" hidden="1">
      <c r="B243" s="140"/>
      <c r="C243" s="140"/>
      <c r="D243" s="140"/>
      <c r="E243" s="140"/>
      <c r="F243" s="140"/>
      <c r="G243" s="140"/>
      <c r="H243" s="140"/>
      <c r="I243" s="140"/>
      <c r="J243" s="140"/>
      <c r="K243" s="140"/>
      <c r="L243" s="140"/>
      <c r="M243" s="140"/>
      <c r="N243" s="140"/>
      <c r="O243" s="140"/>
      <c r="P243" s="140"/>
    </row>
    <row r="244" spans="2:16" hidden="1">
      <c r="B244" s="140"/>
      <c r="C244" s="140"/>
      <c r="D244" s="140"/>
      <c r="E244" s="140"/>
      <c r="F244" s="140"/>
      <c r="G244" s="140"/>
      <c r="H244" s="140"/>
      <c r="I244" s="140"/>
      <c r="J244" s="140"/>
      <c r="K244" s="140"/>
      <c r="L244" s="140"/>
      <c r="M244" s="140"/>
      <c r="N244" s="140"/>
      <c r="O244" s="140"/>
      <c r="P244" s="140"/>
    </row>
    <row r="245" spans="2:16" hidden="1">
      <c r="B245" s="140"/>
      <c r="C245" s="140"/>
      <c r="D245" s="140"/>
      <c r="E245" s="140"/>
      <c r="F245" s="140"/>
      <c r="G245" s="140"/>
      <c r="H245" s="140"/>
      <c r="I245" s="140"/>
      <c r="J245" s="140"/>
      <c r="K245" s="140"/>
      <c r="L245" s="140"/>
      <c r="M245" s="140"/>
      <c r="N245" s="140"/>
      <c r="O245" s="140"/>
      <c r="P245" s="140"/>
    </row>
    <row r="246" spans="2:16" hidden="1">
      <c r="B246" s="140"/>
      <c r="C246" s="140"/>
      <c r="D246" s="140"/>
      <c r="E246" s="140"/>
      <c r="F246" s="140"/>
      <c r="G246" s="140"/>
      <c r="H246" s="140"/>
      <c r="I246" s="140"/>
      <c r="J246" s="140"/>
      <c r="K246" s="140"/>
      <c r="L246" s="140"/>
      <c r="M246" s="140"/>
      <c r="N246" s="140"/>
      <c r="O246" s="140"/>
      <c r="P246" s="140"/>
    </row>
    <row r="247" spans="2:16" hidden="1">
      <c r="B247" s="140"/>
      <c r="C247" s="140"/>
      <c r="D247" s="140"/>
      <c r="E247" s="140"/>
      <c r="F247" s="140"/>
      <c r="G247" s="140"/>
      <c r="H247" s="140"/>
      <c r="I247" s="140"/>
      <c r="J247" s="140"/>
      <c r="K247" s="140"/>
      <c r="L247" s="140"/>
      <c r="M247" s="140"/>
      <c r="N247" s="140"/>
      <c r="O247" s="140"/>
      <c r="P247" s="140"/>
    </row>
    <row r="248" spans="2:16" hidden="1">
      <c r="B248" s="140"/>
      <c r="C248" s="140"/>
      <c r="D248" s="140"/>
      <c r="E248" s="140"/>
      <c r="F248" s="140"/>
      <c r="G248" s="140"/>
      <c r="H248" s="140"/>
      <c r="I248" s="140"/>
      <c r="J248" s="140"/>
      <c r="K248" s="140"/>
      <c r="L248" s="140"/>
      <c r="M248" s="140"/>
      <c r="N248" s="140"/>
      <c r="O248" s="140"/>
      <c r="P248" s="140"/>
    </row>
    <row r="249" spans="2:16" ht="2.25" hidden="1" customHeight="1">
      <c r="B249" s="140"/>
      <c r="C249" s="140"/>
      <c r="D249" s="140"/>
      <c r="E249" s="140"/>
      <c r="F249" s="140"/>
      <c r="G249" s="140"/>
      <c r="H249" s="140"/>
      <c r="I249" s="140"/>
      <c r="J249" s="140"/>
      <c r="K249" s="140"/>
      <c r="L249" s="140"/>
      <c r="M249" s="140"/>
      <c r="N249" s="140"/>
      <c r="O249" s="140"/>
      <c r="P249" s="140"/>
    </row>
    <row r="250" spans="2:16" hidden="1">
      <c r="B250" s="140"/>
      <c r="C250" s="140"/>
      <c r="D250" s="140"/>
      <c r="E250" s="140"/>
      <c r="F250" s="140"/>
      <c r="G250" s="140"/>
      <c r="H250" s="140"/>
      <c r="I250" s="140"/>
      <c r="J250" s="140"/>
      <c r="K250" s="140"/>
      <c r="L250" s="140"/>
      <c r="M250" s="140"/>
      <c r="N250" s="140"/>
      <c r="O250" s="140"/>
      <c r="P250" s="140"/>
    </row>
    <row r="251" spans="2:16" hidden="1">
      <c r="B251" s="140"/>
      <c r="C251" s="140"/>
      <c r="D251" s="140"/>
      <c r="E251" s="140"/>
      <c r="F251" s="140"/>
      <c r="G251" s="140"/>
      <c r="H251" s="140"/>
      <c r="I251" s="140"/>
      <c r="J251" s="140"/>
      <c r="K251" s="140"/>
      <c r="L251" s="140"/>
      <c r="M251" s="140"/>
      <c r="N251" s="140"/>
      <c r="O251" s="140"/>
      <c r="P251" s="140"/>
    </row>
    <row r="252" spans="2:16" hidden="1">
      <c r="B252" s="140"/>
      <c r="C252" s="140"/>
      <c r="D252" s="140"/>
      <c r="E252" s="140"/>
      <c r="F252" s="140"/>
      <c r="G252" s="140"/>
      <c r="H252" s="140"/>
      <c r="I252" s="140"/>
      <c r="J252" s="140"/>
      <c r="K252" s="140"/>
      <c r="L252" s="140"/>
      <c r="M252" s="140"/>
      <c r="N252" s="140"/>
      <c r="O252" s="140"/>
      <c r="P252" s="140"/>
    </row>
    <row r="253" spans="2:16" hidden="1">
      <c r="B253" s="140"/>
      <c r="C253" s="140"/>
      <c r="D253" s="140"/>
      <c r="E253" s="140"/>
      <c r="F253" s="140"/>
      <c r="G253" s="140"/>
      <c r="H253" s="140"/>
      <c r="I253" s="140"/>
      <c r="J253" s="140"/>
      <c r="K253" s="140"/>
      <c r="L253" s="140"/>
      <c r="M253" s="140"/>
      <c r="N253" s="140"/>
      <c r="O253" s="140"/>
      <c r="P253" s="140"/>
    </row>
    <row r="254" spans="2:16" hidden="1">
      <c r="B254" s="140"/>
      <c r="C254" s="140"/>
      <c r="D254" s="140"/>
      <c r="E254" s="140"/>
      <c r="F254" s="140"/>
      <c r="G254" s="140"/>
      <c r="H254" s="140"/>
      <c r="I254" s="140"/>
      <c r="J254" s="140"/>
      <c r="K254" s="140"/>
      <c r="L254" s="140"/>
      <c r="M254" s="140"/>
      <c r="N254" s="140"/>
      <c r="O254" s="140"/>
      <c r="P254" s="140"/>
    </row>
    <row r="255" spans="2:16" hidden="1">
      <c r="B255" s="140"/>
      <c r="C255" s="140"/>
      <c r="D255" s="140"/>
      <c r="E255" s="140"/>
      <c r="F255" s="140"/>
      <c r="G255" s="140"/>
      <c r="H255" s="140"/>
      <c r="I255" s="140"/>
      <c r="J255" s="140"/>
      <c r="K255" s="140"/>
      <c r="L255" s="140"/>
      <c r="M255" s="140"/>
      <c r="N255" s="140"/>
      <c r="O255" s="140"/>
      <c r="P255" s="140"/>
    </row>
    <row r="256" spans="2:16" hidden="1">
      <c r="B256" s="140"/>
      <c r="C256" s="140"/>
      <c r="D256" s="140"/>
      <c r="E256" s="140"/>
      <c r="F256" s="140"/>
      <c r="G256" s="140"/>
      <c r="H256" s="140"/>
      <c r="I256" s="140"/>
      <c r="J256" s="140"/>
      <c r="K256" s="140"/>
      <c r="L256" s="140"/>
      <c r="M256" s="140"/>
      <c r="N256" s="140"/>
      <c r="O256" s="140"/>
      <c r="P256" s="140"/>
    </row>
    <row r="257" spans="2:16" hidden="1">
      <c r="B257" s="140"/>
      <c r="C257" s="140"/>
      <c r="D257" s="140"/>
      <c r="E257" s="140"/>
      <c r="F257" s="140"/>
      <c r="G257" s="140"/>
      <c r="H257" s="140"/>
      <c r="I257" s="140"/>
      <c r="J257" s="140"/>
      <c r="K257" s="140"/>
      <c r="L257" s="140"/>
      <c r="M257" s="140"/>
      <c r="N257" s="140"/>
      <c r="O257" s="140"/>
      <c r="P257" s="140"/>
    </row>
    <row r="258" spans="2:16" hidden="1">
      <c r="B258" s="140"/>
      <c r="C258" s="140"/>
      <c r="D258" s="140"/>
      <c r="E258" s="140"/>
      <c r="F258" s="140"/>
      <c r="G258" s="140"/>
      <c r="H258" s="140"/>
      <c r="I258" s="140"/>
      <c r="J258" s="140"/>
      <c r="K258" s="140"/>
      <c r="L258" s="140"/>
      <c r="M258" s="140"/>
      <c r="N258" s="140"/>
      <c r="O258" s="140"/>
      <c r="P258" s="140"/>
    </row>
    <row r="259" spans="2:16" hidden="1">
      <c r="B259" s="140"/>
      <c r="C259" s="140"/>
      <c r="D259" s="140"/>
      <c r="E259" s="140"/>
      <c r="F259" s="140"/>
      <c r="G259" s="140"/>
      <c r="H259" s="140"/>
      <c r="I259" s="140"/>
      <c r="J259" s="140"/>
      <c r="K259" s="140"/>
      <c r="L259" s="140"/>
      <c r="M259" s="140"/>
      <c r="N259" s="140"/>
      <c r="O259" s="140"/>
      <c r="P259" s="140"/>
    </row>
    <row r="260" spans="2:16" hidden="1"/>
    <row r="261" spans="2:16" hidden="1"/>
    <row r="262" spans="2:16" hidden="1"/>
    <row r="263" spans="2:16" hidden="1"/>
    <row r="264" spans="2:16" hidden="1"/>
    <row r="265" spans="2:16" hidden="1"/>
    <row r="266" spans="2:16" hidden="1"/>
    <row r="267" spans="2:16" ht="2.25" hidden="1" customHeight="1"/>
    <row r="268" spans="2:16" hidden="1"/>
    <row r="269" spans="2:16" hidden="1"/>
    <row r="270" spans="2:16" hidden="1"/>
    <row r="271" spans="2:16" hidden="1"/>
    <row r="272" spans="2:16"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spans="1:20" hidden="1"/>
    <row r="290" spans="1:20" hidden="1"/>
    <row r="291" spans="1:20" hidden="1"/>
    <row r="292" spans="1:20" hidden="1"/>
    <row r="293" spans="1:20" hidden="1"/>
    <row r="294" spans="1:20" hidden="1"/>
    <row r="295" spans="1:20" hidden="1"/>
    <row r="296" spans="1:20" hidden="1"/>
    <row r="297" spans="1:20" hidden="1"/>
    <row r="298" spans="1:20" hidden="1"/>
    <row r="299" spans="1:20" hidden="1">
      <c r="B299" s="111"/>
      <c r="C299" s="111"/>
      <c r="D299" s="111"/>
      <c r="E299" s="111"/>
      <c r="F299" s="111"/>
      <c r="G299" s="111"/>
      <c r="H299" s="111"/>
      <c r="I299" s="111"/>
      <c r="J299" s="111"/>
      <c r="K299" s="111"/>
      <c r="L299" s="111"/>
      <c r="M299" s="111"/>
      <c r="N299" s="111"/>
      <c r="O299" s="111"/>
      <c r="P299" s="111"/>
    </row>
    <row r="300" spans="1:20" s="203" customFormat="1" hidden="1">
      <c r="A300" s="202" t="s">
        <v>1031</v>
      </c>
      <c r="S300" s="204"/>
      <c r="T300" s="204"/>
    </row>
    <row r="301" spans="1:20" hidden="1">
      <c r="A301" s="154">
        <v>40969</v>
      </c>
      <c r="B301" s="155">
        <v>7</v>
      </c>
      <c r="C301" s="111">
        <f ca="1">Peter!B300</f>
        <v>2</v>
      </c>
      <c r="D301" s="111" t="e">
        <f ca="1">#REF!</f>
        <v>#REF!</v>
      </c>
      <c r="E301" s="111"/>
      <c r="F301" s="111"/>
      <c r="G301" s="111"/>
      <c r="H301" s="111"/>
      <c r="I301" s="111"/>
      <c r="J301" s="111">
        <f ca="1">Pengbo!B301</f>
        <v>5</v>
      </c>
      <c r="K301" s="111" t="e">
        <f ca="1">#REF!</f>
        <v>#REF!</v>
      </c>
      <c r="L301" s="111"/>
      <c r="M301" s="111">
        <f ca="1">Yemao!B301</f>
        <v>4</v>
      </c>
      <c r="N301" s="111"/>
      <c r="O301" s="111" t="e">
        <f ca="1">#REF!</f>
        <v>#REF!</v>
      </c>
      <c r="P301" s="111"/>
      <c r="Q301" s="36"/>
    </row>
    <row r="302" spans="1:20" hidden="1">
      <c r="A302" s="156">
        <v>40970</v>
      </c>
      <c r="B302" s="157">
        <v>8</v>
      </c>
      <c r="C302" s="69">
        <f ca="1">Peter!B301</f>
        <v>4</v>
      </c>
      <c r="D302" s="69" t="e">
        <f ca="1">#REF!</f>
        <v>#REF!</v>
      </c>
      <c r="E302" s="69"/>
      <c r="F302" s="69"/>
      <c r="G302" s="69"/>
      <c r="H302" s="69"/>
      <c r="I302" s="69"/>
      <c r="J302" s="69">
        <f ca="1">Pengbo!B302</f>
        <v>6</v>
      </c>
      <c r="K302" s="69" t="e">
        <f ca="1">#REF!</f>
        <v>#REF!</v>
      </c>
      <c r="L302" s="69"/>
      <c r="M302" s="69">
        <f ca="1">Yemao!B302</f>
        <v>5</v>
      </c>
      <c r="N302" s="69"/>
      <c r="O302" s="69">
        <v>4</v>
      </c>
      <c r="P302" s="144"/>
      <c r="Q302" s="36"/>
    </row>
    <row r="303" spans="1:20" hidden="1">
      <c r="A303" s="156">
        <v>40971</v>
      </c>
      <c r="B303" s="157">
        <v>6</v>
      </c>
      <c r="C303" s="69">
        <f ca="1">Peter!B302</f>
        <v>4</v>
      </c>
      <c r="D303" s="69">
        <v>2</v>
      </c>
      <c r="E303" s="69"/>
      <c r="F303" s="69"/>
      <c r="G303" s="69"/>
      <c r="H303" s="69"/>
      <c r="I303" s="69"/>
      <c r="J303" s="69">
        <f ca="1">Pengbo!B303</f>
        <v>4</v>
      </c>
      <c r="K303" s="69" t="e">
        <f ca="1">#REF!</f>
        <v>#REF!</v>
      </c>
      <c r="L303" s="69"/>
      <c r="M303" s="69">
        <f ca="1">Yemao!B303</f>
        <v>5</v>
      </c>
      <c r="N303" s="69"/>
      <c r="O303" s="69">
        <v>5</v>
      </c>
      <c r="P303" s="144"/>
    </row>
    <row r="304" spans="1:20" hidden="1">
      <c r="A304" s="156">
        <v>40972</v>
      </c>
      <c r="B304" s="157">
        <v>7</v>
      </c>
      <c r="C304" s="69">
        <f ca="1">Peter!B303</f>
        <v>5</v>
      </c>
      <c r="D304" s="69">
        <v>4</v>
      </c>
      <c r="E304" s="69"/>
      <c r="F304" s="69"/>
      <c r="G304" s="69"/>
      <c r="H304" s="69"/>
      <c r="I304" s="69"/>
      <c r="J304" s="69">
        <f ca="1">Pengbo!B304</f>
        <v>5</v>
      </c>
      <c r="K304" s="69" t="e">
        <f ca="1">#REF!</f>
        <v>#REF!</v>
      </c>
      <c r="L304" s="69"/>
      <c r="M304" s="69">
        <f ca="1">Yemao!B304</f>
        <v>4</v>
      </c>
      <c r="N304" s="69"/>
      <c r="O304" s="69" t="e">
        <f ca="1">#REF!</f>
        <v>#REF!</v>
      </c>
      <c r="P304" s="144"/>
    </row>
    <row r="305" spans="1:17" ht="16.5" hidden="1" customHeight="1">
      <c r="A305" s="156">
        <v>40973</v>
      </c>
      <c r="B305" s="158">
        <v>6</v>
      </c>
      <c r="C305" s="69">
        <f ca="1">Peter!B304</f>
        <v>3.5</v>
      </c>
      <c r="D305" s="69" t="e">
        <f ca="1">#REF!</f>
        <v>#REF!</v>
      </c>
      <c r="E305" s="69"/>
      <c r="F305" s="69"/>
      <c r="G305" s="69"/>
      <c r="H305" s="69"/>
      <c r="I305" s="69"/>
      <c r="J305" s="69">
        <f ca="1">Pengbo!B305</f>
        <v>3</v>
      </c>
      <c r="K305" s="69" t="e">
        <f ca="1">#REF!</f>
        <v>#REF!</v>
      </c>
      <c r="L305" s="69"/>
      <c r="M305" s="69">
        <f ca="1">Yemao!B305</f>
        <v>4</v>
      </c>
      <c r="N305" s="69"/>
      <c r="O305" s="69" t="e">
        <f ca="1">#REF!</f>
        <v>#REF!</v>
      </c>
    </row>
    <row r="306" spans="1:17" hidden="1">
      <c r="A306" s="156">
        <v>40974</v>
      </c>
      <c r="B306" s="158">
        <v>6</v>
      </c>
      <c r="C306" s="69">
        <f ca="1">Peter!B305</f>
        <v>4.5</v>
      </c>
      <c r="D306" s="69" t="e">
        <f ca="1">#REF!</f>
        <v>#REF!</v>
      </c>
      <c r="E306" s="69"/>
      <c r="F306" s="69"/>
      <c r="G306" s="69"/>
      <c r="H306" s="69"/>
      <c r="I306" s="69"/>
      <c r="J306" s="69">
        <f ca="1">Pengbo!B306</f>
        <v>6</v>
      </c>
      <c r="K306" s="69" t="e">
        <f ca="1">#REF!</f>
        <v>#REF!</v>
      </c>
      <c r="L306" s="69"/>
      <c r="M306" s="69">
        <f ca="1">Yemao!B306</f>
        <v>3</v>
      </c>
      <c r="N306" s="69"/>
      <c r="O306" s="69" t="e">
        <f ca="1">#REF!</f>
        <v>#REF!</v>
      </c>
    </row>
    <row r="307" spans="1:17" hidden="1">
      <c r="A307" s="156">
        <v>40975</v>
      </c>
      <c r="B307" s="158">
        <v>7</v>
      </c>
      <c r="C307" s="69">
        <f ca="1">Peter!B306</f>
        <v>3</v>
      </c>
      <c r="D307" s="69" t="e">
        <f ca="1">#REF!</f>
        <v>#REF!</v>
      </c>
      <c r="E307" s="69"/>
      <c r="F307" s="69"/>
      <c r="G307" s="69"/>
      <c r="H307" s="69"/>
      <c r="I307" s="69"/>
      <c r="J307" s="69">
        <f ca="1">Pengbo!B307</f>
        <v>6</v>
      </c>
      <c r="K307" s="69" t="e">
        <f ca="1">#REF!</f>
        <v>#REF!</v>
      </c>
      <c r="L307" s="69"/>
      <c r="M307" s="69">
        <f ca="1">Yemao!B307</f>
        <v>0</v>
      </c>
      <c r="N307" s="69"/>
      <c r="O307" s="69" t="e">
        <f ca="1">#REF!</f>
        <v>#REF!</v>
      </c>
    </row>
    <row r="308" spans="1:17" ht="16.5" hidden="1" customHeight="1">
      <c r="A308" s="156">
        <v>40976</v>
      </c>
      <c r="B308" s="158">
        <v>7</v>
      </c>
      <c r="C308" s="69">
        <f ca="1">Peter!B307</f>
        <v>2</v>
      </c>
      <c r="D308" s="69" t="e">
        <f ca="1">#REF!</f>
        <v>#REF!</v>
      </c>
      <c r="E308" s="69"/>
      <c r="F308" s="69"/>
      <c r="G308" s="69"/>
      <c r="H308" s="69"/>
      <c r="I308" s="69"/>
      <c r="J308" s="69">
        <f ca="1">Pengbo!B308</f>
        <v>5</v>
      </c>
      <c r="K308" s="69" t="e">
        <f ca="1">#REF!</f>
        <v>#REF!</v>
      </c>
      <c r="L308" s="69"/>
      <c r="M308" s="69">
        <f ca="1">Yemao!B308</f>
        <v>0</v>
      </c>
      <c r="N308" s="69"/>
      <c r="O308" s="69" t="e">
        <f ca="1">#REF!</f>
        <v>#REF!</v>
      </c>
    </row>
    <row r="309" spans="1:17" hidden="1">
      <c r="A309" s="156">
        <v>40977</v>
      </c>
      <c r="B309" s="158">
        <v>8</v>
      </c>
      <c r="C309" s="69">
        <f ca="1">Peter!B308</f>
        <v>2.5</v>
      </c>
      <c r="D309" s="69" t="e">
        <f ca="1">#REF!</f>
        <v>#REF!</v>
      </c>
      <c r="E309" s="69"/>
      <c r="F309" s="69"/>
      <c r="G309" s="69"/>
      <c r="H309" s="69"/>
      <c r="I309" s="69"/>
      <c r="J309" s="69">
        <f ca="1">Pengbo!B309</f>
        <v>5</v>
      </c>
      <c r="K309" s="69" t="e">
        <f ca="1">#REF!</f>
        <v>#REF!</v>
      </c>
      <c r="L309" s="69"/>
      <c r="M309" s="69">
        <f ca="1">Yemao!B309</f>
        <v>4</v>
      </c>
      <c r="N309" s="69"/>
      <c r="O309" s="69" t="e">
        <f ca="1">#REF!</f>
        <v>#REF!</v>
      </c>
    </row>
    <row r="310" spans="1:17" hidden="1">
      <c r="A310" s="156">
        <v>40978</v>
      </c>
      <c r="B310" s="158">
        <v>7</v>
      </c>
      <c r="C310" s="69">
        <f ca="1">Peter!B309</f>
        <v>0</v>
      </c>
      <c r="D310" s="69" t="e">
        <f ca="1">#REF!</f>
        <v>#REF!</v>
      </c>
      <c r="E310" s="69"/>
      <c r="F310" s="69"/>
      <c r="G310" s="69"/>
      <c r="H310" s="69"/>
      <c r="I310" s="69"/>
      <c r="J310" s="69">
        <f ca="1">Pengbo!B310</f>
        <v>9</v>
      </c>
      <c r="K310" s="69" t="e">
        <f ca="1">#REF!</f>
        <v>#REF!</v>
      </c>
      <c r="L310" s="69"/>
      <c r="M310" s="69">
        <f ca="1">Yemao!B310</f>
        <v>5</v>
      </c>
      <c r="N310" s="69"/>
      <c r="O310" s="69" t="e">
        <f ca="1">#REF!</f>
        <v>#REF!</v>
      </c>
      <c r="Q310" s="161" t="s">
        <v>1032</v>
      </c>
    </row>
    <row r="311" spans="1:17" hidden="1">
      <c r="A311" s="156">
        <v>40979</v>
      </c>
      <c r="B311" s="158">
        <v>8</v>
      </c>
      <c r="C311" s="69">
        <f ca="1">Peter!B310</f>
        <v>0</v>
      </c>
      <c r="D311" s="69" t="e">
        <f ca="1">#REF!</f>
        <v>#REF!</v>
      </c>
      <c r="E311" s="69"/>
      <c r="F311" s="69"/>
      <c r="G311" s="69"/>
      <c r="H311" s="69"/>
      <c r="I311" s="69"/>
      <c r="J311" s="69">
        <f ca="1">Pengbo!B311</f>
        <v>5</v>
      </c>
      <c r="K311" s="69" t="e">
        <f ca="1">#REF!</f>
        <v>#REF!</v>
      </c>
      <c r="L311" s="69"/>
      <c r="M311" s="69">
        <f ca="1">Yemao!B311</f>
        <v>0</v>
      </c>
      <c r="N311" s="69"/>
      <c r="O311" s="69" t="e">
        <f ca="1">#REF!</f>
        <v>#REF!</v>
      </c>
    </row>
    <row r="312" spans="1:17" hidden="1">
      <c r="A312" s="156">
        <v>40980</v>
      </c>
      <c r="B312" s="158">
        <v>8</v>
      </c>
      <c r="C312" s="69">
        <f ca="1">Peter!B311</f>
        <v>2</v>
      </c>
      <c r="D312" s="69" t="e">
        <f ca="1">#REF!</f>
        <v>#REF!</v>
      </c>
      <c r="E312" s="69"/>
      <c r="F312" s="69"/>
      <c r="G312" s="69"/>
      <c r="H312" s="69"/>
      <c r="I312" s="69"/>
      <c r="J312" s="69">
        <f ca="1">Pengbo!B312</f>
        <v>2</v>
      </c>
      <c r="K312" s="69" t="e">
        <f ca="1">#REF!</f>
        <v>#REF!</v>
      </c>
      <c r="L312" s="69"/>
      <c r="M312" s="69">
        <f ca="1">Yemao!B312</f>
        <v>2</v>
      </c>
      <c r="N312" s="69"/>
      <c r="O312" s="69" t="e">
        <f ca="1">#REF!</f>
        <v>#REF!</v>
      </c>
    </row>
    <row r="313" spans="1:17" hidden="1">
      <c r="A313" s="156">
        <v>40981</v>
      </c>
      <c r="B313" s="158">
        <v>6</v>
      </c>
      <c r="C313" s="69">
        <f ca="1">Peter!B312</f>
        <v>3</v>
      </c>
      <c r="D313" s="69" t="e">
        <f ca="1">#REF!</f>
        <v>#REF!</v>
      </c>
      <c r="E313" s="69"/>
      <c r="F313" s="69"/>
      <c r="G313" s="69"/>
      <c r="H313" s="69"/>
      <c r="I313" s="69"/>
      <c r="J313" s="69">
        <f ca="1">Pengbo!B313</f>
        <v>7</v>
      </c>
      <c r="K313" s="69" t="e">
        <f ca="1">#REF!</f>
        <v>#REF!</v>
      </c>
      <c r="L313" s="69"/>
      <c r="M313" s="69">
        <f ca="1">Yemao!B313</f>
        <v>0</v>
      </c>
      <c r="N313" s="69"/>
      <c r="O313" s="69" t="e">
        <f ca="1">#REF!</f>
        <v>#REF!</v>
      </c>
    </row>
    <row r="314" spans="1:17" hidden="1">
      <c r="A314" s="156">
        <v>40982</v>
      </c>
      <c r="B314" s="158">
        <v>7</v>
      </c>
      <c r="C314" s="69">
        <f ca="1">Peter!B313</f>
        <v>0</v>
      </c>
      <c r="D314" s="69" t="e">
        <f ca="1">#REF!</f>
        <v>#REF!</v>
      </c>
      <c r="E314" s="69"/>
      <c r="F314" s="69"/>
      <c r="G314" s="69"/>
      <c r="H314" s="69"/>
      <c r="I314" s="69"/>
      <c r="J314" s="69">
        <f ca="1">Pengbo!B314</f>
        <v>5</v>
      </c>
      <c r="K314" s="69" t="e">
        <f ca="1">#REF!</f>
        <v>#REF!</v>
      </c>
      <c r="L314" s="69"/>
      <c r="M314" s="69">
        <f ca="1">Yemao!B314</f>
        <v>0</v>
      </c>
      <c r="N314" s="69"/>
      <c r="O314" s="69" t="e">
        <f ca="1">#REF!</f>
        <v>#REF!</v>
      </c>
    </row>
    <row r="315" spans="1:17" ht="6" hidden="1" customHeight="1">
      <c r="A315" s="156">
        <v>40983</v>
      </c>
      <c r="B315" s="158">
        <v>6</v>
      </c>
      <c r="C315" s="69">
        <f ca="1">Peter!B314</f>
        <v>3</v>
      </c>
      <c r="D315" s="69" t="e">
        <f ca="1">#REF!</f>
        <v>#REF!</v>
      </c>
      <c r="E315" s="69"/>
      <c r="F315" s="69"/>
      <c r="G315" s="69"/>
      <c r="H315" s="69"/>
      <c r="I315" s="69"/>
      <c r="J315" s="69">
        <f ca="1">Pengbo!B315</f>
        <v>5</v>
      </c>
      <c r="K315" s="69" t="e">
        <f ca="1">#REF!</f>
        <v>#REF!</v>
      </c>
      <c r="L315" s="69"/>
      <c r="M315" s="69">
        <f ca="1">Yemao!B315</f>
        <v>0</v>
      </c>
      <c r="N315" s="69"/>
      <c r="O315" s="69" t="e">
        <f ca="1">#REF!</f>
        <v>#REF!</v>
      </c>
    </row>
    <row r="316" spans="1:17" hidden="1">
      <c r="A316" s="156">
        <v>40984</v>
      </c>
      <c r="B316" s="158">
        <v>7</v>
      </c>
      <c r="C316" s="69">
        <f ca="1">Peter!B315</f>
        <v>0</v>
      </c>
      <c r="D316" s="69" t="e">
        <f ca="1">#REF!</f>
        <v>#REF!</v>
      </c>
      <c r="E316" s="69"/>
      <c r="F316" s="69"/>
      <c r="G316" s="69"/>
      <c r="H316" s="69"/>
      <c r="I316" s="69"/>
      <c r="J316" s="69">
        <f ca="1">Pengbo!B316</f>
        <v>1</v>
      </c>
      <c r="K316" s="69" t="e">
        <f ca="1">#REF!</f>
        <v>#REF!</v>
      </c>
      <c r="L316" s="69"/>
      <c r="M316" s="69">
        <f ca="1">Yemao!B316</f>
        <v>2</v>
      </c>
      <c r="N316" s="69"/>
      <c r="O316" s="69" t="e">
        <f ca="1">#REF!</f>
        <v>#REF!</v>
      </c>
    </row>
    <row r="317" spans="1:17" hidden="1">
      <c r="A317" s="156">
        <v>40985</v>
      </c>
      <c r="B317" s="158">
        <v>6</v>
      </c>
      <c r="C317" s="69">
        <f ca="1">Peter!B316</f>
        <v>0</v>
      </c>
      <c r="D317" s="69" t="e">
        <f ca="1">#REF!</f>
        <v>#REF!</v>
      </c>
      <c r="E317" s="69"/>
      <c r="F317" s="69"/>
      <c r="G317" s="69"/>
      <c r="H317" s="69"/>
      <c r="I317" s="69"/>
      <c r="J317" s="69">
        <f ca="1">Pengbo!B317</f>
        <v>4</v>
      </c>
      <c r="K317" s="69" t="e">
        <f ca="1">#REF!</f>
        <v>#REF!</v>
      </c>
      <c r="L317" s="69"/>
      <c r="M317" s="69">
        <f ca="1">Yemao!B317</f>
        <v>4</v>
      </c>
      <c r="N317" s="69"/>
      <c r="O317" s="69" t="e">
        <f ca="1">#REF!</f>
        <v>#REF!</v>
      </c>
      <c r="Q317" s="161"/>
    </row>
    <row r="318" spans="1:17" hidden="1">
      <c r="A318" s="156">
        <v>40986</v>
      </c>
      <c r="B318" s="158">
        <v>7</v>
      </c>
      <c r="C318" s="69">
        <f ca="1">Peter!B317</f>
        <v>0</v>
      </c>
      <c r="D318" s="69" t="e">
        <f ca="1">#REF!</f>
        <v>#REF!</v>
      </c>
      <c r="E318" s="69"/>
      <c r="F318" s="69"/>
      <c r="G318" s="69"/>
      <c r="H318" s="69"/>
      <c r="I318" s="69"/>
      <c r="J318" s="69">
        <f ca="1">Pengbo!B318</f>
        <v>5</v>
      </c>
      <c r="K318" s="69" t="e">
        <f ca="1">#REF!</f>
        <v>#REF!</v>
      </c>
      <c r="L318" s="69"/>
      <c r="M318" s="69">
        <f ca="1">Yemao!B318</f>
        <v>2</v>
      </c>
      <c r="N318" s="69"/>
      <c r="O318" s="69" t="e">
        <f ca="1">#REF!</f>
        <v>#REF!</v>
      </c>
    </row>
    <row r="319" spans="1:17" hidden="1">
      <c r="A319" s="156">
        <v>40987</v>
      </c>
      <c r="B319" s="158">
        <v>6</v>
      </c>
      <c r="C319" s="69">
        <f ca="1">Peter!B318</f>
        <v>0</v>
      </c>
      <c r="D319" s="69" t="e">
        <f ca="1">#REF!</f>
        <v>#REF!</v>
      </c>
      <c r="E319" s="69"/>
      <c r="F319" s="69"/>
      <c r="G319" s="69"/>
      <c r="H319" s="69"/>
      <c r="I319" s="69"/>
      <c r="J319" s="69">
        <f ca="1">Pengbo!B319</f>
        <v>5</v>
      </c>
      <c r="K319" s="69" t="e">
        <f ca="1">#REF!</f>
        <v>#REF!</v>
      </c>
      <c r="L319" s="69"/>
      <c r="M319" s="69">
        <f ca="1">Yemao!B319</f>
        <v>4</v>
      </c>
      <c r="N319" s="69"/>
      <c r="O319" s="69" t="e">
        <f ca="1">#REF!</f>
        <v>#REF!</v>
      </c>
    </row>
    <row r="320" spans="1:17" hidden="1">
      <c r="A320" s="156">
        <v>40988</v>
      </c>
      <c r="B320" s="158">
        <v>6</v>
      </c>
      <c r="C320" s="69">
        <f ca="1">Peter!B319</f>
        <v>2.5</v>
      </c>
      <c r="D320" s="69" t="e">
        <f ca="1">#REF!</f>
        <v>#REF!</v>
      </c>
      <c r="E320" s="69"/>
      <c r="F320" s="69"/>
      <c r="G320" s="69"/>
      <c r="H320" s="69"/>
      <c r="I320" s="69"/>
      <c r="J320" s="69">
        <f ca="1">Pengbo!B320</f>
        <v>5</v>
      </c>
      <c r="K320" s="69" t="e">
        <f ca="1">#REF!</f>
        <v>#REF!</v>
      </c>
      <c r="L320" s="69"/>
      <c r="M320" s="69">
        <f ca="1">Yemao!B320</f>
        <v>6</v>
      </c>
      <c r="N320" s="69"/>
      <c r="O320" s="69" t="e">
        <f ca="1">#REF!</f>
        <v>#REF!</v>
      </c>
    </row>
    <row r="321" spans="1:256" hidden="1">
      <c r="A321" s="156">
        <v>40989</v>
      </c>
      <c r="B321" s="158">
        <v>6</v>
      </c>
      <c r="C321" s="69">
        <f ca="1">Peter!B320</f>
        <v>0</v>
      </c>
      <c r="D321" s="69" t="e">
        <f ca="1">#REF!</f>
        <v>#REF!</v>
      </c>
      <c r="E321" s="69"/>
      <c r="F321" s="69"/>
      <c r="G321" s="69"/>
      <c r="H321" s="69"/>
      <c r="I321" s="69"/>
      <c r="J321" s="69">
        <f ca="1">Pengbo!B321</f>
        <v>5</v>
      </c>
      <c r="K321" s="69" t="e">
        <f ca="1">#REF!</f>
        <v>#REF!</v>
      </c>
      <c r="L321" s="69"/>
      <c r="M321" s="69">
        <f ca="1">Yemao!B321</f>
        <v>6</v>
      </c>
      <c r="N321" s="69"/>
      <c r="O321" s="69" t="e">
        <f ca="1">#REF!</f>
        <v>#REF!</v>
      </c>
    </row>
    <row r="322" spans="1:256" hidden="1">
      <c r="A322" s="156">
        <v>40990</v>
      </c>
      <c r="B322" s="158">
        <v>6</v>
      </c>
      <c r="C322" s="69">
        <f ca="1">Peter!B321</f>
        <v>0</v>
      </c>
      <c r="D322" s="69" t="e">
        <f ca="1">#REF!</f>
        <v>#REF!</v>
      </c>
      <c r="E322" s="69"/>
      <c r="F322" s="69"/>
      <c r="G322" s="69"/>
      <c r="H322" s="69"/>
      <c r="I322" s="69"/>
      <c r="J322" s="69">
        <f ca="1">Pengbo!B322</f>
        <v>3</v>
      </c>
      <c r="K322" s="69" t="e">
        <f ca="1">#REF!</f>
        <v>#REF!</v>
      </c>
      <c r="L322" s="69"/>
      <c r="M322" s="69">
        <f ca="1">Yemao!B322</f>
        <v>4</v>
      </c>
      <c r="N322" s="69"/>
      <c r="O322" s="69" t="e">
        <f ca="1">#REF!</f>
        <v>#REF!</v>
      </c>
    </row>
    <row r="323" spans="1:256" hidden="1">
      <c r="A323" s="156">
        <v>40991</v>
      </c>
      <c r="B323" s="158">
        <v>4</v>
      </c>
      <c r="C323" s="69">
        <f ca="1">Peter!B322</f>
        <v>0</v>
      </c>
      <c r="D323" s="69" t="e">
        <f ca="1">#REF!</f>
        <v>#REF!</v>
      </c>
      <c r="E323" s="69"/>
      <c r="F323" s="69"/>
      <c r="G323" s="69"/>
      <c r="H323" s="69"/>
      <c r="I323" s="69"/>
      <c r="J323" s="69">
        <f ca="1">Pengbo!B323</f>
        <v>5</v>
      </c>
      <c r="K323" s="69" t="e">
        <f ca="1">#REF!</f>
        <v>#REF!</v>
      </c>
      <c r="L323" s="69"/>
      <c r="M323" s="69">
        <f ca="1">Yemao!B323</f>
        <v>4</v>
      </c>
      <c r="N323" s="69"/>
      <c r="O323" s="69" t="e">
        <f ca="1">#REF!</f>
        <v>#REF!</v>
      </c>
    </row>
    <row r="324" spans="1:256" hidden="1">
      <c r="A324" s="156">
        <v>40992</v>
      </c>
      <c r="B324" s="158">
        <v>6</v>
      </c>
      <c r="C324" s="69">
        <f ca="1">Peter!B323</f>
        <v>7</v>
      </c>
      <c r="D324" s="69" t="e">
        <f ca="1">#REF!</f>
        <v>#REF!</v>
      </c>
      <c r="E324" s="69"/>
      <c r="F324" s="69"/>
      <c r="G324" s="69"/>
      <c r="H324" s="69"/>
      <c r="I324" s="69"/>
      <c r="J324" s="69">
        <f ca="1">Pengbo!B324</f>
        <v>12</v>
      </c>
      <c r="K324" s="69" t="e">
        <f ca="1">#REF!</f>
        <v>#REF!</v>
      </c>
      <c r="L324" s="69"/>
      <c r="M324" s="69">
        <f ca="1">Yemao!B324</f>
        <v>3</v>
      </c>
      <c r="N324" s="69"/>
      <c r="O324" s="69" t="e">
        <f ca="1">#REF!</f>
        <v>#REF!</v>
      </c>
    </row>
    <row r="325" spans="1:256" hidden="1">
      <c r="A325" s="156">
        <v>40993</v>
      </c>
      <c r="B325" s="158">
        <v>5</v>
      </c>
      <c r="C325" s="69">
        <f ca="1">Peter!B324</f>
        <v>0</v>
      </c>
      <c r="D325" s="69" t="e">
        <f ca="1">#REF!</f>
        <v>#REF!</v>
      </c>
      <c r="E325" s="69"/>
      <c r="F325" s="69"/>
      <c r="G325" s="69"/>
      <c r="H325" s="69"/>
      <c r="I325" s="69"/>
      <c r="J325" s="69">
        <f ca="1">Pengbo!B325</f>
        <v>2</v>
      </c>
      <c r="K325" s="69" t="e">
        <f ca="1">#REF!</f>
        <v>#REF!</v>
      </c>
      <c r="L325" s="69"/>
      <c r="M325" s="69">
        <f ca="1">Yemao!B325</f>
        <v>4</v>
      </c>
      <c r="N325" s="69"/>
      <c r="O325" s="69" t="e">
        <f ca="1">#REF!</f>
        <v>#REF!</v>
      </c>
    </row>
    <row r="326" spans="1:256" hidden="1">
      <c r="A326" s="156">
        <v>40994</v>
      </c>
      <c r="B326" s="158">
        <v>7</v>
      </c>
      <c r="C326" s="69">
        <f ca="1">Peter!B325</f>
        <v>0</v>
      </c>
      <c r="D326" s="69" t="e">
        <f ca="1">#REF!</f>
        <v>#REF!</v>
      </c>
      <c r="E326" s="69"/>
      <c r="F326" s="69"/>
      <c r="G326" s="69"/>
      <c r="H326" s="69"/>
      <c r="I326" s="69"/>
      <c r="J326" s="69">
        <f ca="1">Pengbo!B326</f>
        <v>5</v>
      </c>
      <c r="K326" s="69" t="e">
        <f ca="1">#REF!</f>
        <v>#REF!</v>
      </c>
      <c r="L326" s="69"/>
      <c r="M326" s="69">
        <f ca="1">Yemao!B326</f>
        <v>3</v>
      </c>
      <c r="N326" s="69"/>
      <c r="O326" s="69" t="e">
        <f ca="1">#REF!</f>
        <v>#REF!</v>
      </c>
    </row>
    <row r="327" spans="1:256" hidden="1">
      <c r="A327" s="156">
        <v>40995</v>
      </c>
      <c r="B327" s="158">
        <v>5</v>
      </c>
      <c r="C327" s="69">
        <f ca="1">Peter!B326</f>
        <v>7</v>
      </c>
      <c r="D327" s="69" t="e">
        <f ca="1">#REF!</f>
        <v>#REF!</v>
      </c>
      <c r="E327" s="69"/>
      <c r="F327" s="69"/>
      <c r="G327" s="69"/>
      <c r="H327" s="69"/>
      <c r="I327" s="69"/>
      <c r="J327" s="69">
        <f ca="1">Pengbo!B327</f>
        <v>2</v>
      </c>
      <c r="K327" s="69" t="e">
        <f ca="1">#REF!</f>
        <v>#REF!</v>
      </c>
      <c r="L327" s="69"/>
      <c r="M327" s="69">
        <f ca="1">Yemao!B327</f>
        <v>3</v>
      </c>
      <c r="N327" s="69"/>
      <c r="O327" s="69" t="e">
        <f ca="1">#REF!</f>
        <v>#REF!</v>
      </c>
    </row>
    <row r="328" spans="1:256" hidden="1">
      <c r="A328" s="156">
        <v>40996</v>
      </c>
      <c r="B328" s="158">
        <v>7</v>
      </c>
      <c r="C328" s="69">
        <f ca="1">Peter!B327</f>
        <v>6</v>
      </c>
      <c r="D328" s="69" t="e">
        <f ca="1">#REF!</f>
        <v>#REF!</v>
      </c>
      <c r="E328" s="69"/>
      <c r="F328" s="69"/>
      <c r="G328" s="69"/>
      <c r="H328" s="69"/>
      <c r="I328" s="69"/>
      <c r="J328" s="69">
        <f ca="1">Pengbo!B328</f>
        <v>4</v>
      </c>
      <c r="K328" s="69" t="e">
        <f ca="1">#REF!</f>
        <v>#REF!</v>
      </c>
      <c r="L328" s="69"/>
      <c r="M328" s="69">
        <f ca="1">Yemao!B328</f>
        <v>4</v>
      </c>
      <c r="N328" s="69"/>
      <c r="O328" s="69" t="e">
        <f ca="1">#REF!</f>
        <v>#REF!</v>
      </c>
    </row>
    <row r="329" spans="1:256" ht="3.75" hidden="1" customHeight="1">
      <c r="A329" s="156">
        <v>40997</v>
      </c>
      <c r="B329" s="158">
        <v>5</v>
      </c>
      <c r="C329" s="69">
        <f ca="1">Peter!B328</f>
        <v>2</v>
      </c>
      <c r="D329" s="69" t="e">
        <f ca="1">#REF!</f>
        <v>#REF!</v>
      </c>
      <c r="E329" s="69"/>
      <c r="F329" s="69"/>
      <c r="G329" s="69"/>
      <c r="H329" s="69"/>
      <c r="I329" s="69"/>
      <c r="J329" s="69">
        <f ca="1">Pengbo!B329</f>
        <v>5</v>
      </c>
      <c r="K329" s="69" t="e">
        <f ca="1">#REF!</f>
        <v>#REF!</v>
      </c>
      <c r="L329" s="69"/>
      <c r="M329" s="69">
        <f ca="1">Yemao!B329</f>
        <v>5</v>
      </c>
      <c r="N329" s="69"/>
      <c r="O329" s="69" t="e">
        <f ca="1">#REF!</f>
        <v>#REF!</v>
      </c>
    </row>
    <row r="330" spans="1:256" hidden="1">
      <c r="A330" s="156">
        <v>40998</v>
      </c>
      <c r="B330" s="158">
        <v>5</v>
      </c>
      <c r="C330" s="69">
        <f ca="1">Peter!B329</f>
        <v>4</v>
      </c>
      <c r="D330" s="69" t="e">
        <f ca="1">#REF!</f>
        <v>#REF!</v>
      </c>
      <c r="E330" s="69"/>
      <c r="F330" s="69"/>
      <c r="G330" s="69"/>
      <c r="H330" s="69"/>
      <c r="I330" s="69"/>
      <c r="J330" s="69">
        <f ca="1">Pengbo!B330</f>
        <v>6</v>
      </c>
      <c r="K330" s="69" t="e">
        <f ca="1">#REF!</f>
        <v>#REF!</v>
      </c>
      <c r="L330" s="69"/>
      <c r="M330" s="69">
        <f ca="1">Yemao!B330</f>
        <v>3</v>
      </c>
      <c r="N330" s="69"/>
      <c r="O330" s="69" t="e">
        <f ca="1">#REF!</f>
        <v>#REF!</v>
      </c>
    </row>
    <row r="331" spans="1:256" hidden="1">
      <c r="A331" s="156">
        <v>40999</v>
      </c>
      <c r="B331" s="158">
        <v>6</v>
      </c>
      <c r="C331" s="69">
        <f ca="1">Peter!B330</f>
        <v>0</v>
      </c>
      <c r="D331" s="69" t="e">
        <f ca="1">#REF!</f>
        <v>#REF!</v>
      </c>
      <c r="E331" s="69"/>
      <c r="F331" s="69"/>
      <c r="G331" s="69"/>
      <c r="H331" s="69"/>
      <c r="I331" s="69"/>
      <c r="J331" s="69">
        <f ca="1">Pengbo!B331</f>
        <v>5</v>
      </c>
      <c r="K331" s="69" t="e">
        <f ca="1">#REF!</f>
        <v>#REF!</v>
      </c>
      <c r="L331" s="69"/>
      <c r="M331" s="69">
        <f ca="1">Yemao!B331</f>
        <v>0</v>
      </c>
      <c r="N331" s="69"/>
      <c r="O331" s="69" t="e">
        <f ca="1">#REF!</f>
        <v>#REF!</v>
      </c>
    </row>
    <row r="332" spans="1:256" ht="14.25" thickTop="1" thickBot="1">
      <c r="A332" s="112" t="s">
        <v>890</v>
      </c>
      <c r="B332" s="113" t="s">
        <v>891</v>
      </c>
      <c r="C332" s="113" t="s">
        <v>892</v>
      </c>
      <c r="D332" s="113" t="s">
        <v>893</v>
      </c>
      <c r="E332" s="113" t="s">
        <v>894</v>
      </c>
      <c r="F332" s="113" t="s">
        <v>894</v>
      </c>
      <c r="G332" s="114" t="s">
        <v>895</v>
      </c>
      <c r="H332" s="114" t="s">
        <v>896</v>
      </c>
      <c r="I332" s="114" t="s">
        <v>897</v>
      </c>
      <c r="J332" s="113" t="s">
        <v>898</v>
      </c>
      <c r="K332" s="113" t="s">
        <v>899</v>
      </c>
      <c r="L332" s="115" t="s">
        <v>900</v>
      </c>
      <c r="M332" s="113" t="s">
        <v>901</v>
      </c>
      <c r="N332" s="113" t="s">
        <v>902</v>
      </c>
      <c r="O332" s="115" t="s">
        <v>997</v>
      </c>
      <c r="P332" s="144"/>
      <c r="Q332" s="161" t="s">
        <v>224</v>
      </c>
      <c r="R332" s="183" t="s">
        <v>1033</v>
      </c>
    </row>
    <row r="333" spans="1:256" ht="14.25" thickTop="1" thickBot="1">
      <c r="A333" s="159" t="s">
        <v>1034</v>
      </c>
      <c r="B333" s="158">
        <f t="shared" ref="B333:O333" si="28">SUM(B209:B331)</f>
        <v>217</v>
      </c>
      <c r="C333" s="12">
        <f t="shared" si="28"/>
        <v>75</v>
      </c>
      <c r="D333" s="12" t="e">
        <f t="shared" si="28"/>
        <v>#REF!</v>
      </c>
      <c r="E333" s="12">
        <f t="shared" si="28"/>
        <v>0</v>
      </c>
      <c r="F333" s="12">
        <f t="shared" si="28"/>
        <v>0</v>
      </c>
      <c r="G333" s="12">
        <f t="shared" si="28"/>
        <v>0</v>
      </c>
      <c r="H333" s="12">
        <f t="shared" si="28"/>
        <v>0</v>
      </c>
      <c r="I333" s="12">
        <f t="shared" si="28"/>
        <v>0</v>
      </c>
      <c r="J333" s="12">
        <f t="shared" si="28"/>
        <v>167</v>
      </c>
      <c r="K333" s="12" t="e">
        <f t="shared" si="28"/>
        <v>#REF!</v>
      </c>
      <c r="L333" s="12">
        <f t="shared" si="28"/>
        <v>0</v>
      </c>
      <c r="M333" s="12">
        <f t="shared" si="28"/>
        <v>106</v>
      </c>
      <c r="N333" s="12">
        <f t="shared" si="28"/>
        <v>0</v>
      </c>
      <c r="O333" s="12" t="e">
        <f t="shared" si="28"/>
        <v>#REF!</v>
      </c>
      <c r="P333" s="153" t="s">
        <v>998</v>
      </c>
      <c r="Q333" s="132"/>
      <c r="R333" s="182"/>
      <c r="S333" s="140"/>
      <c r="T333" s="140"/>
      <c r="U333" s="144"/>
      <c r="V333" s="111"/>
      <c r="W333" s="111"/>
      <c r="X333" s="111"/>
      <c r="Y333" s="111"/>
      <c r="Z333" s="111"/>
      <c r="AA333" s="111"/>
      <c r="AB333" s="111"/>
      <c r="AC333" s="111"/>
      <c r="AD333" s="111"/>
      <c r="AE333" s="109"/>
      <c r="AF333" s="109"/>
      <c r="AG333" s="110"/>
      <c r="AH333" s="111"/>
      <c r="AI333" s="111"/>
      <c r="AJ333" s="111"/>
      <c r="AK333" s="111"/>
      <c r="AL333" s="111"/>
      <c r="AM333" s="111"/>
      <c r="AN333" s="111"/>
      <c r="AO333" s="111"/>
      <c r="AP333" s="111"/>
      <c r="AQ333" s="111"/>
      <c r="AR333" s="111"/>
      <c r="AS333" s="111"/>
      <c r="AT333" s="111"/>
      <c r="AU333" s="109"/>
      <c r="AV333" s="109"/>
      <c r="AW333" s="110"/>
      <c r="AX333" s="111"/>
      <c r="AY333" s="111"/>
      <c r="AZ333" s="111"/>
      <c r="BA333" s="111"/>
      <c r="BB333" s="111"/>
      <c r="BC333" s="111"/>
      <c r="BD333" s="111"/>
      <c r="BE333" s="111"/>
      <c r="BF333" s="111"/>
      <c r="BG333" s="111"/>
      <c r="BH333" s="111"/>
      <c r="BI333" s="111"/>
      <c r="BJ333" s="111">
        <f>SUM(BJ159:BJ207)</f>
        <v>0</v>
      </c>
      <c r="BK333" s="109"/>
      <c r="BL333" s="109"/>
      <c r="BM333" s="110" t="s">
        <v>996</v>
      </c>
      <c r="BN333" s="111">
        <f t="shared" ref="BN333:BZ333" si="29">SUM(BN159:BN207)</f>
        <v>0</v>
      </c>
      <c r="BO333" s="111">
        <f t="shared" si="29"/>
        <v>0</v>
      </c>
      <c r="BP333" s="111">
        <f t="shared" si="29"/>
        <v>0</v>
      </c>
      <c r="BQ333" s="111">
        <f t="shared" si="29"/>
        <v>0</v>
      </c>
      <c r="BR333" s="111">
        <f t="shared" si="29"/>
        <v>0</v>
      </c>
      <c r="BS333" s="111">
        <f t="shared" si="29"/>
        <v>0</v>
      </c>
      <c r="BT333" s="111">
        <f t="shared" si="29"/>
        <v>0</v>
      </c>
      <c r="BU333" s="111">
        <f t="shared" si="29"/>
        <v>0</v>
      </c>
      <c r="BV333" s="111">
        <f t="shared" si="29"/>
        <v>0</v>
      </c>
      <c r="BW333" s="111">
        <f t="shared" si="29"/>
        <v>0</v>
      </c>
      <c r="BX333" s="111">
        <f t="shared" si="29"/>
        <v>0</v>
      </c>
      <c r="BY333" s="111">
        <f t="shared" si="29"/>
        <v>0</v>
      </c>
      <c r="BZ333" s="111">
        <f t="shared" si="29"/>
        <v>0</v>
      </c>
      <c r="CA333" s="109"/>
      <c r="CB333" s="109"/>
      <c r="CC333" s="110" t="s">
        <v>996</v>
      </c>
      <c r="CD333" s="111">
        <f t="shared" ref="CD333:CP333" si="30">SUM(CD159:CD207)</f>
        <v>0</v>
      </c>
      <c r="CE333" s="111">
        <f t="shared" si="30"/>
        <v>0</v>
      </c>
      <c r="CF333" s="111">
        <f t="shared" si="30"/>
        <v>0</v>
      </c>
      <c r="CG333" s="111">
        <f t="shared" si="30"/>
        <v>0</v>
      </c>
      <c r="CH333" s="111">
        <f t="shared" si="30"/>
        <v>0</v>
      </c>
      <c r="CI333" s="111">
        <f t="shared" si="30"/>
        <v>0</v>
      </c>
      <c r="CJ333" s="111">
        <f t="shared" si="30"/>
        <v>0</v>
      </c>
      <c r="CK333" s="111">
        <f t="shared" si="30"/>
        <v>0</v>
      </c>
      <c r="CL333" s="111">
        <f t="shared" si="30"/>
        <v>0</v>
      </c>
      <c r="CM333" s="111">
        <f t="shared" si="30"/>
        <v>0</v>
      </c>
      <c r="CN333" s="111">
        <f t="shared" si="30"/>
        <v>0</v>
      </c>
      <c r="CO333" s="111">
        <f t="shared" si="30"/>
        <v>0</v>
      </c>
      <c r="CP333" s="111">
        <f t="shared" si="30"/>
        <v>0</v>
      </c>
      <c r="CQ333" s="109"/>
      <c r="CR333" s="109"/>
      <c r="CS333" s="110" t="s">
        <v>996</v>
      </c>
      <c r="CT333" s="111">
        <f t="shared" ref="CT333:DF333" si="31">SUM(CT159:CT207)</f>
        <v>0</v>
      </c>
      <c r="CU333" s="111">
        <f t="shared" si="31"/>
        <v>0</v>
      </c>
      <c r="CV333" s="111">
        <f t="shared" si="31"/>
        <v>0</v>
      </c>
      <c r="CW333" s="111">
        <f t="shared" si="31"/>
        <v>0</v>
      </c>
      <c r="CX333" s="111">
        <f t="shared" si="31"/>
        <v>0</v>
      </c>
      <c r="CY333" s="111">
        <f t="shared" si="31"/>
        <v>0</v>
      </c>
      <c r="CZ333" s="111">
        <f t="shared" si="31"/>
        <v>0</v>
      </c>
      <c r="DA333" s="111">
        <f t="shared" si="31"/>
        <v>0</v>
      </c>
      <c r="DB333" s="111">
        <f t="shared" si="31"/>
        <v>0</v>
      </c>
      <c r="DC333" s="111">
        <f t="shared" si="31"/>
        <v>0</v>
      </c>
      <c r="DD333" s="111">
        <f t="shared" si="31"/>
        <v>0</v>
      </c>
      <c r="DE333" s="111">
        <f t="shared" si="31"/>
        <v>0</v>
      </c>
      <c r="DF333" s="111">
        <f t="shared" si="31"/>
        <v>0</v>
      </c>
      <c r="DG333" s="109"/>
      <c r="DH333" s="109"/>
      <c r="DI333" s="110" t="s">
        <v>996</v>
      </c>
      <c r="DJ333" s="111">
        <f t="shared" ref="DJ333:DV333" si="32">SUM(DJ159:DJ207)</f>
        <v>0</v>
      </c>
      <c r="DK333" s="111">
        <f t="shared" si="32"/>
        <v>0</v>
      </c>
      <c r="DL333" s="111">
        <f t="shared" si="32"/>
        <v>0</v>
      </c>
      <c r="DM333" s="111">
        <f t="shared" si="32"/>
        <v>0</v>
      </c>
      <c r="DN333" s="111">
        <f t="shared" si="32"/>
        <v>0</v>
      </c>
      <c r="DO333" s="111">
        <f t="shared" si="32"/>
        <v>0</v>
      </c>
      <c r="DP333" s="111">
        <f t="shared" si="32"/>
        <v>0</v>
      </c>
      <c r="DQ333" s="111">
        <f t="shared" si="32"/>
        <v>0</v>
      </c>
      <c r="DR333" s="111">
        <f t="shared" si="32"/>
        <v>0</v>
      </c>
      <c r="DS333" s="111">
        <f t="shared" si="32"/>
        <v>0</v>
      </c>
      <c r="DT333" s="111">
        <f t="shared" si="32"/>
        <v>0</v>
      </c>
      <c r="DU333" s="111">
        <f t="shared" si="32"/>
        <v>0</v>
      </c>
      <c r="DV333" s="111">
        <f t="shared" si="32"/>
        <v>0</v>
      </c>
      <c r="DW333" s="109"/>
      <c r="DX333" s="109"/>
      <c r="DY333" s="110" t="s">
        <v>996</v>
      </c>
      <c r="DZ333" s="111">
        <f t="shared" ref="DZ333:EL333" si="33">SUM(DZ159:DZ207)</f>
        <v>0</v>
      </c>
      <c r="EA333" s="111">
        <f t="shared" si="33"/>
        <v>0</v>
      </c>
      <c r="EB333" s="111">
        <f t="shared" si="33"/>
        <v>0</v>
      </c>
      <c r="EC333" s="111">
        <f t="shared" si="33"/>
        <v>0</v>
      </c>
      <c r="ED333" s="111">
        <f t="shared" si="33"/>
        <v>0</v>
      </c>
      <c r="EE333" s="111">
        <f t="shared" si="33"/>
        <v>0</v>
      </c>
      <c r="EF333" s="111">
        <f t="shared" si="33"/>
        <v>0</v>
      </c>
      <c r="EG333" s="111">
        <f t="shared" si="33"/>
        <v>0</v>
      </c>
      <c r="EH333" s="111">
        <f t="shared" si="33"/>
        <v>0</v>
      </c>
      <c r="EI333" s="111">
        <f t="shared" si="33"/>
        <v>0</v>
      </c>
      <c r="EJ333" s="111">
        <f t="shared" si="33"/>
        <v>0</v>
      </c>
      <c r="EK333" s="111">
        <f t="shared" si="33"/>
        <v>0</v>
      </c>
      <c r="EL333" s="111">
        <f t="shared" si="33"/>
        <v>0</v>
      </c>
      <c r="EM333" s="109"/>
      <c r="EN333" s="109"/>
      <c r="EO333" s="110" t="s">
        <v>996</v>
      </c>
      <c r="EP333" s="111">
        <f t="shared" ref="EP333:FB333" si="34">SUM(EP159:EP207)</f>
        <v>0</v>
      </c>
      <c r="EQ333" s="111">
        <f t="shared" si="34"/>
        <v>0</v>
      </c>
      <c r="ER333" s="111">
        <f t="shared" si="34"/>
        <v>0</v>
      </c>
      <c r="ES333" s="111">
        <f t="shared" si="34"/>
        <v>0</v>
      </c>
      <c r="ET333" s="111">
        <f t="shared" si="34"/>
        <v>0</v>
      </c>
      <c r="EU333" s="111">
        <f t="shared" si="34"/>
        <v>0</v>
      </c>
      <c r="EV333" s="111">
        <f t="shared" si="34"/>
        <v>0</v>
      </c>
      <c r="EW333" s="111">
        <f t="shared" si="34"/>
        <v>0</v>
      </c>
      <c r="EX333" s="111">
        <f t="shared" si="34"/>
        <v>0</v>
      </c>
      <c r="EY333" s="111">
        <f t="shared" si="34"/>
        <v>0</v>
      </c>
      <c r="EZ333" s="111">
        <f t="shared" si="34"/>
        <v>0</v>
      </c>
      <c r="FA333" s="111">
        <f t="shared" si="34"/>
        <v>0</v>
      </c>
      <c r="FB333" s="111">
        <f t="shared" si="34"/>
        <v>0</v>
      </c>
      <c r="FC333" s="109"/>
      <c r="FD333" s="109"/>
      <c r="FE333" s="110" t="s">
        <v>996</v>
      </c>
      <c r="FF333" s="111">
        <f t="shared" ref="FF333:FR333" si="35">SUM(FF159:FF207)</f>
        <v>0</v>
      </c>
      <c r="FG333" s="111">
        <f t="shared" si="35"/>
        <v>0</v>
      </c>
      <c r="FH333" s="111">
        <f t="shared" si="35"/>
        <v>0</v>
      </c>
      <c r="FI333" s="111">
        <f t="shared" si="35"/>
        <v>0</v>
      </c>
      <c r="FJ333" s="111">
        <f t="shared" si="35"/>
        <v>0</v>
      </c>
      <c r="FK333" s="111">
        <f t="shared" si="35"/>
        <v>0</v>
      </c>
      <c r="FL333" s="111">
        <f t="shared" si="35"/>
        <v>0</v>
      </c>
      <c r="FM333" s="111">
        <f t="shared" si="35"/>
        <v>0</v>
      </c>
      <c r="FN333" s="111">
        <f t="shared" si="35"/>
        <v>0</v>
      </c>
      <c r="FO333" s="111">
        <f t="shared" si="35"/>
        <v>0</v>
      </c>
      <c r="FP333" s="111">
        <f t="shared" si="35"/>
        <v>0</v>
      </c>
      <c r="FQ333" s="111">
        <f t="shared" si="35"/>
        <v>0</v>
      </c>
      <c r="FR333" s="111">
        <f t="shared" si="35"/>
        <v>0</v>
      </c>
      <c r="FS333" s="109"/>
      <c r="FT333" s="109"/>
      <c r="FU333" s="110" t="s">
        <v>996</v>
      </c>
      <c r="FV333" s="111">
        <f t="shared" ref="FV333:GH333" si="36">SUM(FV159:FV207)</f>
        <v>0</v>
      </c>
      <c r="FW333" s="111">
        <f t="shared" si="36"/>
        <v>0</v>
      </c>
      <c r="FX333" s="111">
        <f t="shared" si="36"/>
        <v>0</v>
      </c>
      <c r="FY333" s="111">
        <f t="shared" si="36"/>
        <v>0</v>
      </c>
      <c r="FZ333" s="111">
        <f t="shared" si="36"/>
        <v>0</v>
      </c>
      <c r="GA333" s="111">
        <f t="shared" si="36"/>
        <v>0</v>
      </c>
      <c r="GB333" s="111">
        <f t="shared" si="36"/>
        <v>0</v>
      </c>
      <c r="GC333" s="111">
        <f t="shared" si="36"/>
        <v>0</v>
      </c>
      <c r="GD333" s="111">
        <f t="shared" si="36"/>
        <v>0</v>
      </c>
      <c r="GE333" s="111">
        <f t="shared" si="36"/>
        <v>0</v>
      </c>
      <c r="GF333" s="111">
        <f t="shared" si="36"/>
        <v>0</v>
      </c>
      <c r="GG333" s="111">
        <f t="shared" si="36"/>
        <v>0</v>
      </c>
      <c r="GH333" s="111">
        <f t="shared" si="36"/>
        <v>0</v>
      </c>
      <c r="GI333" s="109"/>
      <c r="GJ333" s="109"/>
      <c r="GK333" s="110" t="s">
        <v>996</v>
      </c>
      <c r="GL333" s="111">
        <f t="shared" ref="GL333:GX333" si="37">SUM(GL159:GL207)</f>
        <v>0</v>
      </c>
      <c r="GM333" s="111">
        <f t="shared" si="37"/>
        <v>0</v>
      </c>
      <c r="GN333" s="111">
        <f t="shared" si="37"/>
        <v>0</v>
      </c>
      <c r="GO333" s="111">
        <f t="shared" si="37"/>
        <v>0</v>
      </c>
      <c r="GP333" s="111">
        <f t="shared" si="37"/>
        <v>0</v>
      </c>
      <c r="GQ333" s="111">
        <f t="shared" si="37"/>
        <v>0</v>
      </c>
      <c r="GR333" s="111">
        <f t="shared" si="37"/>
        <v>0</v>
      </c>
      <c r="GS333" s="111">
        <f t="shared" si="37"/>
        <v>0</v>
      </c>
      <c r="GT333" s="111">
        <f t="shared" si="37"/>
        <v>0</v>
      </c>
      <c r="GU333" s="111">
        <f t="shared" si="37"/>
        <v>0</v>
      </c>
      <c r="GV333" s="111">
        <f t="shared" si="37"/>
        <v>0</v>
      </c>
      <c r="GW333" s="111">
        <f t="shared" si="37"/>
        <v>0</v>
      </c>
      <c r="GX333" s="111">
        <f t="shared" si="37"/>
        <v>0</v>
      </c>
      <c r="GY333" s="109"/>
      <c r="GZ333" s="109"/>
      <c r="HA333" s="110" t="s">
        <v>996</v>
      </c>
      <c r="HB333" s="111">
        <f t="shared" ref="HB333:HN333" si="38">SUM(HB159:HB207)</f>
        <v>0</v>
      </c>
      <c r="HC333" s="111">
        <f t="shared" si="38"/>
        <v>0</v>
      </c>
      <c r="HD333" s="111">
        <f t="shared" si="38"/>
        <v>0</v>
      </c>
      <c r="HE333" s="111">
        <f t="shared" si="38"/>
        <v>0</v>
      </c>
      <c r="HF333" s="111">
        <f t="shared" si="38"/>
        <v>0</v>
      </c>
      <c r="HG333" s="111">
        <f t="shared" si="38"/>
        <v>0</v>
      </c>
      <c r="HH333" s="111">
        <f t="shared" si="38"/>
        <v>0</v>
      </c>
      <c r="HI333" s="111">
        <f t="shared" si="38"/>
        <v>0</v>
      </c>
      <c r="HJ333" s="111">
        <f t="shared" si="38"/>
        <v>0</v>
      </c>
      <c r="HK333" s="111">
        <f t="shared" si="38"/>
        <v>0</v>
      </c>
      <c r="HL333" s="111">
        <f t="shared" si="38"/>
        <v>0</v>
      </c>
      <c r="HM333" s="111">
        <f t="shared" si="38"/>
        <v>0</v>
      </c>
      <c r="HN333" s="111">
        <f t="shared" si="38"/>
        <v>0</v>
      </c>
      <c r="HO333" s="109"/>
      <c r="HP333" s="109"/>
      <c r="HQ333" s="110" t="s">
        <v>996</v>
      </c>
      <c r="HR333" s="111">
        <f t="shared" ref="HR333:ID333" si="39">SUM(HR159:HR207)</f>
        <v>0</v>
      </c>
      <c r="HS333" s="111">
        <f t="shared" si="39"/>
        <v>0</v>
      </c>
      <c r="HT333" s="111">
        <f t="shared" si="39"/>
        <v>0</v>
      </c>
      <c r="HU333" s="111">
        <f t="shared" si="39"/>
        <v>0</v>
      </c>
      <c r="HV333" s="111">
        <f t="shared" si="39"/>
        <v>0</v>
      </c>
      <c r="HW333" s="111">
        <f t="shared" si="39"/>
        <v>0</v>
      </c>
      <c r="HX333" s="111">
        <f t="shared" si="39"/>
        <v>0</v>
      </c>
      <c r="HY333" s="111">
        <f t="shared" si="39"/>
        <v>0</v>
      </c>
      <c r="HZ333" s="111">
        <f t="shared" si="39"/>
        <v>0</v>
      </c>
      <c r="IA333" s="111">
        <f t="shared" si="39"/>
        <v>0</v>
      </c>
      <c r="IB333" s="111">
        <f t="shared" si="39"/>
        <v>0</v>
      </c>
      <c r="IC333" s="111">
        <f t="shared" si="39"/>
        <v>0</v>
      </c>
      <c r="ID333" s="111">
        <f t="shared" si="39"/>
        <v>0</v>
      </c>
      <c r="IE333" s="109"/>
      <c r="IF333" s="109"/>
      <c r="IG333" s="110" t="s">
        <v>996</v>
      </c>
      <c r="IH333" s="111">
        <f t="shared" ref="IH333:IT333" si="40">SUM(IH159:IH207)</f>
        <v>0</v>
      </c>
      <c r="II333" s="111">
        <f t="shared" si="40"/>
        <v>0</v>
      </c>
      <c r="IJ333" s="111">
        <f t="shared" si="40"/>
        <v>0</v>
      </c>
      <c r="IK333" s="111">
        <f t="shared" si="40"/>
        <v>0</v>
      </c>
      <c r="IL333" s="111">
        <f t="shared" si="40"/>
        <v>0</v>
      </c>
      <c r="IM333" s="111">
        <f t="shared" si="40"/>
        <v>0</v>
      </c>
      <c r="IN333" s="111">
        <f t="shared" si="40"/>
        <v>0</v>
      </c>
      <c r="IO333" s="111">
        <f t="shared" si="40"/>
        <v>0</v>
      </c>
      <c r="IP333" s="111">
        <f t="shared" si="40"/>
        <v>0</v>
      </c>
      <c r="IQ333" s="111">
        <f t="shared" si="40"/>
        <v>0</v>
      </c>
      <c r="IR333" s="111">
        <f t="shared" si="40"/>
        <v>0</v>
      </c>
      <c r="IS333" s="111">
        <f t="shared" si="40"/>
        <v>0</v>
      </c>
      <c r="IT333" s="111">
        <f t="shared" si="40"/>
        <v>0</v>
      </c>
      <c r="IU333" s="109"/>
      <c r="IV333" s="109"/>
    </row>
    <row r="334" spans="1:256" ht="85.5" thickTop="1">
      <c r="A334" s="156">
        <v>41004</v>
      </c>
      <c r="B334" s="158">
        <v>8</v>
      </c>
      <c r="C334" s="178"/>
      <c r="D334" s="178"/>
      <c r="E334" s="178"/>
      <c r="F334" s="179"/>
      <c r="G334" s="178"/>
      <c r="H334" s="178"/>
      <c r="I334" s="178"/>
      <c r="J334" s="69">
        <f ca="1">Pengbo!B338</f>
        <v>0</v>
      </c>
      <c r="K334" s="69" t="e">
        <f ca="1">#REF!</f>
        <v>#REF!</v>
      </c>
      <c r="L334" s="178"/>
      <c r="M334" s="69">
        <f ca="1">Yemao!B338</f>
        <v>0</v>
      </c>
      <c r="N334" s="69">
        <f ca="1">Pengbo!F338</f>
        <v>0</v>
      </c>
      <c r="O334" s="69" t="e">
        <f ca="1">#REF!</f>
        <v>#REF!</v>
      </c>
      <c r="Q334" s="181" t="s">
        <v>1035</v>
      </c>
    </row>
    <row r="335" spans="1:256" ht="276.75">
      <c r="A335" s="156">
        <v>41005</v>
      </c>
      <c r="B335" s="158">
        <v>6</v>
      </c>
      <c r="C335" s="12"/>
      <c r="D335" s="12"/>
      <c r="E335" s="12"/>
      <c r="F335" s="13"/>
      <c r="G335" s="12"/>
      <c r="H335" s="12"/>
      <c r="I335" s="12"/>
      <c r="J335" s="69">
        <f ca="1">Pengbo!B339</f>
        <v>4</v>
      </c>
      <c r="K335" s="69" t="e">
        <f ca="1">#REF!</f>
        <v>#REF!</v>
      </c>
      <c r="L335" s="12"/>
      <c r="M335" s="69">
        <f ca="1">Yemao!B339</f>
        <v>4</v>
      </c>
      <c r="N335" s="69">
        <f ca="1">Pengbo!F339</f>
        <v>0</v>
      </c>
      <c r="O335" s="69" t="e">
        <f ca="1">#REF!</f>
        <v>#REF!</v>
      </c>
      <c r="Q335" s="181" t="s">
        <v>1036</v>
      </c>
    </row>
    <row r="336" spans="1:256">
      <c r="A336" s="156">
        <v>41006</v>
      </c>
      <c r="B336" s="158">
        <v>10</v>
      </c>
      <c r="C336" s="12"/>
      <c r="D336" s="12"/>
      <c r="E336" s="12"/>
      <c r="F336" s="13"/>
      <c r="G336" s="12"/>
      <c r="H336" s="12"/>
      <c r="I336" s="12"/>
      <c r="J336" s="69">
        <f ca="1">Pengbo!B340</f>
        <v>5</v>
      </c>
      <c r="K336" s="69" t="e">
        <f ca="1">#REF!</f>
        <v>#REF!</v>
      </c>
      <c r="L336" s="12"/>
      <c r="M336" s="69">
        <f ca="1">Yemao!B340</f>
        <v>2</v>
      </c>
      <c r="N336" s="69">
        <f ca="1">Pengbo!F340</f>
        <v>0</v>
      </c>
      <c r="O336" s="69" t="e">
        <f ca="1">#REF!</f>
        <v>#REF!</v>
      </c>
      <c r="Q336" s="37" t="s">
        <v>1037</v>
      </c>
    </row>
    <row r="337" spans="1:17" ht="50.25">
      <c r="A337" s="156">
        <v>41007</v>
      </c>
      <c r="B337" s="158"/>
      <c r="C337" s="12"/>
      <c r="D337" s="12"/>
      <c r="E337" s="12"/>
      <c r="F337" s="13"/>
      <c r="G337" s="12"/>
      <c r="H337" s="12"/>
      <c r="I337" s="12"/>
      <c r="J337" s="69">
        <f ca="1">Pengbo!B341</f>
        <v>5</v>
      </c>
      <c r="K337" s="69" t="e">
        <f ca="1">#REF!</f>
        <v>#REF!</v>
      </c>
      <c r="L337" s="12"/>
      <c r="M337" s="69">
        <f ca="1">Yemao!B341</f>
        <v>3</v>
      </c>
      <c r="N337" s="69">
        <f ca="1">Pengbo!F341</f>
        <v>0</v>
      </c>
      <c r="O337" s="69" t="e">
        <f ca="1">#REF!</f>
        <v>#REF!</v>
      </c>
      <c r="Q337" s="123" t="s">
        <v>1038</v>
      </c>
    </row>
    <row r="338" spans="1:17">
      <c r="A338" s="156">
        <v>41008</v>
      </c>
      <c r="B338" s="158"/>
      <c r="C338" s="12"/>
      <c r="D338" s="12"/>
      <c r="E338" s="12"/>
      <c r="F338" s="13"/>
      <c r="G338" s="12"/>
      <c r="H338" s="12"/>
      <c r="I338" s="12"/>
      <c r="J338" s="69">
        <f ca="1">Pengbo!B342</f>
        <v>4</v>
      </c>
      <c r="K338" s="69" t="e">
        <f ca="1">#REF!</f>
        <v>#REF!</v>
      </c>
      <c r="L338" s="12"/>
      <c r="M338" s="69">
        <f ca="1">Yemao!B342</f>
        <v>0</v>
      </c>
      <c r="N338" s="69">
        <f ca="1">Pengbo!F342</f>
        <v>0</v>
      </c>
      <c r="O338" s="69" t="e">
        <f ca="1">#REF!</f>
        <v>#REF!</v>
      </c>
    </row>
    <row r="339" spans="1:17">
      <c r="A339" s="156">
        <v>41009</v>
      </c>
      <c r="B339" s="158">
        <v>8</v>
      </c>
      <c r="C339" s="12"/>
      <c r="D339" s="12"/>
      <c r="E339" s="12"/>
      <c r="F339" s="13"/>
      <c r="G339" s="12"/>
      <c r="H339" s="12"/>
      <c r="I339" s="12"/>
      <c r="J339" s="69">
        <f ca="1">Pengbo!B343</f>
        <v>3</v>
      </c>
      <c r="K339" s="69" t="e">
        <f ca="1">#REF!</f>
        <v>#REF!</v>
      </c>
      <c r="L339" s="12"/>
      <c r="M339" s="69">
        <f ca="1">Yemao!B343</f>
        <v>3</v>
      </c>
      <c r="N339" s="69">
        <f ca="1">Pengbo!F343</f>
        <v>0</v>
      </c>
      <c r="O339" s="69" t="e">
        <f ca="1">#REF!</f>
        <v>#REF!</v>
      </c>
      <c r="Q339" s="97" t="s">
        <v>1039</v>
      </c>
    </row>
    <row r="340" spans="1:17" ht="24.75">
      <c r="A340" s="156">
        <v>41010</v>
      </c>
      <c r="B340" s="158">
        <v>8</v>
      </c>
      <c r="C340" s="12"/>
      <c r="D340" s="12"/>
      <c r="E340" s="12"/>
      <c r="F340" s="13"/>
      <c r="G340" s="12"/>
      <c r="H340" s="12"/>
      <c r="I340" s="12"/>
      <c r="J340" s="69">
        <f ca="1">Pengbo!B344</f>
        <v>2</v>
      </c>
      <c r="K340" s="69" t="e">
        <f ca="1">#REF!</f>
        <v>#REF!</v>
      </c>
      <c r="L340" s="12"/>
      <c r="M340" s="69">
        <f ca="1">Yemao!B344</f>
        <v>3</v>
      </c>
      <c r="N340" s="69">
        <f ca="1">Pengbo!F344</f>
        <v>0</v>
      </c>
      <c r="O340" s="69" t="e">
        <f ca="1">#REF!</f>
        <v>#REF!</v>
      </c>
      <c r="Q340" s="181" t="s">
        <v>1040</v>
      </c>
    </row>
    <row r="341" spans="1:17" ht="140.25">
      <c r="A341" s="156">
        <v>41011</v>
      </c>
      <c r="B341" s="158">
        <v>10</v>
      </c>
      <c r="C341" s="12"/>
      <c r="D341" s="12"/>
      <c r="E341" s="12"/>
      <c r="F341" s="13"/>
      <c r="G341" s="12"/>
      <c r="H341" s="12"/>
      <c r="I341" s="12"/>
      <c r="J341" s="69">
        <f ca="1">Pengbo!B345</f>
        <v>0</v>
      </c>
      <c r="K341" s="69" t="e">
        <f ca="1">#REF!</f>
        <v>#REF!</v>
      </c>
      <c r="L341" s="12"/>
      <c r="M341" s="69">
        <f ca="1">Yemao!B345</f>
        <v>0</v>
      </c>
      <c r="N341" s="69">
        <f ca="1">Pengbo!F345</f>
        <v>0</v>
      </c>
      <c r="O341" s="69" t="e">
        <f ca="1">#REF!</f>
        <v>#REF!</v>
      </c>
      <c r="Q341" s="123" t="s">
        <v>1041</v>
      </c>
    </row>
    <row r="342" spans="1:17" ht="140.25">
      <c r="A342" s="156">
        <v>41012</v>
      </c>
      <c r="B342" s="158">
        <v>8</v>
      </c>
      <c r="C342" s="12"/>
      <c r="D342" s="12"/>
      <c r="E342" s="12"/>
      <c r="F342" s="13"/>
      <c r="G342" s="12"/>
      <c r="H342" s="12"/>
      <c r="I342" s="12"/>
      <c r="J342" s="69">
        <f ca="1">Pengbo!B346</f>
        <v>4</v>
      </c>
      <c r="K342" s="69" t="e">
        <f ca="1">#REF!</f>
        <v>#REF!</v>
      </c>
      <c r="L342" s="12"/>
      <c r="M342" s="69">
        <f ca="1">Yemao!B346</f>
        <v>0</v>
      </c>
      <c r="N342" s="69">
        <f ca="1">Pengbo!F346</f>
        <v>0</v>
      </c>
      <c r="O342" s="69" t="e">
        <f ca="1">#REF!</f>
        <v>#REF!</v>
      </c>
      <c r="Q342" s="123" t="s">
        <v>1042</v>
      </c>
    </row>
    <row r="343" spans="1:17" ht="84.75">
      <c r="A343" s="156">
        <v>41013</v>
      </c>
      <c r="B343" s="158">
        <v>6</v>
      </c>
      <c r="C343" s="12"/>
      <c r="D343" s="12"/>
      <c r="E343" s="12"/>
      <c r="F343" s="13"/>
      <c r="G343" s="12"/>
      <c r="H343" s="12"/>
      <c r="I343" s="12"/>
      <c r="J343" s="69">
        <f ca="1">Pengbo!B347</f>
        <v>5</v>
      </c>
      <c r="K343" s="69" t="e">
        <f ca="1">#REF!</f>
        <v>#REF!</v>
      </c>
      <c r="L343" s="12"/>
      <c r="M343" s="69">
        <f ca="1">Yemao!B347</f>
        <v>0</v>
      </c>
      <c r="N343" s="69">
        <f ca="1">Pengbo!F347</f>
        <v>0</v>
      </c>
      <c r="O343" s="69" t="e">
        <f ca="1">#REF!</f>
        <v>#REF!</v>
      </c>
      <c r="Q343" s="181" t="s">
        <v>501</v>
      </c>
    </row>
    <row r="344" spans="1:17" ht="60.75">
      <c r="A344" s="156">
        <v>41014</v>
      </c>
      <c r="B344" s="158">
        <v>7</v>
      </c>
      <c r="C344" s="12"/>
      <c r="D344" s="12"/>
      <c r="E344" s="12"/>
      <c r="F344" s="13"/>
      <c r="G344" s="12"/>
      <c r="H344" s="12"/>
      <c r="I344" s="12"/>
      <c r="J344" s="69">
        <f ca="1">Pengbo!B348</f>
        <v>5</v>
      </c>
      <c r="K344" s="69" t="e">
        <f ca="1">#REF!</f>
        <v>#REF!</v>
      </c>
      <c r="L344" s="12"/>
      <c r="M344" s="69">
        <f ca="1">Yemao!B348</f>
        <v>5</v>
      </c>
      <c r="N344" s="69">
        <f ca="1">Pengbo!F348</f>
        <v>0</v>
      </c>
      <c r="O344" s="69" t="e">
        <f ca="1">#REF!</f>
        <v>#REF!</v>
      </c>
      <c r="Q344" s="180" t="s">
        <v>502</v>
      </c>
    </row>
    <row r="345" spans="1:17" ht="85.5">
      <c r="A345" s="156">
        <v>41015</v>
      </c>
      <c r="B345" s="158">
        <v>8</v>
      </c>
      <c r="C345" s="12"/>
      <c r="D345" s="12"/>
      <c r="E345" s="12"/>
      <c r="F345" s="13"/>
      <c r="G345" s="12"/>
      <c r="H345" s="12"/>
      <c r="I345" s="12"/>
      <c r="J345" s="69">
        <f ca="1">Pengbo!B349</f>
        <v>5</v>
      </c>
      <c r="K345" s="69" t="e">
        <f ca="1">#REF!</f>
        <v>#REF!</v>
      </c>
      <c r="L345" s="12"/>
      <c r="M345" s="69">
        <f ca="1">Yemao!B349</f>
        <v>4</v>
      </c>
      <c r="N345" s="69">
        <f ca="1">Pengbo!F349</f>
        <v>0</v>
      </c>
      <c r="O345" s="69" t="e">
        <f ca="1">#REF!</f>
        <v>#REF!</v>
      </c>
      <c r="Q345" s="123" t="s">
        <v>503</v>
      </c>
    </row>
    <row r="346" spans="1:17" ht="38.25">
      <c r="A346" s="156">
        <v>41016</v>
      </c>
      <c r="B346" s="158"/>
      <c r="C346" s="12"/>
      <c r="D346" s="12"/>
      <c r="E346" s="12"/>
      <c r="F346" s="13"/>
      <c r="G346" s="12"/>
      <c r="H346" s="12"/>
      <c r="I346" s="12"/>
      <c r="J346" s="69">
        <f ca="1">Pengbo!B350</f>
        <v>5</v>
      </c>
      <c r="K346" s="69" t="e">
        <f ca="1">#REF!</f>
        <v>#REF!</v>
      </c>
      <c r="L346" s="12"/>
      <c r="M346" s="69">
        <f ca="1">Yemao!B350</f>
        <v>7</v>
      </c>
      <c r="N346" s="69">
        <f ca="1">Pengbo!F350</f>
        <v>0</v>
      </c>
      <c r="O346" s="69" t="e">
        <f ca="1">#REF!</f>
        <v>#REF!</v>
      </c>
      <c r="Q346" s="123" t="s">
        <v>504</v>
      </c>
    </row>
    <row r="347" spans="1:17">
      <c r="A347" s="156">
        <v>41017</v>
      </c>
      <c r="B347" s="158"/>
      <c r="C347" s="12"/>
      <c r="D347" s="12"/>
      <c r="E347" s="12"/>
      <c r="F347" s="13"/>
      <c r="G347" s="12"/>
      <c r="H347" s="12"/>
      <c r="I347" s="12"/>
      <c r="J347" s="69">
        <f ca="1">Pengbo!B351</f>
        <v>6</v>
      </c>
      <c r="K347" s="69" t="e">
        <f ca="1">#REF!</f>
        <v>#REF!</v>
      </c>
      <c r="L347" s="12"/>
      <c r="M347" s="69">
        <f ca="1">Yemao!B351</f>
        <v>7</v>
      </c>
      <c r="N347" s="69">
        <f ca="1">Pengbo!F351</f>
        <v>0</v>
      </c>
      <c r="O347" s="69" t="e">
        <f ca="1">#REF!</f>
        <v>#REF!</v>
      </c>
    </row>
    <row r="348" spans="1:17">
      <c r="A348" s="156">
        <v>41018</v>
      </c>
      <c r="B348" s="158">
        <v>6</v>
      </c>
      <c r="C348" s="12"/>
      <c r="D348" s="12"/>
      <c r="E348" s="12"/>
      <c r="F348" s="13"/>
      <c r="G348" s="12"/>
      <c r="H348" s="12"/>
      <c r="I348" s="12"/>
      <c r="J348" s="69">
        <f ca="1">Pengbo!B352</f>
        <v>5</v>
      </c>
      <c r="K348" s="69" t="e">
        <f ca="1">#REF!</f>
        <v>#REF!</v>
      </c>
      <c r="L348" s="12"/>
      <c r="M348" s="69">
        <f ca="1">Yemao!B352</f>
        <v>4</v>
      </c>
      <c r="N348" s="69">
        <f ca="1">Pengbo!F352</f>
        <v>0</v>
      </c>
      <c r="O348" s="69" t="e">
        <f ca="1">#REF!</f>
        <v>#REF!</v>
      </c>
      <c r="Q348" s="36" t="s">
        <v>505</v>
      </c>
    </row>
    <row r="349" spans="1:17">
      <c r="A349" s="156">
        <v>41019</v>
      </c>
      <c r="B349" s="158"/>
      <c r="C349" s="12"/>
      <c r="D349" s="12"/>
      <c r="E349" s="12"/>
      <c r="F349" s="13"/>
      <c r="G349" s="12"/>
      <c r="H349" s="12"/>
      <c r="I349" s="12"/>
      <c r="J349" s="69">
        <f ca="1">Pengbo!B353</f>
        <v>3</v>
      </c>
      <c r="K349" s="69" t="e">
        <f ca="1">#REF!</f>
        <v>#REF!</v>
      </c>
      <c r="L349" s="12"/>
      <c r="M349" s="69">
        <f ca="1">Yemao!B353</f>
        <v>4</v>
      </c>
      <c r="N349" s="69">
        <f ca="1">Pengbo!F353</f>
        <v>0</v>
      </c>
      <c r="O349" s="69" t="e">
        <f ca="1">#REF!</f>
        <v>#REF!</v>
      </c>
    </row>
    <row r="350" spans="1:17" ht="38.25">
      <c r="A350" s="156">
        <v>41020</v>
      </c>
      <c r="B350" s="158">
        <v>6</v>
      </c>
      <c r="C350" s="12"/>
      <c r="D350" s="12"/>
      <c r="E350" s="12"/>
      <c r="F350" s="13"/>
      <c r="G350" s="12"/>
      <c r="H350" s="12"/>
      <c r="I350" s="12"/>
      <c r="J350" s="69">
        <f ca="1">Pengbo!B354</f>
        <v>0</v>
      </c>
      <c r="K350" s="69" t="e">
        <f ca="1">#REF!</f>
        <v>#REF!</v>
      </c>
      <c r="L350" s="12"/>
      <c r="M350" s="69">
        <f ca="1">Yemao!B354</f>
        <v>4</v>
      </c>
      <c r="N350" s="69">
        <f ca="1">Pengbo!F354</f>
        <v>0</v>
      </c>
      <c r="O350" s="69" t="e">
        <f ca="1">#REF!</f>
        <v>#REF!</v>
      </c>
      <c r="Q350" s="160" t="s">
        <v>506</v>
      </c>
    </row>
    <row r="351" spans="1:17">
      <c r="A351" s="156">
        <v>41021</v>
      </c>
      <c r="B351" s="158">
        <v>6</v>
      </c>
      <c r="C351" s="12"/>
      <c r="D351" s="12"/>
      <c r="E351" s="12"/>
      <c r="F351" s="13"/>
      <c r="G351" s="12"/>
      <c r="H351" s="12"/>
      <c r="I351" s="12"/>
      <c r="J351" s="69">
        <f ca="1">Pengbo!B355</f>
        <v>0</v>
      </c>
      <c r="K351" s="69" t="e">
        <f ca="1">#REF!</f>
        <v>#REF!</v>
      </c>
      <c r="L351" s="12"/>
      <c r="M351" s="69">
        <f ca="1">Yemao!B355</f>
        <v>5</v>
      </c>
      <c r="N351" s="69">
        <f ca="1">Pengbo!F355</f>
        <v>0</v>
      </c>
      <c r="O351" s="69" t="e">
        <f ca="1">#REF!</f>
        <v>#REF!</v>
      </c>
      <c r="Q351" s="36" t="s">
        <v>507</v>
      </c>
    </row>
    <row r="352" spans="1:17">
      <c r="A352" s="156">
        <v>41022</v>
      </c>
      <c r="B352" s="158">
        <v>6</v>
      </c>
      <c r="C352" s="12"/>
      <c r="D352" s="12"/>
      <c r="E352" s="12"/>
      <c r="F352" s="13"/>
      <c r="G352" s="12"/>
      <c r="H352" s="12"/>
      <c r="I352" s="12"/>
      <c r="J352" s="69">
        <f ca="1">Pengbo!B356</f>
        <v>4</v>
      </c>
      <c r="K352" s="69" t="e">
        <f ca="1">#REF!</f>
        <v>#REF!</v>
      </c>
      <c r="L352" s="12"/>
      <c r="M352" s="69">
        <f ca="1">Yemao!B356</f>
        <v>6</v>
      </c>
      <c r="N352" s="69">
        <f ca="1">Pengbo!F356</f>
        <v>0</v>
      </c>
      <c r="O352" s="69" t="e">
        <f ca="1">#REF!</f>
        <v>#REF!</v>
      </c>
      <c r="Q352" s="36" t="s">
        <v>508</v>
      </c>
    </row>
    <row r="353" spans="1:17">
      <c r="A353" s="156">
        <v>41023</v>
      </c>
      <c r="B353" s="158"/>
      <c r="C353" s="12"/>
      <c r="D353" s="12"/>
      <c r="E353" s="12"/>
      <c r="F353" s="13"/>
      <c r="G353" s="12"/>
      <c r="H353" s="12"/>
      <c r="I353" s="12"/>
      <c r="J353" s="69">
        <f ca="1">Pengbo!B357</f>
        <v>5</v>
      </c>
      <c r="K353" s="69" t="e">
        <f ca="1">#REF!</f>
        <v>#REF!</v>
      </c>
      <c r="L353" s="12"/>
      <c r="M353" s="69">
        <f ca="1">Yemao!B357</f>
        <v>4</v>
      </c>
      <c r="N353" s="69">
        <f ca="1">Pengbo!F357</f>
        <v>0</v>
      </c>
      <c r="O353" s="69" t="e">
        <f ca="1">#REF!</f>
        <v>#REF!</v>
      </c>
      <c r="Q353" s="36"/>
    </row>
    <row r="354" spans="1:17">
      <c r="A354" s="156">
        <v>41024</v>
      </c>
      <c r="B354" s="158">
        <v>7</v>
      </c>
      <c r="C354" s="12"/>
      <c r="D354" s="12"/>
      <c r="E354" s="12"/>
      <c r="F354" s="13"/>
      <c r="G354" s="12"/>
      <c r="H354" s="12"/>
      <c r="I354" s="12"/>
      <c r="J354" s="69">
        <f ca="1">Pengbo!B358</f>
        <v>4</v>
      </c>
      <c r="K354" s="69" t="e">
        <f ca="1">#REF!</f>
        <v>#REF!</v>
      </c>
      <c r="L354" s="12"/>
      <c r="M354" s="69">
        <f ca="1">Yemao!B358</f>
        <v>0</v>
      </c>
      <c r="N354" s="69">
        <f ca="1">Pengbo!F358</f>
        <v>0</v>
      </c>
      <c r="O354" s="69" t="e">
        <f ca="1">#REF!</f>
        <v>#REF!</v>
      </c>
      <c r="Q354" s="36" t="s">
        <v>509</v>
      </c>
    </row>
    <row r="355" spans="1:17">
      <c r="A355" s="156">
        <v>41025</v>
      </c>
      <c r="B355" s="158">
        <v>7</v>
      </c>
      <c r="C355" s="12"/>
      <c r="D355" s="12"/>
      <c r="E355" s="12"/>
      <c r="F355" s="13"/>
      <c r="G355" s="12"/>
      <c r="H355" s="12"/>
      <c r="I355" s="12"/>
      <c r="J355" s="69">
        <f ca="1">Pengbo!B359</f>
        <v>4</v>
      </c>
      <c r="K355" s="69" t="e">
        <f ca="1">#REF!</f>
        <v>#REF!</v>
      </c>
      <c r="L355" s="12"/>
      <c r="M355" s="69">
        <f ca="1">Yemao!B359</f>
        <v>3</v>
      </c>
      <c r="N355" s="69">
        <f ca="1">Pengbo!F359</f>
        <v>0</v>
      </c>
      <c r="O355" s="69" t="e">
        <f ca="1">#REF!</f>
        <v>#REF!</v>
      </c>
      <c r="Q355" s="36" t="s">
        <v>510</v>
      </c>
    </row>
    <row r="356" spans="1:17" ht="178.5">
      <c r="A356" s="156">
        <v>41026</v>
      </c>
      <c r="B356" s="158">
        <v>10</v>
      </c>
      <c r="C356" s="12"/>
      <c r="D356" s="12"/>
      <c r="E356" s="12"/>
      <c r="F356" s="13"/>
      <c r="G356" s="12"/>
      <c r="H356" s="12"/>
      <c r="I356" s="12"/>
      <c r="J356" s="69">
        <f ca="1">Pengbo!B360</f>
        <v>2</v>
      </c>
      <c r="K356" s="69" t="e">
        <f ca="1">#REF!</f>
        <v>#REF!</v>
      </c>
      <c r="L356" s="12"/>
      <c r="M356" s="69">
        <f ca="1">Yemao!B360</f>
        <v>4</v>
      </c>
      <c r="N356" s="69">
        <f ca="1">Pengbo!F360</f>
        <v>0</v>
      </c>
      <c r="O356" s="69" t="e">
        <f ca="1">#REF!</f>
        <v>#REF!</v>
      </c>
      <c r="Q356" s="160" t="s">
        <v>511</v>
      </c>
    </row>
    <row r="357" spans="1:17" ht="25.5">
      <c r="A357" s="156">
        <v>41027</v>
      </c>
      <c r="B357" s="158">
        <v>8</v>
      </c>
      <c r="C357" s="12"/>
      <c r="D357" s="12"/>
      <c r="E357" s="12"/>
      <c r="F357" s="13"/>
      <c r="G357" s="12"/>
      <c r="H357" s="12"/>
      <c r="I357" s="12"/>
      <c r="J357" s="69">
        <f ca="1">Pengbo!B361</f>
        <v>1</v>
      </c>
      <c r="K357" s="69" t="e">
        <f ca="1">#REF!</f>
        <v>#REF!</v>
      </c>
      <c r="L357" s="12"/>
      <c r="M357" s="69">
        <f ca="1">Yemao!B361</f>
        <v>4</v>
      </c>
      <c r="N357" s="69">
        <f ca="1">Pengbo!F361</f>
        <v>0</v>
      </c>
      <c r="O357" s="69" t="e">
        <f ca="1">#REF!</f>
        <v>#REF!</v>
      </c>
      <c r="Q357" s="160" t="s">
        <v>512</v>
      </c>
    </row>
    <row r="358" spans="1:17">
      <c r="A358" s="156">
        <v>41028</v>
      </c>
      <c r="B358" s="158"/>
      <c r="C358" s="12"/>
      <c r="D358" s="12"/>
      <c r="E358" s="12"/>
      <c r="F358" s="13"/>
      <c r="G358" s="12"/>
      <c r="H358" s="12"/>
      <c r="I358" s="12"/>
      <c r="J358" s="69">
        <f ca="1">Pengbo!B362</f>
        <v>0</v>
      </c>
      <c r="K358" s="69" t="e">
        <f ca="1">#REF!</f>
        <v>#REF!</v>
      </c>
      <c r="L358" s="12"/>
      <c r="M358" s="69">
        <f ca="1">Yemao!B362</f>
        <v>5</v>
      </c>
      <c r="N358" s="69">
        <f ca="1">Pengbo!F362</f>
        <v>0</v>
      </c>
      <c r="O358" s="69" t="e">
        <f ca="1">#REF!</f>
        <v>#REF!</v>
      </c>
    </row>
    <row r="359" spans="1:17" ht="38.25">
      <c r="A359" s="156">
        <v>41029</v>
      </c>
      <c r="B359" s="158"/>
      <c r="C359" s="12"/>
      <c r="D359" s="12"/>
      <c r="E359" s="12"/>
      <c r="F359" s="13"/>
      <c r="G359" s="12"/>
      <c r="H359" s="12"/>
      <c r="I359" s="12"/>
      <c r="J359" s="69">
        <f ca="1">Pengbo!B363</f>
        <v>0</v>
      </c>
      <c r="K359" s="69" t="e">
        <f ca="1">#REF!</f>
        <v>#REF!</v>
      </c>
      <c r="L359" s="12"/>
      <c r="M359" s="69">
        <f ca="1">Yemao!B363</f>
        <v>6</v>
      </c>
      <c r="N359" s="69">
        <f ca="1">Pengbo!F363</f>
        <v>0</v>
      </c>
      <c r="O359" s="69" t="e">
        <f ca="1">#REF!</f>
        <v>#REF!</v>
      </c>
      <c r="Q359" s="188" t="s">
        <v>513</v>
      </c>
    </row>
    <row r="360" spans="1:17">
      <c r="A360" s="112" t="s">
        <v>890</v>
      </c>
      <c r="B360" s="113" t="s">
        <v>891</v>
      </c>
      <c r="C360" s="113" t="s">
        <v>892</v>
      </c>
      <c r="D360" s="113" t="s">
        <v>893</v>
      </c>
      <c r="E360" s="113" t="s">
        <v>894</v>
      </c>
      <c r="F360" s="113" t="s">
        <v>894</v>
      </c>
      <c r="G360" s="114" t="s">
        <v>895</v>
      </c>
      <c r="H360" s="114" t="s">
        <v>896</v>
      </c>
      <c r="I360" s="114" t="s">
        <v>897</v>
      </c>
      <c r="J360" s="113" t="s">
        <v>898</v>
      </c>
      <c r="K360" s="113" t="s">
        <v>899</v>
      </c>
      <c r="L360" s="115" t="s">
        <v>900</v>
      </c>
      <c r="M360" s="113" t="s">
        <v>901</v>
      </c>
      <c r="N360" s="113" t="s">
        <v>902</v>
      </c>
      <c r="O360" s="115" t="s">
        <v>997</v>
      </c>
      <c r="P360" s="144"/>
      <c r="Q360" s="93"/>
    </row>
    <row r="361" spans="1:17">
      <c r="A361" s="159" t="s">
        <v>1034</v>
      </c>
      <c r="B361" s="158">
        <f t="shared" ref="B361:O361" si="41">SUM(B334:B359)</f>
        <v>135</v>
      </c>
      <c r="C361" s="158">
        <f t="shared" si="41"/>
        <v>0</v>
      </c>
      <c r="D361" s="158">
        <f t="shared" si="41"/>
        <v>0</v>
      </c>
      <c r="E361" s="158">
        <f t="shared" si="41"/>
        <v>0</v>
      </c>
      <c r="F361" s="158">
        <f t="shared" si="41"/>
        <v>0</v>
      </c>
      <c r="G361" s="158">
        <f t="shared" si="41"/>
        <v>0</v>
      </c>
      <c r="H361" s="158">
        <f t="shared" si="41"/>
        <v>0</v>
      </c>
      <c r="I361" s="158">
        <f t="shared" si="41"/>
        <v>0</v>
      </c>
      <c r="J361" s="158">
        <f t="shared" si="41"/>
        <v>81</v>
      </c>
      <c r="K361" s="158" t="e">
        <f t="shared" si="41"/>
        <v>#REF!</v>
      </c>
      <c r="L361" s="158">
        <f t="shared" si="41"/>
        <v>0</v>
      </c>
      <c r="M361" s="158">
        <f t="shared" si="41"/>
        <v>87</v>
      </c>
      <c r="N361" s="158">
        <f t="shared" si="41"/>
        <v>0</v>
      </c>
      <c r="O361" s="158" t="e">
        <f t="shared" si="41"/>
        <v>#REF!</v>
      </c>
      <c r="P361" s="6">
        <f>SUM(P242:P359)</f>
        <v>0</v>
      </c>
    </row>
    <row r="362" spans="1:17" ht="38.25">
      <c r="A362" s="156">
        <v>41030</v>
      </c>
      <c r="B362" s="158"/>
      <c r="C362" s="12"/>
      <c r="D362" s="12"/>
      <c r="E362" s="12"/>
      <c r="F362" s="13"/>
      <c r="G362" s="12"/>
      <c r="H362" s="12"/>
      <c r="I362" s="12"/>
      <c r="J362" s="12"/>
      <c r="K362" s="12"/>
      <c r="L362" s="12"/>
      <c r="M362" s="12"/>
      <c r="N362" s="12"/>
      <c r="O362" s="12"/>
      <c r="Q362" s="160" t="s">
        <v>514</v>
      </c>
    </row>
    <row r="363" spans="1:17" ht="24.75">
      <c r="A363" s="156">
        <v>41031</v>
      </c>
      <c r="B363" s="158"/>
      <c r="C363" s="12"/>
      <c r="D363" s="12"/>
      <c r="E363" s="12"/>
      <c r="F363" s="13"/>
      <c r="G363" s="12"/>
      <c r="H363" s="12"/>
      <c r="I363" s="12"/>
      <c r="J363" s="12"/>
      <c r="K363" s="12"/>
      <c r="L363" s="12"/>
      <c r="M363" s="12"/>
      <c r="N363" s="12"/>
      <c r="O363" s="12"/>
      <c r="Q363" s="181" t="s">
        <v>515</v>
      </c>
    </row>
    <row r="364" spans="1:17">
      <c r="A364" s="156">
        <v>41032</v>
      </c>
      <c r="B364" s="158"/>
      <c r="C364" s="12"/>
      <c r="D364" s="12"/>
      <c r="E364" s="12"/>
      <c r="F364" s="13"/>
      <c r="G364" s="12"/>
      <c r="H364" s="12"/>
      <c r="I364" s="12"/>
      <c r="J364" s="12"/>
      <c r="K364" s="12"/>
      <c r="L364" s="12"/>
      <c r="M364" s="12"/>
      <c r="N364" s="12"/>
      <c r="O364" s="12"/>
    </row>
    <row r="365" spans="1:17" ht="25.5">
      <c r="A365" s="156">
        <v>41033</v>
      </c>
      <c r="B365" s="158"/>
      <c r="C365" s="12"/>
      <c r="D365" s="12"/>
      <c r="E365" s="12"/>
      <c r="F365" s="13"/>
      <c r="G365" s="12"/>
      <c r="H365" s="12"/>
      <c r="I365" s="12"/>
      <c r="J365" s="12"/>
      <c r="K365" s="12"/>
      <c r="L365" s="12"/>
      <c r="M365" s="12"/>
      <c r="N365" s="12"/>
      <c r="O365" s="12"/>
      <c r="Q365" s="123" t="s">
        <v>516</v>
      </c>
    </row>
    <row r="366" spans="1:17">
      <c r="A366" s="156">
        <v>41034</v>
      </c>
      <c r="B366" s="158"/>
      <c r="C366" s="12"/>
      <c r="D366" s="12"/>
      <c r="E366" s="12"/>
      <c r="F366" s="13"/>
      <c r="G366" s="12"/>
      <c r="H366" s="12"/>
      <c r="I366" s="12"/>
      <c r="J366" s="12"/>
      <c r="K366" s="12"/>
      <c r="L366" s="12"/>
      <c r="M366" s="12"/>
      <c r="N366" s="12"/>
      <c r="O366" s="12"/>
    </row>
    <row r="367" spans="1:17">
      <c r="A367" s="156">
        <v>41035</v>
      </c>
      <c r="B367" s="158"/>
      <c r="C367" s="12"/>
      <c r="D367" s="12"/>
      <c r="E367" s="12"/>
      <c r="F367" s="13"/>
      <c r="G367" s="12"/>
      <c r="H367" s="12"/>
      <c r="I367" s="12"/>
      <c r="J367" s="12"/>
      <c r="K367" s="12"/>
      <c r="L367" s="12"/>
      <c r="M367" s="12"/>
      <c r="N367" s="12"/>
      <c r="O367" s="12"/>
    </row>
    <row r="368" spans="1:17" ht="36.75">
      <c r="A368" s="156">
        <v>41036</v>
      </c>
      <c r="B368" s="158"/>
      <c r="C368" s="12"/>
      <c r="D368" s="12"/>
      <c r="E368" s="12"/>
      <c r="F368" s="13"/>
      <c r="G368" s="12"/>
      <c r="H368" s="12"/>
      <c r="I368" s="12"/>
      <c r="J368" s="12"/>
      <c r="K368" s="12"/>
      <c r="L368" s="12"/>
      <c r="M368" s="12"/>
      <c r="N368" s="12"/>
      <c r="O368" s="12"/>
      <c r="Q368" s="181" t="s">
        <v>517</v>
      </c>
    </row>
    <row r="369" spans="1:17">
      <c r="A369" s="156">
        <v>41037</v>
      </c>
      <c r="B369" s="158"/>
      <c r="C369" s="12"/>
      <c r="D369" s="12"/>
      <c r="E369" s="12"/>
      <c r="F369" s="13"/>
      <c r="G369" s="12"/>
      <c r="H369" s="12"/>
      <c r="I369" s="12"/>
      <c r="J369" s="12"/>
      <c r="K369" s="12"/>
      <c r="L369" s="12"/>
      <c r="M369" s="12"/>
      <c r="N369" s="12"/>
      <c r="O369" s="12"/>
    </row>
    <row r="370" spans="1:17" ht="25.5">
      <c r="A370" s="156">
        <v>41038</v>
      </c>
      <c r="B370" s="158"/>
      <c r="C370" s="12"/>
      <c r="D370" s="12"/>
      <c r="E370" s="12"/>
      <c r="F370" s="13"/>
      <c r="G370" s="12"/>
      <c r="H370" s="12"/>
      <c r="I370" s="12"/>
      <c r="J370" s="12"/>
      <c r="K370" s="12"/>
      <c r="L370" s="12"/>
      <c r="M370" s="12"/>
      <c r="N370" s="12"/>
      <c r="O370" s="12"/>
      <c r="Q370" s="191" t="s">
        <v>518</v>
      </c>
    </row>
    <row r="371" spans="1:17" ht="89.25">
      <c r="A371" s="156">
        <v>41039</v>
      </c>
      <c r="B371" s="158"/>
      <c r="C371" s="12"/>
      <c r="D371" s="12"/>
      <c r="E371" s="12"/>
      <c r="F371" s="13"/>
      <c r="G371" s="12"/>
      <c r="H371" s="12"/>
      <c r="I371" s="12"/>
      <c r="J371" s="12"/>
      <c r="K371" s="12"/>
      <c r="L371" s="12"/>
      <c r="M371" s="12"/>
      <c r="N371" s="12"/>
      <c r="O371" s="12"/>
      <c r="Q371" s="123" t="s">
        <v>519</v>
      </c>
    </row>
    <row r="372" spans="1:17" ht="63.75">
      <c r="A372" s="156">
        <v>41040</v>
      </c>
      <c r="B372" s="158"/>
      <c r="C372" s="12"/>
      <c r="D372" s="12"/>
      <c r="E372" s="12"/>
      <c r="F372" s="13"/>
      <c r="G372" s="12"/>
      <c r="H372" s="12"/>
      <c r="I372" s="12"/>
      <c r="J372" s="12"/>
      <c r="K372" s="12"/>
      <c r="L372" s="12"/>
      <c r="M372" s="12"/>
      <c r="N372" s="12"/>
      <c r="O372" s="12"/>
      <c r="Q372" s="160" t="s">
        <v>520</v>
      </c>
    </row>
    <row r="373" spans="1:17">
      <c r="A373" s="156">
        <v>41041</v>
      </c>
      <c r="B373" s="158"/>
      <c r="C373" s="12"/>
      <c r="D373" s="12"/>
      <c r="E373" s="12"/>
      <c r="F373" s="13"/>
      <c r="G373" s="12"/>
      <c r="H373" s="12"/>
      <c r="I373" s="12"/>
      <c r="J373" s="12"/>
      <c r="K373" s="12"/>
      <c r="L373" s="12"/>
      <c r="M373" s="12"/>
      <c r="N373" s="12"/>
      <c r="O373" s="12"/>
    </row>
    <row r="374" spans="1:17">
      <c r="A374" s="156">
        <v>41042</v>
      </c>
      <c r="B374" s="158"/>
      <c r="C374" s="12"/>
      <c r="D374" s="12"/>
      <c r="E374" s="12"/>
      <c r="F374" s="13"/>
      <c r="G374" s="12"/>
      <c r="H374" s="12"/>
      <c r="I374" s="12"/>
      <c r="J374" s="12"/>
      <c r="K374" s="12"/>
      <c r="L374" s="12"/>
      <c r="M374" s="12"/>
      <c r="N374" s="12"/>
      <c r="O374" s="12"/>
    </row>
    <row r="375" spans="1:17" ht="102">
      <c r="A375" s="156">
        <v>41043</v>
      </c>
      <c r="B375" s="158"/>
      <c r="C375" s="12"/>
      <c r="D375" s="12"/>
      <c r="E375" s="12"/>
      <c r="F375" s="13"/>
      <c r="G375" s="12"/>
      <c r="H375" s="12"/>
      <c r="I375" s="12"/>
      <c r="J375" s="12"/>
      <c r="K375" s="12"/>
      <c r="L375" s="12"/>
      <c r="M375" s="12"/>
      <c r="N375" s="12"/>
      <c r="O375" s="12"/>
      <c r="Q375" s="123" t="s">
        <v>521</v>
      </c>
    </row>
    <row r="376" spans="1:17" ht="72.75">
      <c r="A376" s="156">
        <v>41044</v>
      </c>
      <c r="B376" s="158"/>
      <c r="C376" s="12"/>
      <c r="D376" s="12"/>
      <c r="E376" s="12"/>
      <c r="F376" s="13"/>
      <c r="G376" s="12"/>
      <c r="H376" s="12"/>
      <c r="I376" s="12"/>
      <c r="J376" s="12"/>
      <c r="K376" s="12"/>
      <c r="L376" s="12"/>
      <c r="M376" s="12"/>
      <c r="N376" s="12"/>
      <c r="O376" s="12"/>
      <c r="Q376" s="181" t="s">
        <v>522</v>
      </c>
    </row>
    <row r="377" spans="1:17">
      <c r="A377" s="156">
        <v>41045</v>
      </c>
      <c r="B377" s="158"/>
      <c r="C377" s="12"/>
      <c r="D377" s="12"/>
      <c r="E377" s="12"/>
      <c r="F377" s="13"/>
      <c r="G377" s="12"/>
      <c r="H377" s="12"/>
      <c r="I377" s="12"/>
      <c r="J377" s="12"/>
      <c r="K377" s="12"/>
      <c r="L377" s="12"/>
      <c r="M377" s="12"/>
      <c r="N377" s="12"/>
      <c r="O377" s="12"/>
    </row>
    <row r="378" spans="1:17">
      <c r="A378" s="156">
        <v>41046</v>
      </c>
      <c r="B378" s="158"/>
      <c r="C378" s="12"/>
      <c r="D378" s="12"/>
      <c r="E378" s="12"/>
      <c r="F378" s="13"/>
      <c r="G378" s="12"/>
      <c r="H378" s="12"/>
      <c r="I378" s="12"/>
      <c r="J378" s="12"/>
      <c r="K378" s="12"/>
      <c r="L378" s="12"/>
      <c r="M378" s="12"/>
      <c r="N378" s="12"/>
      <c r="O378" s="12"/>
      <c r="Q378" s="97" t="s">
        <v>523</v>
      </c>
    </row>
    <row r="379" spans="1:17">
      <c r="A379" s="156">
        <v>41047</v>
      </c>
      <c r="B379" s="158"/>
      <c r="C379" s="12"/>
      <c r="D379" s="12"/>
      <c r="E379" s="12"/>
      <c r="F379" s="13"/>
      <c r="G379" s="12"/>
      <c r="H379" s="12"/>
      <c r="I379" s="12"/>
      <c r="J379" s="12"/>
      <c r="K379" s="12"/>
      <c r="L379" s="12"/>
      <c r="M379" s="12"/>
      <c r="N379" s="12"/>
      <c r="O379" s="12"/>
      <c r="Q379" s="36"/>
    </row>
    <row r="380" spans="1:17" ht="125.25">
      <c r="A380" s="156">
        <v>41048</v>
      </c>
      <c r="B380" s="158"/>
      <c r="C380" s="12"/>
      <c r="D380" s="12"/>
      <c r="E380" s="12"/>
      <c r="F380" s="13"/>
      <c r="G380" s="12"/>
      <c r="H380" s="12"/>
      <c r="I380" s="12"/>
      <c r="J380" s="12"/>
      <c r="K380" s="12"/>
      <c r="L380" s="12"/>
      <c r="M380" s="12"/>
      <c r="N380" s="12"/>
      <c r="O380" s="12"/>
      <c r="Q380" s="181" t="s">
        <v>524</v>
      </c>
    </row>
    <row r="381" spans="1:17">
      <c r="A381" s="156">
        <v>41049</v>
      </c>
      <c r="B381" s="158"/>
      <c r="C381" s="12"/>
      <c r="D381" s="12"/>
      <c r="E381" s="12"/>
      <c r="F381" s="13"/>
      <c r="G381" s="12"/>
      <c r="H381" s="12"/>
      <c r="I381" s="12"/>
      <c r="J381" s="12"/>
      <c r="K381" s="12"/>
      <c r="L381" s="12"/>
      <c r="M381" s="12"/>
      <c r="N381" s="12"/>
      <c r="O381" s="12"/>
    </row>
    <row r="382" spans="1:17" ht="24.75">
      <c r="A382" s="156">
        <v>41050</v>
      </c>
      <c r="B382" s="158"/>
      <c r="C382" s="12"/>
      <c r="D382" s="12"/>
      <c r="E382" s="12"/>
      <c r="F382" s="13"/>
      <c r="G382" s="12"/>
      <c r="H382" s="12"/>
      <c r="I382" s="12"/>
      <c r="J382" s="12"/>
      <c r="K382" s="12"/>
      <c r="L382" s="12"/>
      <c r="M382" s="12"/>
      <c r="N382" s="12"/>
      <c r="O382" s="12"/>
      <c r="Q382" s="181" t="s">
        <v>525</v>
      </c>
    </row>
    <row r="383" spans="1:17">
      <c r="A383" s="156">
        <v>41051</v>
      </c>
      <c r="B383" s="158"/>
      <c r="C383" s="12"/>
      <c r="D383" s="12"/>
      <c r="E383" s="12"/>
      <c r="F383" s="13"/>
      <c r="G383" s="12"/>
      <c r="H383" s="12"/>
      <c r="I383" s="12"/>
      <c r="J383" s="12"/>
      <c r="K383" s="12"/>
      <c r="L383" s="12"/>
      <c r="M383" s="12"/>
      <c r="N383" s="12"/>
      <c r="O383" s="12"/>
    </row>
    <row r="384" spans="1:17" ht="51">
      <c r="A384" s="156">
        <v>41052</v>
      </c>
      <c r="B384" s="158"/>
      <c r="C384" s="12"/>
      <c r="D384" s="12"/>
      <c r="E384" s="12"/>
      <c r="F384" s="13"/>
      <c r="G384" s="12"/>
      <c r="H384" s="12"/>
      <c r="I384" s="12"/>
      <c r="J384" s="12"/>
      <c r="K384" s="12"/>
      <c r="L384" s="12"/>
      <c r="M384" s="12"/>
      <c r="N384" s="12"/>
      <c r="O384" s="12"/>
      <c r="Q384" s="160" t="s">
        <v>526</v>
      </c>
    </row>
    <row r="385" spans="1:18" ht="18" customHeight="1">
      <c r="A385" s="156"/>
      <c r="B385" s="158"/>
      <c r="C385" s="12"/>
      <c r="D385" s="12"/>
      <c r="E385" s="12"/>
      <c r="F385" s="13"/>
      <c r="G385" s="12"/>
      <c r="H385" s="12"/>
      <c r="I385" s="12"/>
      <c r="J385" s="12"/>
      <c r="K385" s="12"/>
      <c r="L385" s="12"/>
      <c r="M385" s="12"/>
      <c r="N385" s="12"/>
      <c r="O385" s="12"/>
    </row>
    <row r="386" spans="1:18" ht="25.5">
      <c r="A386" s="156">
        <v>41079</v>
      </c>
      <c r="Q386" s="188" t="s">
        <v>527</v>
      </c>
    </row>
    <row r="387" spans="1:18" ht="63.75">
      <c r="A387" s="156">
        <v>41080</v>
      </c>
      <c r="Q387" s="160" t="s">
        <v>528</v>
      </c>
    </row>
    <row r="388" spans="1:18">
      <c r="A388" s="156">
        <v>41081</v>
      </c>
    </row>
    <row r="389" spans="1:18">
      <c r="A389" s="156">
        <v>41082</v>
      </c>
      <c r="Q389" s="36" t="s">
        <v>529</v>
      </c>
    </row>
    <row r="390" spans="1:18">
      <c r="A390" s="156">
        <v>41116</v>
      </c>
    </row>
    <row r="391" spans="1:18" s="198" customFormat="1">
      <c r="A391" s="197">
        <v>41117</v>
      </c>
      <c r="F391" s="199"/>
      <c r="Q391" s="200" t="s">
        <v>673</v>
      </c>
      <c r="R391" s="201"/>
    </row>
    <row r="392" spans="1:18">
      <c r="A392" s="156">
        <v>41118</v>
      </c>
    </row>
    <row r="393" spans="1:18">
      <c r="A393" s="156">
        <v>41119</v>
      </c>
    </row>
    <row r="394" spans="1:18">
      <c r="A394" s="156">
        <v>41120</v>
      </c>
    </row>
    <row r="395" spans="1:18">
      <c r="A395" s="156">
        <v>41121</v>
      </c>
    </row>
    <row r="396" spans="1:18">
      <c r="A396" s="156">
        <v>41122</v>
      </c>
    </row>
    <row r="397" spans="1:18">
      <c r="A397" s="156">
        <v>41123</v>
      </c>
    </row>
    <row r="398" spans="1:18">
      <c r="A398" s="156">
        <v>41124</v>
      </c>
    </row>
    <row r="399" spans="1:18">
      <c r="A399" s="156">
        <v>41125</v>
      </c>
    </row>
    <row r="400" spans="1:18">
      <c r="A400" s="156">
        <v>41126</v>
      </c>
    </row>
    <row r="401" spans="1:17">
      <c r="A401" s="156">
        <v>41127</v>
      </c>
    </row>
    <row r="402" spans="1:17">
      <c r="A402" s="156">
        <v>41128</v>
      </c>
    </row>
    <row r="403" spans="1:17">
      <c r="A403" s="156">
        <v>41129</v>
      </c>
    </row>
    <row r="404" spans="1:17">
      <c r="A404" s="156">
        <v>41130</v>
      </c>
    </row>
    <row r="405" spans="1:17">
      <c r="A405" s="156">
        <v>41131</v>
      </c>
    </row>
    <row r="406" spans="1:17">
      <c r="A406" s="156">
        <v>41132</v>
      </c>
    </row>
    <row r="407" spans="1:17">
      <c r="A407" s="156">
        <v>41133</v>
      </c>
    </row>
    <row r="408" spans="1:17">
      <c r="A408" s="156">
        <v>41134</v>
      </c>
    </row>
    <row r="409" spans="1:17">
      <c r="A409" s="156">
        <v>41135</v>
      </c>
    </row>
    <row r="410" spans="1:17" ht="13.5" thickBot="1">
      <c r="A410" s="156">
        <v>41136</v>
      </c>
    </row>
    <row r="411" spans="1:17" ht="14.25" thickTop="1" thickBot="1">
      <c r="A411" s="156">
        <v>41137</v>
      </c>
      <c r="C411" s="113" t="s">
        <v>892</v>
      </c>
      <c r="D411" s="113" t="s">
        <v>893</v>
      </c>
      <c r="E411" s="113" t="s">
        <v>894</v>
      </c>
      <c r="F411" s="113" t="s">
        <v>894</v>
      </c>
      <c r="G411" s="114" t="s">
        <v>895</v>
      </c>
      <c r="H411" s="114" t="s">
        <v>896</v>
      </c>
      <c r="I411" s="114" t="s">
        <v>897</v>
      </c>
      <c r="J411" s="113" t="s">
        <v>898</v>
      </c>
      <c r="K411" s="113" t="s">
        <v>899</v>
      </c>
      <c r="L411" s="115" t="s">
        <v>900</v>
      </c>
      <c r="M411" s="113" t="s">
        <v>901</v>
      </c>
      <c r="N411" s="113" t="s">
        <v>902</v>
      </c>
      <c r="O411" s="115" t="s">
        <v>997</v>
      </c>
      <c r="P411" s="144"/>
      <c r="Q411" s="93"/>
    </row>
    <row r="412" spans="1:17" ht="13.5" thickTop="1">
      <c r="A412" s="156">
        <v>41138</v>
      </c>
      <c r="P412" s="6">
        <f>SUM(P275:P389)</f>
        <v>0</v>
      </c>
    </row>
    <row r="413" spans="1:17">
      <c r="A413" s="156">
        <v>41139</v>
      </c>
    </row>
    <row r="414" spans="1:17">
      <c r="A414" s="156">
        <v>41140</v>
      </c>
    </row>
    <row r="415" spans="1:17">
      <c r="A415" s="156">
        <v>41141</v>
      </c>
    </row>
    <row r="416" spans="1:17">
      <c r="A416" s="156">
        <v>41142</v>
      </c>
    </row>
    <row r="417" spans="1:1">
      <c r="A417" s="156">
        <v>41143</v>
      </c>
    </row>
    <row r="418" spans="1:1">
      <c r="A418" s="156">
        <v>41144</v>
      </c>
    </row>
    <row r="419" spans="1:1">
      <c r="A419" s="156">
        <v>41145</v>
      </c>
    </row>
    <row r="420" spans="1:1">
      <c r="A420" s="156">
        <v>41146</v>
      </c>
    </row>
    <row r="421" spans="1:1">
      <c r="A421" s="156">
        <v>41147</v>
      </c>
    </row>
    <row r="422" spans="1:1">
      <c r="A422" s="156">
        <v>41148</v>
      </c>
    </row>
    <row r="423" spans="1:1">
      <c r="A423" s="156">
        <v>41149</v>
      </c>
    </row>
    <row r="424" spans="1:1">
      <c r="A424" s="156">
        <v>41150</v>
      </c>
    </row>
    <row r="425" spans="1:1">
      <c r="A425" s="156">
        <v>41151</v>
      </c>
    </row>
    <row r="426" spans="1:1">
      <c r="A426" s="156">
        <v>41152</v>
      </c>
    </row>
  </sheetData>
  <mergeCells count="3">
    <mergeCell ref="A300:XFD300"/>
    <mergeCell ref="Q30:Q59"/>
    <mergeCell ref="Q200:Q207"/>
  </mergeCells>
  <phoneticPr fontId="72" type="noConversion"/>
  <hyperlinks>
    <hyperlink ref="Q359" r:id="rId1"/>
    <hyperlink ref="Q370" r:id="rId2" tooltip="http://priceonomics.com/_x000a_或许能成为下一个GOOGLE?"/>
    <hyperlink ref="Q386" r:id="rId3"/>
  </hyperlinks>
  <pageMargins left="0.78749999999999998" right="0.78749999999999998" top="0.78749999999999998" bottom="0.78749999999999998" header="0.5" footer="0.5"/>
  <pageSetup firstPageNumber="4294963191" fitToHeight="0" orientation="portrait" horizontalDpi="300" verticalDpi="300"/>
  <headerFooter alignWithMargins="0"/>
  <legacyDrawing r:id="rId4"/>
</worksheet>
</file>

<file path=xl/worksheets/sheet2.xml><?xml version="1.0" encoding="utf-8"?>
<worksheet xmlns="http://schemas.openxmlformats.org/spreadsheetml/2006/main" xmlns:r="http://schemas.openxmlformats.org/officeDocument/2006/relationships">
  <sheetPr enableFormatConditionsCalculation="0">
    <tabColor indexed="17"/>
  </sheetPr>
  <dimension ref="A1:IV488"/>
  <sheetViews>
    <sheetView topLeftCell="A448" workbookViewId="0">
      <selection activeCell="A452" sqref="A452:A488"/>
    </sheetView>
  </sheetViews>
  <sheetFormatPr defaultRowHeight="12.75"/>
  <cols>
    <col min="1" max="1" width="12.42578125" style="58" bestFit="1" customWidth="1"/>
    <col min="2" max="2" width="6.42578125" style="49" bestFit="1" customWidth="1"/>
    <col min="3" max="3" width="62.42578125" style="49" customWidth="1"/>
    <col min="4" max="4" width="59.42578125" style="49" customWidth="1"/>
    <col min="5" max="5" width="66.28515625" style="49" bestFit="1" customWidth="1"/>
    <col min="6" max="6" width="9.28515625" style="49" customWidth="1"/>
    <col min="7" max="16384" width="9.140625" style="49"/>
  </cols>
  <sheetData>
    <row r="1" spans="1:5">
      <c r="A1" s="44" t="s">
        <v>890</v>
      </c>
      <c r="B1" s="45" t="s">
        <v>898</v>
      </c>
      <c r="C1" s="46" t="s">
        <v>530</v>
      </c>
      <c r="D1" s="47" t="s">
        <v>531</v>
      </c>
      <c r="E1" s="48" t="s">
        <v>532</v>
      </c>
    </row>
    <row r="2" spans="1:5">
      <c r="A2" s="50">
        <v>40739</v>
      </c>
      <c r="B2" s="51">
        <v>8</v>
      </c>
      <c r="C2" s="52" t="s">
        <v>533</v>
      </c>
      <c r="D2" s="53"/>
      <c r="E2" s="54" t="s">
        <v>534</v>
      </c>
    </row>
    <row r="3" spans="1:5">
      <c r="A3" s="50">
        <v>40740</v>
      </c>
      <c r="B3" s="51">
        <v>8</v>
      </c>
      <c r="C3" s="52" t="s">
        <v>535</v>
      </c>
      <c r="D3" s="53"/>
      <c r="E3" s="54" t="s">
        <v>534</v>
      </c>
    </row>
    <row r="4" spans="1:5">
      <c r="A4" s="50">
        <v>40741</v>
      </c>
      <c r="B4" s="51"/>
      <c r="C4" s="52" t="s">
        <v>536</v>
      </c>
      <c r="D4" s="53"/>
      <c r="E4" s="54" t="s">
        <v>534</v>
      </c>
    </row>
    <row r="5" spans="1:5">
      <c r="A5" s="50">
        <v>40742</v>
      </c>
      <c r="B5" s="51">
        <v>8</v>
      </c>
      <c r="C5" s="52" t="s">
        <v>537</v>
      </c>
      <c r="D5" s="53"/>
      <c r="E5" s="55" t="s">
        <v>538</v>
      </c>
    </row>
    <row r="6" spans="1:5">
      <c r="A6" s="50">
        <v>40743</v>
      </c>
      <c r="B6" s="12">
        <v>8</v>
      </c>
      <c r="C6" s="1" t="s">
        <v>539</v>
      </c>
      <c r="D6" s="53"/>
      <c r="E6" s="55" t="s">
        <v>540</v>
      </c>
    </row>
    <row r="7" spans="1:5" ht="36.75">
      <c r="A7" s="50">
        <v>40744</v>
      </c>
      <c r="B7" s="12">
        <v>8</v>
      </c>
      <c r="C7" s="43" t="s">
        <v>541</v>
      </c>
      <c r="D7" s="53"/>
      <c r="E7" s="55" t="s">
        <v>542</v>
      </c>
    </row>
    <row r="8" spans="1:5">
      <c r="A8" s="50">
        <v>40745</v>
      </c>
      <c r="B8" s="12">
        <v>7</v>
      </c>
      <c r="C8" s="1" t="s">
        <v>543</v>
      </c>
      <c r="D8" s="53">
        <v>40745</v>
      </c>
      <c r="E8" s="55" t="s">
        <v>544</v>
      </c>
    </row>
    <row r="9" spans="1:5">
      <c r="A9" s="50">
        <v>40746</v>
      </c>
      <c r="B9" s="12">
        <v>7</v>
      </c>
      <c r="C9" s="1" t="s">
        <v>545</v>
      </c>
      <c r="D9" s="50"/>
      <c r="E9" s="55" t="s">
        <v>546</v>
      </c>
    </row>
    <row r="10" spans="1:5">
      <c r="A10" s="50">
        <v>40747</v>
      </c>
      <c r="B10" s="12">
        <v>5</v>
      </c>
      <c r="C10" s="1" t="s">
        <v>545</v>
      </c>
      <c r="D10" s="53"/>
      <c r="E10" s="55" t="s">
        <v>546</v>
      </c>
    </row>
    <row r="11" spans="1:5">
      <c r="A11" s="50">
        <v>40748</v>
      </c>
      <c r="B11" s="12">
        <v>5</v>
      </c>
      <c r="C11" s="1" t="s">
        <v>545</v>
      </c>
      <c r="D11" s="53">
        <v>40748</v>
      </c>
      <c r="E11" s="56" t="s">
        <v>547</v>
      </c>
    </row>
    <row r="12" spans="1:5" ht="24.75">
      <c r="A12" s="50">
        <v>40749</v>
      </c>
      <c r="B12" s="12">
        <v>7</v>
      </c>
      <c r="C12" s="62" t="s">
        <v>548</v>
      </c>
      <c r="D12" s="60">
        <v>40749</v>
      </c>
      <c r="E12" s="1" t="s">
        <v>549</v>
      </c>
    </row>
    <row r="13" spans="1:5" ht="37.5">
      <c r="A13" s="50">
        <v>40750</v>
      </c>
      <c r="B13" s="12">
        <v>7</v>
      </c>
      <c r="C13" s="43" t="s">
        <v>550</v>
      </c>
      <c r="D13" s="60"/>
      <c r="E13" s="1" t="s">
        <v>551</v>
      </c>
    </row>
    <row r="14" spans="1:5" ht="36.75">
      <c r="A14" s="50">
        <v>40751</v>
      </c>
      <c r="B14" s="12">
        <v>7</v>
      </c>
      <c r="C14" s="43" t="s">
        <v>552</v>
      </c>
      <c r="D14" s="60">
        <v>40751</v>
      </c>
      <c r="E14" s="1" t="s">
        <v>553</v>
      </c>
    </row>
    <row r="15" spans="1:5" ht="25.5">
      <c r="A15" s="50">
        <v>40752</v>
      </c>
      <c r="B15" s="12">
        <v>7</v>
      </c>
      <c r="C15" s="63" t="s">
        <v>554</v>
      </c>
      <c r="D15" s="60"/>
      <c r="E15" s="43" t="s">
        <v>555</v>
      </c>
    </row>
    <row r="16" spans="1:5">
      <c r="A16" s="50">
        <v>40753</v>
      </c>
      <c r="B16" s="12">
        <v>7</v>
      </c>
      <c r="C16" s="1" t="s">
        <v>556</v>
      </c>
      <c r="D16" s="60">
        <v>40753</v>
      </c>
      <c r="E16" s="61" t="s">
        <v>557</v>
      </c>
    </row>
    <row r="17" spans="1:5">
      <c r="A17" s="50">
        <v>40754</v>
      </c>
      <c r="B17" s="51">
        <v>0</v>
      </c>
      <c r="C17" s="52" t="s">
        <v>558</v>
      </c>
      <c r="E17" s="52" t="s">
        <v>559</v>
      </c>
    </row>
    <row r="18" spans="1:5">
      <c r="A18" s="50">
        <v>40755</v>
      </c>
      <c r="B18" s="12">
        <v>4</v>
      </c>
      <c r="C18" s="1" t="s">
        <v>560</v>
      </c>
      <c r="E18" s="52" t="s">
        <v>559</v>
      </c>
    </row>
    <row r="19" spans="1:5" ht="36.75">
      <c r="A19" s="50">
        <v>40756</v>
      </c>
      <c r="B19" s="12">
        <v>7</v>
      </c>
      <c r="C19" s="43" t="s">
        <v>561</v>
      </c>
      <c r="D19" s="64">
        <v>40756</v>
      </c>
      <c r="E19" s="65" t="s">
        <v>562</v>
      </c>
    </row>
    <row r="20" spans="1:5">
      <c r="A20" s="50">
        <v>40757</v>
      </c>
      <c r="B20" s="51">
        <v>7</v>
      </c>
      <c r="C20" s="52" t="s">
        <v>563</v>
      </c>
      <c r="E20" s="52"/>
    </row>
    <row r="21" spans="1:5">
      <c r="A21" s="50">
        <v>40758</v>
      </c>
      <c r="B21" s="51">
        <v>7</v>
      </c>
      <c r="C21" s="49" t="s">
        <v>564</v>
      </c>
    </row>
    <row r="22" spans="1:5">
      <c r="A22" s="50">
        <v>40759</v>
      </c>
      <c r="B22" s="51">
        <v>7</v>
      </c>
      <c r="C22" s="52" t="s">
        <v>565</v>
      </c>
    </row>
    <row r="23" spans="1:5" ht="38.25">
      <c r="A23" s="50">
        <v>40760</v>
      </c>
      <c r="B23" s="51">
        <v>4</v>
      </c>
      <c r="C23" s="66" t="s">
        <v>566</v>
      </c>
    </row>
    <row r="24" spans="1:5">
      <c r="A24" s="50">
        <v>40761</v>
      </c>
      <c r="B24" s="12">
        <v>1</v>
      </c>
      <c r="C24" s="52" t="s">
        <v>567</v>
      </c>
      <c r="D24" s="6"/>
    </row>
    <row r="25" spans="1:5">
      <c r="A25" s="50">
        <v>40762</v>
      </c>
      <c r="B25" s="51">
        <v>0</v>
      </c>
      <c r="C25" s="1" t="s">
        <v>568</v>
      </c>
    </row>
    <row r="26" spans="1:5" ht="122.25">
      <c r="A26" s="50">
        <v>40763</v>
      </c>
      <c r="B26" s="51">
        <v>7</v>
      </c>
      <c r="C26" s="66" t="s">
        <v>569</v>
      </c>
    </row>
    <row r="27" spans="1:5" ht="38.25">
      <c r="A27" s="50">
        <v>40764</v>
      </c>
      <c r="B27" s="51">
        <v>7</v>
      </c>
      <c r="C27" s="66" t="s">
        <v>570</v>
      </c>
    </row>
    <row r="28" spans="1:5" ht="36.75">
      <c r="A28" s="50">
        <v>40765</v>
      </c>
      <c r="B28" s="51">
        <v>7</v>
      </c>
      <c r="C28" s="66" t="s">
        <v>571</v>
      </c>
    </row>
    <row r="29" spans="1:5" ht="84.75">
      <c r="A29" s="57">
        <v>40766</v>
      </c>
      <c r="B29" s="51">
        <v>7</v>
      </c>
      <c r="C29" s="66" t="s">
        <v>572</v>
      </c>
    </row>
    <row r="30" spans="1:5" ht="37.5">
      <c r="A30" s="50">
        <v>40767</v>
      </c>
      <c r="B30" s="51">
        <v>7</v>
      </c>
      <c r="C30" s="67" t="s">
        <v>573</v>
      </c>
    </row>
    <row r="31" spans="1:5" ht="36.75">
      <c r="A31" s="50">
        <v>40768</v>
      </c>
      <c r="B31" s="51">
        <v>1</v>
      </c>
      <c r="C31" s="66" t="s">
        <v>574</v>
      </c>
      <c r="D31" s="64"/>
    </row>
    <row r="32" spans="1:5">
      <c r="A32" s="50">
        <v>40769</v>
      </c>
      <c r="B32" s="51">
        <v>1</v>
      </c>
      <c r="C32" s="52" t="s">
        <v>575</v>
      </c>
      <c r="D32" s="64">
        <v>40769</v>
      </c>
      <c r="E32" s="52" t="s">
        <v>576</v>
      </c>
    </row>
    <row r="33" spans="1:5" ht="48.75">
      <c r="A33" s="50">
        <v>40770</v>
      </c>
      <c r="B33" s="51">
        <v>7</v>
      </c>
      <c r="C33" s="66" t="s">
        <v>577</v>
      </c>
      <c r="E33" s="52" t="s">
        <v>578</v>
      </c>
    </row>
    <row r="34" spans="1:5" ht="61.5">
      <c r="A34" s="50">
        <v>40771</v>
      </c>
      <c r="B34" s="51">
        <v>7</v>
      </c>
      <c r="C34" s="66" t="s">
        <v>579</v>
      </c>
      <c r="E34" s="52" t="s">
        <v>580</v>
      </c>
    </row>
    <row r="35" spans="1:5" ht="48.75">
      <c r="A35" s="50">
        <v>40772</v>
      </c>
      <c r="B35" s="51">
        <v>7</v>
      </c>
      <c r="C35" s="66" t="s">
        <v>581</v>
      </c>
      <c r="E35" s="52" t="s">
        <v>582</v>
      </c>
    </row>
    <row r="36" spans="1:5" ht="60.75">
      <c r="A36" s="50">
        <v>40773</v>
      </c>
      <c r="B36" s="51">
        <v>7</v>
      </c>
      <c r="C36" s="66" t="s">
        <v>583</v>
      </c>
    </row>
    <row r="37" spans="1:5" ht="36.75">
      <c r="A37" s="50">
        <v>40774</v>
      </c>
      <c r="B37" s="51">
        <v>7</v>
      </c>
      <c r="C37" s="66" t="s">
        <v>584</v>
      </c>
    </row>
    <row r="38" spans="1:5">
      <c r="A38" s="50">
        <v>40775</v>
      </c>
      <c r="B38" s="51">
        <v>7</v>
      </c>
      <c r="C38" s="52" t="s">
        <v>585</v>
      </c>
    </row>
    <row r="39" spans="1:5">
      <c r="A39" s="50">
        <v>40776</v>
      </c>
      <c r="B39" s="51">
        <v>3</v>
      </c>
      <c r="C39" s="52" t="s">
        <v>586</v>
      </c>
    </row>
    <row r="40" spans="1:5">
      <c r="A40" s="50">
        <v>40777</v>
      </c>
      <c r="B40" s="51">
        <v>7</v>
      </c>
      <c r="C40" s="52" t="s">
        <v>587</v>
      </c>
      <c r="E40" s="49" t="s">
        <v>588</v>
      </c>
    </row>
    <row r="41" spans="1:5" ht="72.75">
      <c r="A41" s="50">
        <v>40778</v>
      </c>
      <c r="B41" s="51">
        <v>7</v>
      </c>
      <c r="C41" s="66" t="s">
        <v>589</v>
      </c>
      <c r="E41" s="49" t="s">
        <v>590</v>
      </c>
    </row>
    <row r="42" spans="1:5" ht="60.75">
      <c r="A42" s="50">
        <v>40779</v>
      </c>
      <c r="B42" s="51">
        <v>7</v>
      </c>
      <c r="C42" s="66" t="s">
        <v>591</v>
      </c>
    </row>
    <row r="43" spans="1:5" ht="61.5">
      <c r="A43" s="50">
        <v>40780</v>
      </c>
      <c r="B43" s="51">
        <v>7</v>
      </c>
      <c r="C43" s="67" t="s">
        <v>592</v>
      </c>
    </row>
    <row r="44" spans="1:5">
      <c r="A44" s="58" t="s">
        <v>593</v>
      </c>
      <c r="B44" s="49">
        <f>SUM(B1:B43)</f>
        <v>246</v>
      </c>
    </row>
    <row r="45" spans="1:5">
      <c r="A45" s="58" t="s">
        <v>594</v>
      </c>
      <c r="B45" s="49">
        <v>0</v>
      </c>
      <c r="C45" s="52" t="s">
        <v>595</v>
      </c>
    </row>
    <row r="46" spans="1:5" ht="60.75">
      <c r="A46" s="58" t="s">
        <v>596</v>
      </c>
      <c r="B46" s="49">
        <v>5.5</v>
      </c>
      <c r="C46" s="66" t="s">
        <v>597</v>
      </c>
    </row>
    <row r="47" spans="1:5">
      <c r="A47" s="58" t="s">
        <v>598</v>
      </c>
      <c r="B47" s="49">
        <v>5</v>
      </c>
      <c r="C47" s="52" t="s">
        <v>599</v>
      </c>
    </row>
    <row r="48" spans="1:5" ht="37.5">
      <c r="A48" s="58" t="s">
        <v>600</v>
      </c>
      <c r="B48" s="49">
        <v>5</v>
      </c>
      <c r="C48" s="67" t="s">
        <v>601</v>
      </c>
    </row>
    <row r="49" spans="1:12" ht="60.75">
      <c r="A49" s="58" t="s">
        <v>602</v>
      </c>
      <c r="B49" s="49">
        <v>5</v>
      </c>
      <c r="C49" s="66" t="s">
        <v>603</v>
      </c>
    </row>
    <row r="50" spans="1:12" ht="84.75">
      <c r="A50" s="58">
        <v>40786</v>
      </c>
      <c r="B50" s="49">
        <v>3.5</v>
      </c>
      <c r="C50" s="66" t="s">
        <v>604</v>
      </c>
    </row>
    <row r="51" spans="1:12" ht="60.75">
      <c r="A51" s="58">
        <v>40787</v>
      </c>
      <c r="B51" s="49">
        <v>6</v>
      </c>
      <c r="C51" s="66" t="s">
        <v>605</v>
      </c>
    </row>
    <row r="52" spans="1:12" ht="156.75">
      <c r="A52" s="58">
        <v>40788</v>
      </c>
      <c r="B52" s="49">
        <v>10</v>
      </c>
      <c r="C52" s="66" t="s">
        <v>606</v>
      </c>
    </row>
    <row r="53" spans="1:12" ht="60.75">
      <c r="A53" s="58">
        <v>40789</v>
      </c>
      <c r="B53" s="49">
        <v>6</v>
      </c>
      <c r="C53" s="66" t="s">
        <v>607</v>
      </c>
    </row>
    <row r="54" spans="1:12" ht="26.25" customHeight="1">
      <c r="A54" s="58">
        <v>40790</v>
      </c>
      <c r="B54" s="49">
        <v>6</v>
      </c>
      <c r="C54" s="209" t="s">
        <v>608</v>
      </c>
      <c r="D54" s="210"/>
      <c r="E54" s="210"/>
      <c r="F54" s="210"/>
      <c r="G54" s="210"/>
      <c r="H54" s="210"/>
      <c r="I54" s="210"/>
      <c r="J54" s="210"/>
      <c r="K54" s="210"/>
      <c r="L54" s="211"/>
    </row>
    <row r="55" spans="1:12" ht="48.75">
      <c r="A55" s="58">
        <v>40791</v>
      </c>
      <c r="B55" s="49">
        <v>5</v>
      </c>
      <c r="C55" s="66" t="s">
        <v>609</v>
      </c>
    </row>
    <row r="56" spans="1:12">
      <c r="A56" s="58">
        <v>40792</v>
      </c>
      <c r="B56" s="49">
        <v>4</v>
      </c>
      <c r="C56" s="52" t="s">
        <v>610</v>
      </c>
    </row>
    <row r="57" spans="1:12" ht="60.75">
      <c r="A57" s="58">
        <v>40793</v>
      </c>
      <c r="B57" s="49">
        <v>4</v>
      </c>
      <c r="C57" s="66" t="s">
        <v>611</v>
      </c>
    </row>
    <row r="58" spans="1:12">
      <c r="A58" s="58">
        <v>40794</v>
      </c>
      <c r="B58" s="49">
        <v>3.5</v>
      </c>
      <c r="C58" s="52" t="s">
        <v>612</v>
      </c>
    </row>
    <row r="59" spans="1:12">
      <c r="A59" s="58">
        <v>40795</v>
      </c>
      <c r="B59" s="49">
        <v>3</v>
      </c>
      <c r="C59" s="52" t="s">
        <v>613</v>
      </c>
    </row>
    <row r="60" spans="1:12" ht="84.75">
      <c r="A60" s="58">
        <v>40796</v>
      </c>
      <c r="B60" s="49">
        <v>6</v>
      </c>
      <c r="C60" s="66" t="s">
        <v>614</v>
      </c>
    </row>
    <row r="61" spans="1:12">
      <c r="A61" s="58">
        <v>40797</v>
      </c>
      <c r="B61" s="49">
        <v>8</v>
      </c>
      <c r="C61" s="52" t="s">
        <v>615</v>
      </c>
    </row>
    <row r="62" spans="1:12" ht="48.75">
      <c r="A62" s="58">
        <v>40798</v>
      </c>
      <c r="B62" s="49">
        <v>3</v>
      </c>
      <c r="C62" s="66" t="s">
        <v>616</v>
      </c>
    </row>
    <row r="63" spans="1:12">
      <c r="A63" s="58">
        <v>40799</v>
      </c>
      <c r="B63" s="49">
        <v>2</v>
      </c>
      <c r="C63" s="52" t="s">
        <v>617</v>
      </c>
      <c r="E63" s="74" t="s">
        <v>618</v>
      </c>
    </row>
    <row r="64" spans="1:12">
      <c r="A64" s="58">
        <v>40800</v>
      </c>
      <c r="B64" s="49">
        <v>0</v>
      </c>
      <c r="C64" s="52" t="s">
        <v>619</v>
      </c>
      <c r="E64" s="74" t="s">
        <v>620</v>
      </c>
    </row>
    <row r="65" spans="1:5" ht="36.75">
      <c r="A65" s="58">
        <v>40801</v>
      </c>
      <c r="B65" s="49">
        <v>5</v>
      </c>
      <c r="C65" s="66" t="s">
        <v>621</v>
      </c>
    </row>
    <row r="66" spans="1:5" ht="48.75">
      <c r="A66" s="58">
        <v>40802</v>
      </c>
      <c r="B66" s="49">
        <v>8</v>
      </c>
      <c r="C66" s="66" t="s">
        <v>622</v>
      </c>
    </row>
    <row r="67" spans="1:5" ht="72.75">
      <c r="A67" s="58">
        <v>40803</v>
      </c>
      <c r="B67" s="49">
        <v>8</v>
      </c>
      <c r="C67" s="66" t="s">
        <v>623</v>
      </c>
      <c r="E67" s="74" t="s">
        <v>624</v>
      </c>
    </row>
    <row r="68" spans="1:5" ht="48.75">
      <c r="A68" s="58">
        <v>40804</v>
      </c>
      <c r="B68" s="49">
        <v>6</v>
      </c>
      <c r="C68" s="66" t="s">
        <v>625</v>
      </c>
      <c r="E68" s="74" t="s">
        <v>626</v>
      </c>
    </row>
    <row r="69" spans="1:5" ht="36.75">
      <c r="A69" s="58">
        <v>40805</v>
      </c>
      <c r="B69" s="49">
        <v>4</v>
      </c>
      <c r="C69" s="66" t="s">
        <v>627</v>
      </c>
    </row>
    <row r="70" spans="1:5" ht="84.75">
      <c r="A70" s="58">
        <v>40806</v>
      </c>
      <c r="B70" s="49">
        <v>5</v>
      </c>
      <c r="C70" s="66" t="s">
        <v>628</v>
      </c>
    </row>
    <row r="71" spans="1:5" ht="36.75">
      <c r="A71" s="58">
        <v>40807</v>
      </c>
      <c r="B71" s="49">
        <v>5</v>
      </c>
      <c r="C71" s="66" t="s">
        <v>629</v>
      </c>
    </row>
    <row r="72" spans="1:5">
      <c r="A72" s="58">
        <v>40808</v>
      </c>
      <c r="B72" s="49">
        <v>4</v>
      </c>
      <c r="C72" s="52" t="s">
        <v>630</v>
      </c>
    </row>
    <row r="73" spans="1:5" ht="204">
      <c r="A73" s="58">
        <v>40809</v>
      </c>
      <c r="B73" s="49">
        <v>6</v>
      </c>
      <c r="C73" s="66" t="s">
        <v>631</v>
      </c>
      <c r="E73" s="76" t="s">
        <v>632</v>
      </c>
    </row>
    <row r="74" spans="1:5" ht="48.75">
      <c r="A74" s="58">
        <v>40810</v>
      </c>
      <c r="B74" s="49">
        <v>8</v>
      </c>
      <c r="C74" s="66" t="s">
        <v>633</v>
      </c>
      <c r="D74" s="74"/>
      <c r="E74" s="74" t="s">
        <v>634</v>
      </c>
    </row>
    <row r="75" spans="1:5">
      <c r="A75" s="58">
        <v>40811</v>
      </c>
      <c r="B75" s="49">
        <v>0</v>
      </c>
      <c r="C75" s="52" t="s">
        <v>635</v>
      </c>
      <c r="E75" s="74" t="s">
        <v>636</v>
      </c>
    </row>
    <row r="76" spans="1:5" ht="101.25">
      <c r="A76" s="58">
        <v>40812</v>
      </c>
      <c r="B76" s="49">
        <v>3.5</v>
      </c>
      <c r="C76" s="66" t="s">
        <v>637</v>
      </c>
      <c r="E76" s="73"/>
    </row>
    <row r="77" spans="1:5" ht="49.5">
      <c r="A77" s="58">
        <v>40813</v>
      </c>
      <c r="B77" s="49">
        <v>3</v>
      </c>
      <c r="C77" s="67" t="s">
        <v>638</v>
      </c>
    </row>
    <row r="78" spans="1:5" ht="36.75">
      <c r="A78" s="58">
        <v>40814</v>
      </c>
      <c r="B78" s="49">
        <v>3</v>
      </c>
      <c r="C78" s="66" t="s">
        <v>639</v>
      </c>
    </row>
    <row r="79" spans="1:5">
      <c r="A79" s="58">
        <v>40815</v>
      </c>
      <c r="B79" s="49">
        <v>0</v>
      </c>
      <c r="C79" s="52" t="s">
        <v>640</v>
      </c>
    </row>
    <row r="80" spans="1:5" ht="36.75">
      <c r="A80" s="58">
        <v>40816</v>
      </c>
      <c r="B80" s="49">
        <v>1</v>
      </c>
      <c r="C80" s="66" t="s">
        <v>641</v>
      </c>
    </row>
    <row r="81" spans="1:5">
      <c r="A81" s="58">
        <v>40817</v>
      </c>
      <c r="B81" s="49">
        <v>1</v>
      </c>
      <c r="C81" s="52" t="s">
        <v>642</v>
      </c>
      <c r="E81" s="74" t="s">
        <v>643</v>
      </c>
    </row>
    <row r="82" spans="1:5" ht="36.75">
      <c r="A82" s="58">
        <v>40818</v>
      </c>
      <c r="B82" s="49">
        <v>2</v>
      </c>
      <c r="C82" s="66" t="s">
        <v>644</v>
      </c>
      <c r="E82" s="73" t="s">
        <v>645</v>
      </c>
    </row>
    <row r="83" spans="1:5" ht="48.75">
      <c r="A83" s="58">
        <v>40819</v>
      </c>
      <c r="B83" s="49">
        <v>2.5</v>
      </c>
      <c r="C83" s="66" t="s">
        <v>646</v>
      </c>
    </row>
    <row r="84" spans="1:5">
      <c r="A84" s="58">
        <v>40820</v>
      </c>
      <c r="B84" s="49">
        <v>2</v>
      </c>
      <c r="C84" s="52" t="s">
        <v>647</v>
      </c>
    </row>
    <row r="85" spans="1:5">
      <c r="A85" s="7">
        <v>40821</v>
      </c>
      <c r="B85" s="49">
        <v>3.5</v>
      </c>
      <c r="C85" s="52" t="s">
        <v>648</v>
      </c>
    </row>
    <row r="86" spans="1:5" ht="36.75">
      <c r="A86" s="7">
        <v>40822</v>
      </c>
      <c r="B86" s="49">
        <v>3</v>
      </c>
      <c r="C86" s="66" t="s">
        <v>649</v>
      </c>
    </row>
    <row r="87" spans="1:5" ht="60.75">
      <c r="A87" s="7">
        <v>40823</v>
      </c>
      <c r="B87" s="49">
        <v>4.5</v>
      </c>
      <c r="C87" s="66" t="s">
        <v>650</v>
      </c>
    </row>
    <row r="88" spans="1:5" ht="101.25">
      <c r="A88" s="7">
        <v>40824</v>
      </c>
      <c r="B88" s="49">
        <v>8</v>
      </c>
      <c r="C88" s="66" t="s">
        <v>651</v>
      </c>
      <c r="E88" s="74" t="s">
        <v>652</v>
      </c>
    </row>
    <row r="89" spans="1:5" ht="72.75">
      <c r="A89" s="7">
        <v>40825</v>
      </c>
      <c r="B89" s="49">
        <v>5</v>
      </c>
      <c r="C89" s="66" t="s">
        <v>653</v>
      </c>
      <c r="E89" s="89" t="s">
        <v>654</v>
      </c>
    </row>
    <row r="90" spans="1:5" ht="96.75">
      <c r="A90" s="7">
        <v>40826</v>
      </c>
      <c r="B90" s="49">
        <v>6</v>
      </c>
      <c r="C90" s="66" t="s">
        <v>655</v>
      </c>
      <c r="E90" s="88"/>
    </row>
    <row r="91" spans="1:5" ht="72.75">
      <c r="A91" s="7">
        <v>40827</v>
      </c>
      <c r="B91" s="49">
        <v>4</v>
      </c>
      <c r="C91" s="66" t="s">
        <v>656</v>
      </c>
    </row>
    <row r="92" spans="1:5" ht="49.5">
      <c r="A92" s="7">
        <v>40828</v>
      </c>
      <c r="B92" s="49">
        <v>8</v>
      </c>
      <c r="C92" s="66" t="s">
        <v>657</v>
      </c>
    </row>
    <row r="93" spans="1:5" ht="120.75">
      <c r="A93" s="7">
        <v>40829</v>
      </c>
      <c r="B93" s="49">
        <v>5</v>
      </c>
      <c r="C93" s="66" t="s">
        <v>658</v>
      </c>
    </row>
    <row r="94" spans="1:5" ht="37.5">
      <c r="A94" s="7">
        <v>40830</v>
      </c>
      <c r="B94" s="49">
        <v>3.5</v>
      </c>
      <c r="C94" s="66" t="s">
        <v>659</v>
      </c>
    </row>
    <row r="95" spans="1:5" ht="96.75">
      <c r="A95" s="7">
        <v>40831</v>
      </c>
      <c r="B95" s="49">
        <v>7</v>
      </c>
      <c r="C95" s="66" t="s">
        <v>660</v>
      </c>
      <c r="E95" s="67" t="s">
        <v>661</v>
      </c>
    </row>
    <row r="96" spans="1:5" ht="24.75">
      <c r="A96" s="7">
        <v>40832</v>
      </c>
      <c r="B96" s="49">
        <v>5</v>
      </c>
      <c r="C96" s="66" t="s">
        <v>662</v>
      </c>
    </row>
    <row r="97" spans="1:3" ht="38.25">
      <c r="A97" s="7">
        <v>40833</v>
      </c>
      <c r="B97" s="49">
        <v>5</v>
      </c>
      <c r="C97" s="66" t="s">
        <v>663</v>
      </c>
    </row>
    <row r="98" spans="1:3" ht="48.75">
      <c r="A98" s="7">
        <v>40834</v>
      </c>
      <c r="B98" s="49">
        <v>5</v>
      </c>
      <c r="C98" s="66" t="s">
        <v>664</v>
      </c>
    </row>
    <row r="99" spans="1:3">
      <c r="A99" s="7">
        <v>40835</v>
      </c>
      <c r="B99" s="49">
        <v>8</v>
      </c>
      <c r="C99" s="52" t="s">
        <v>665</v>
      </c>
    </row>
    <row r="100" spans="1:3" ht="84.75">
      <c r="A100" s="7">
        <v>40836</v>
      </c>
      <c r="B100" s="49">
        <v>10</v>
      </c>
      <c r="C100" s="66" t="s">
        <v>666</v>
      </c>
    </row>
    <row r="101" spans="1:3" ht="51">
      <c r="A101" s="7">
        <v>40837</v>
      </c>
      <c r="B101" s="49">
        <v>4</v>
      </c>
      <c r="C101" s="66" t="s">
        <v>667</v>
      </c>
    </row>
    <row r="102" spans="1:3" ht="36.75">
      <c r="A102" s="7">
        <v>40838</v>
      </c>
      <c r="B102" s="49">
        <v>5</v>
      </c>
      <c r="C102" s="66" t="s">
        <v>668</v>
      </c>
    </row>
    <row r="103" spans="1:3" ht="48.75">
      <c r="A103" s="7">
        <v>40839</v>
      </c>
      <c r="B103" s="49">
        <v>6</v>
      </c>
      <c r="C103" s="66" t="s">
        <v>669</v>
      </c>
    </row>
    <row r="104" spans="1:3" ht="51">
      <c r="A104" s="7">
        <v>40840</v>
      </c>
      <c r="B104" s="49">
        <v>5</v>
      </c>
      <c r="C104" s="66" t="s">
        <v>670</v>
      </c>
    </row>
    <row r="105" spans="1:3" ht="76.5">
      <c r="A105" s="7">
        <v>40841</v>
      </c>
      <c r="B105" s="49">
        <v>8</v>
      </c>
      <c r="C105" s="66" t="s">
        <v>671</v>
      </c>
    </row>
    <row r="106" spans="1:3" ht="36.75">
      <c r="A106" s="7">
        <v>40842</v>
      </c>
      <c r="B106" s="49">
        <v>4</v>
      </c>
      <c r="C106" s="66" t="s">
        <v>672</v>
      </c>
    </row>
    <row r="107" spans="1:3" ht="36.75">
      <c r="A107" s="7">
        <v>40843</v>
      </c>
      <c r="B107" s="49">
        <v>4</v>
      </c>
      <c r="C107" s="66" t="s">
        <v>79</v>
      </c>
    </row>
    <row r="108" spans="1:3" ht="96.75">
      <c r="A108" s="7">
        <v>40844</v>
      </c>
      <c r="B108" s="49">
        <v>6</v>
      </c>
      <c r="C108" s="66" t="s">
        <v>674</v>
      </c>
    </row>
    <row r="109" spans="1:3" ht="84.75">
      <c r="A109" s="7">
        <v>40845</v>
      </c>
      <c r="B109" s="49">
        <v>6</v>
      </c>
      <c r="C109" s="66" t="s">
        <v>675</v>
      </c>
    </row>
    <row r="110" spans="1:3">
      <c r="A110" s="7">
        <v>40846</v>
      </c>
      <c r="B110" s="49">
        <v>3</v>
      </c>
      <c r="C110" s="52" t="s">
        <v>676</v>
      </c>
    </row>
    <row r="111" spans="1:3" ht="38.25">
      <c r="A111" s="7">
        <v>40847</v>
      </c>
      <c r="B111" s="49">
        <v>6</v>
      </c>
      <c r="C111" s="66" t="s">
        <v>677</v>
      </c>
    </row>
    <row r="112" spans="1:3" ht="60.75">
      <c r="A112" s="7">
        <v>40848</v>
      </c>
      <c r="B112" s="49">
        <v>3</v>
      </c>
      <c r="C112" s="66" t="s">
        <v>678</v>
      </c>
    </row>
    <row r="113" spans="1:5" ht="36.75">
      <c r="A113" s="7">
        <v>40849</v>
      </c>
      <c r="B113" s="49">
        <v>5</v>
      </c>
      <c r="C113" s="66" t="s">
        <v>679</v>
      </c>
    </row>
    <row r="114" spans="1:5">
      <c r="A114" s="7">
        <v>40850</v>
      </c>
      <c r="B114" s="49">
        <v>6</v>
      </c>
      <c r="C114" s="52" t="s">
        <v>680</v>
      </c>
    </row>
    <row r="115" spans="1:5" ht="36.75">
      <c r="A115" s="7">
        <v>40851</v>
      </c>
      <c r="B115" s="49">
        <v>2</v>
      </c>
      <c r="C115" s="66" t="s">
        <v>681</v>
      </c>
    </row>
    <row r="116" spans="1:5" ht="60.75">
      <c r="A116" s="7">
        <v>40852</v>
      </c>
      <c r="B116" s="49">
        <v>1</v>
      </c>
      <c r="C116" s="66" t="s">
        <v>682</v>
      </c>
      <c r="E116" s="3" t="s">
        <v>683</v>
      </c>
    </row>
    <row r="117" spans="1:5" ht="14.25">
      <c r="A117" s="7">
        <v>40853</v>
      </c>
      <c r="B117" s="49">
        <v>0</v>
      </c>
      <c r="C117" s="52" t="s">
        <v>931</v>
      </c>
      <c r="E117" s="3" t="s">
        <v>945</v>
      </c>
    </row>
    <row r="118" spans="1:5" ht="14.25">
      <c r="A118" s="7">
        <v>40854</v>
      </c>
      <c r="B118" s="49">
        <v>6</v>
      </c>
      <c r="C118" s="52" t="s">
        <v>684</v>
      </c>
      <c r="E118" s="3" t="s">
        <v>685</v>
      </c>
    </row>
    <row r="119" spans="1:5" ht="63.75">
      <c r="A119" s="7">
        <v>40855</v>
      </c>
      <c r="B119" s="49">
        <v>7</v>
      </c>
      <c r="C119" s="66" t="s">
        <v>686</v>
      </c>
      <c r="E119" s="3" t="s">
        <v>947</v>
      </c>
    </row>
    <row r="120" spans="1:5">
      <c r="A120" s="7">
        <v>40856</v>
      </c>
      <c r="B120" s="49">
        <v>5</v>
      </c>
      <c r="C120" s="52" t="s">
        <v>687</v>
      </c>
    </row>
    <row r="121" spans="1:5" ht="36.75">
      <c r="A121" s="7">
        <v>40857</v>
      </c>
      <c r="B121" s="49">
        <v>3.5</v>
      </c>
      <c r="C121" s="66" t="s">
        <v>688</v>
      </c>
    </row>
    <row r="122" spans="1:5">
      <c r="A122" s="7">
        <v>40858</v>
      </c>
      <c r="B122" s="49">
        <v>9</v>
      </c>
      <c r="C122" s="52" t="s">
        <v>689</v>
      </c>
    </row>
    <row r="123" spans="1:5" ht="48.75">
      <c r="A123" s="50">
        <v>40859</v>
      </c>
      <c r="B123" s="49">
        <v>8</v>
      </c>
      <c r="C123" s="66" t="s">
        <v>690</v>
      </c>
    </row>
    <row r="124" spans="1:5" ht="73.5">
      <c r="A124" s="50">
        <v>40860</v>
      </c>
      <c r="B124" s="49">
        <v>5</v>
      </c>
      <c r="C124" s="66" t="s">
        <v>691</v>
      </c>
    </row>
    <row r="125" spans="1:5" ht="162">
      <c r="A125" s="50">
        <v>40861</v>
      </c>
      <c r="B125" s="49">
        <v>8</v>
      </c>
      <c r="C125" s="66" t="s">
        <v>692</v>
      </c>
    </row>
    <row r="126" spans="1:5" ht="24.75">
      <c r="A126" s="50">
        <v>40862</v>
      </c>
      <c r="B126" s="49">
        <v>2</v>
      </c>
      <c r="C126" s="66" t="s">
        <v>693</v>
      </c>
    </row>
    <row r="127" spans="1:5" ht="114">
      <c r="A127" s="50">
        <v>40863</v>
      </c>
      <c r="B127" s="49">
        <v>3</v>
      </c>
      <c r="C127" s="52" t="s">
        <v>694</v>
      </c>
      <c r="D127" s="76" t="s">
        <v>695</v>
      </c>
    </row>
    <row r="128" spans="1:5" ht="24.75">
      <c r="A128" s="50">
        <v>40864</v>
      </c>
      <c r="B128" s="49">
        <v>3</v>
      </c>
      <c r="C128" s="66" t="s">
        <v>696</v>
      </c>
    </row>
    <row r="129" spans="1:4" ht="74.25">
      <c r="A129" s="50">
        <v>40865</v>
      </c>
      <c r="B129" s="49">
        <v>8</v>
      </c>
      <c r="C129" s="66" t="s">
        <v>697</v>
      </c>
    </row>
    <row r="130" spans="1:4">
      <c r="A130" s="50">
        <v>40866</v>
      </c>
      <c r="B130" s="49">
        <v>6</v>
      </c>
      <c r="C130" s="52" t="s">
        <v>698</v>
      </c>
    </row>
    <row r="131" spans="1:4">
      <c r="A131" s="50">
        <v>40867</v>
      </c>
      <c r="B131" s="49">
        <v>3</v>
      </c>
      <c r="C131" s="52" t="s">
        <v>699</v>
      </c>
    </row>
    <row r="132" spans="1:4">
      <c r="A132" s="50">
        <v>40868</v>
      </c>
      <c r="B132" s="49">
        <v>6</v>
      </c>
      <c r="C132" s="52" t="s">
        <v>700</v>
      </c>
    </row>
    <row r="133" spans="1:4" ht="62.25">
      <c r="A133" s="50">
        <v>40869</v>
      </c>
      <c r="B133" s="49">
        <v>5</v>
      </c>
      <c r="C133" s="66" t="s">
        <v>701</v>
      </c>
    </row>
    <row r="134" spans="1:4">
      <c r="A134" s="50">
        <v>40870</v>
      </c>
      <c r="B134" s="49">
        <v>6</v>
      </c>
      <c r="C134" s="52" t="s">
        <v>702</v>
      </c>
    </row>
    <row r="135" spans="1:4" ht="74.25">
      <c r="A135" s="50">
        <v>40871</v>
      </c>
      <c r="B135" s="49">
        <v>6</v>
      </c>
      <c r="C135" s="66" t="s">
        <v>703</v>
      </c>
      <c r="D135" s="99" t="s">
        <v>704</v>
      </c>
    </row>
    <row r="136" spans="1:4">
      <c r="A136" s="50">
        <v>40872</v>
      </c>
      <c r="B136" s="49">
        <v>5</v>
      </c>
      <c r="C136" s="52" t="s">
        <v>705</v>
      </c>
    </row>
    <row r="137" spans="1:4">
      <c r="A137" s="50">
        <v>40873</v>
      </c>
      <c r="B137" s="49">
        <v>7</v>
      </c>
      <c r="C137" s="52" t="s">
        <v>706</v>
      </c>
    </row>
    <row r="138" spans="1:4">
      <c r="A138" s="50">
        <v>40874</v>
      </c>
      <c r="B138" s="49">
        <v>0</v>
      </c>
      <c r="C138" s="52" t="s">
        <v>931</v>
      </c>
    </row>
    <row r="139" spans="1:4">
      <c r="A139" s="50">
        <v>40875</v>
      </c>
      <c r="B139" s="49">
        <v>4</v>
      </c>
      <c r="C139" s="52" t="s">
        <v>707</v>
      </c>
    </row>
    <row r="140" spans="1:4">
      <c r="A140" s="50">
        <v>40876</v>
      </c>
      <c r="B140" s="49">
        <v>4</v>
      </c>
      <c r="C140" s="52" t="s">
        <v>708</v>
      </c>
    </row>
    <row r="141" spans="1:4">
      <c r="A141" s="50">
        <v>40877</v>
      </c>
      <c r="B141" s="49">
        <v>4</v>
      </c>
      <c r="C141" s="52" t="s">
        <v>708</v>
      </c>
    </row>
    <row r="142" spans="1:4">
      <c r="A142" s="50">
        <v>40878</v>
      </c>
      <c r="B142" s="49">
        <v>4</v>
      </c>
      <c r="C142" s="52" t="s">
        <v>709</v>
      </c>
    </row>
    <row r="143" spans="1:4">
      <c r="A143" s="50">
        <v>40879</v>
      </c>
      <c r="B143" s="49">
        <v>7</v>
      </c>
      <c r="C143" s="52" t="s">
        <v>710</v>
      </c>
    </row>
    <row r="144" spans="1:4" ht="108.75">
      <c r="A144" s="50">
        <v>40880</v>
      </c>
      <c r="B144" s="49">
        <v>8</v>
      </c>
      <c r="C144" s="66" t="s">
        <v>711</v>
      </c>
    </row>
    <row r="145" spans="1:4" ht="48.75">
      <c r="A145" s="50">
        <v>40881</v>
      </c>
      <c r="B145" s="49">
        <v>9</v>
      </c>
      <c r="C145" s="66" t="s">
        <v>712</v>
      </c>
    </row>
    <row r="146" spans="1:4">
      <c r="A146" s="50">
        <v>40882</v>
      </c>
      <c r="B146" s="49">
        <v>2</v>
      </c>
      <c r="C146" s="52" t="s">
        <v>713</v>
      </c>
    </row>
    <row r="147" spans="1:4">
      <c r="A147" s="50">
        <v>40883</v>
      </c>
      <c r="B147" s="49">
        <v>0</v>
      </c>
      <c r="C147" s="52" t="s">
        <v>714</v>
      </c>
    </row>
    <row r="148" spans="1:4">
      <c r="A148" s="50">
        <v>40884</v>
      </c>
      <c r="B148" s="49">
        <v>1</v>
      </c>
      <c r="C148" s="52" t="s">
        <v>715</v>
      </c>
    </row>
    <row r="149" spans="1:4" ht="24.75">
      <c r="A149" s="50">
        <v>40885</v>
      </c>
      <c r="B149" s="49">
        <v>2</v>
      </c>
      <c r="C149" s="66" t="s">
        <v>716</v>
      </c>
    </row>
    <row r="150" spans="1:4">
      <c r="A150" s="50">
        <v>40886</v>
      </c>
      <c r="B150" s="49">
        <v>5</v>
      </c>
      <c r="C150" s="52" t="s">
        <v>717</v>
      </c>
    </row>
    <row r="151" spans="1:4">
      <c r="A151" s="50">
        <v>40887</v>
      </c>
      <c r="B151" s="49">
        <v>5</v>
      </c>
      <c r="C151" s="52" t="s">
        <v>718</v>
      </c>
    </row>
    <row r="152" spans="1:4">
      <c r="A152" s="50">
        <v>40888</v>
      </c>
      <c r="B152" s="49">
        <v>3</v>
      </c>
      <c r="C152" s="52" t="s">
        <v>719</v>
      </c>
    </row>
    <row r="153" spans="1:4">
      <c r="A153" s="50">
        <v>40889</v>
      </c>
      <c r="B153" s="49">
        <v>0</v>
      </c>
      <c r="C153" s="52" t="s">
        <v>720</v>
      </c>
    </row>
    <row r="154" spans="1:4">
      <c r="A154" s="50">
        <v>40890</v>
      </c>
      <c r="B154" s="49">
        <v>0</v>
      </c>
      <c r="C154" s="52" t="s">
        <v>721</v>
      </c>
    </row>
    <row r="155" spans="1:4" ht="37.5">
      <c r="A155" s="7">
        <v>40891</v>
      </c>
      <c r="B155" s="49">
        <v>7</v>
      </c>
      <c r="C155" s="66" t="s">
        <v>722</v>
      </c>
      <c r="D155" s="76" t="s">
        <v>723</v>
      </c>
    </row>
    <row r="156" spans="1:4">
      <c r="A156" s="7">
        <v>40892</v>
      </c>
      <c r="B156" s="49">
        <v>0</v>
      </c>
    </row>
    <row r="157" spans="1:4">
      <c r="A157" s="7">
        <v>40893</v>
      </c>
      <c r="B157" s="49">
        <v>1</v>
      </c>
      <c r="C157" s="52" t="s">
        <v>724</v>
      </c>
      <c r="D157" s="49" t="s">
        <v>725</v>
      </c>
    </row>
    <row r="158" spans="1:4">
      <c r="A158" s="7">
        <v>40894</v>
      </c>
      <c r="B158" s="49">
        <v>0</v>
      </c>
    </row>
    <row r="159" spans="1:4" ht="48.75">
      <c r="A159" s="7">
        <v>40895</v>
      </c>
      <c r="B159" s="49">
        <v>6</v>
      </c>
      <c r="C159" s="66" t="s">
        <v>726</v>
      </c>
    </row>
    <row r="160" spans="1:4">
      <c r="A160" s="7">
        <v>40896</v>
      </c>
      <c r="B160" s="49">
        <v>0</v>
      </c>
    </row>
    <row r="161" spans="1:3">
      <c r="A161" s="7">
        <v>40897</v>
      </c>
      <c r="B161" s="49">
        <v>0</v>
      </c>
      <c r="C161" s="52" t="s">
        <v>727</v>
      </c>
    </row>
    <row r="162" spans="1:3">
      <c r="A162" s="7">
        <v>40898</v>
      </c>
      <c r="B162" s="49">
        <v>0</v>
      </c>
    </row>
    <row r="163" spans="1:3">
      <c r="A163" s="7">
        <v>40899</v>
      </c>
      <c r="B163" s="49">
        <v>1</v>
      </c>
      <c r="C163" s="52" t="s">
        <v>728</v>
      </c>
    </row>
    <row r="164" spans="1:3" ht="132.75">
      <c r="A164" s="7">
        <v>40900</v>
      </c>
      <c r="B164" s="49">
        <v>5</v>
      </c>
      <c r="C164" s="66" t="s">
        <v>729</v>
      </c>
    </row>
    <row r="165" spans="1:3">
      <c r="A165" s="7">
        <v>40901</v>
      </c>
      <c r="B165" s="49">
        <v>0</v>
      </c>
    </row>
    <row r="166" spans="1:3" ht="13.5" customHeight="1">
      <c r="A166" s="7">
        <v>40902</v>
      </c>
      <c r="B166" s="49">
        <v>0</v>
      </c>
      <c r="C166" s="52" t="s">
        <v>730</v>
      </c>
    </row>
    <row r="167" spans="1:3" ht="37.5">
      <c r="A167" s="58">
        <v>40910</v>
      </c>
      <c r="B167" s="49">
        <v>10</v>
      </c>
      <c r="C167" s="66" t="s">
        <v>731</v>
      </c>
    </row>
    <row r="168" spans="1:3" ht="36.75">
      <c r="A168" s="58">
        <v>40911</v>
      </c>
      <c r="B168" s="49">
        <v>9</v>
      </c>
      <c r="C168" s="66" t="s">
        <v>732</v>
      </c>
    </row>
    <row r="169" spans="1:3" ht="38.25">
      <c r="A169" s="58">
        <v>40912</v>
      </c>
      <c r="B169" s="49">
        <v>10</v>
      </c>
      <c r="C169" s="66" t="s">
        <v>733</v>
      </c>
    </row>
    <row r="170" spans="1:3">
      <c r="A170" s="58">
        <v>40913</v>
      </c>
      <c r="B170" s="49">
        <v>7</v>
      </c>
      <c r="C170" s="52" t="s">
        <v>734</v>
      </c>
    </row>
    <row r="171" spans="1:3">
      <c r="A171" s="58">
        <v>40914</v>
      </c>
      <c r="B171" s="49">
        <v>8</v>
      </c>
      <c r="C171" s="52" t="s">
        <v>735</v>
      </c>
    </row>
    <row r="172" spans="1:3" ht="24.75">
      <c r="A172" s="58">
        <v>40915</v>
      </c>
      <c r="B172" s="49">
        <v>7</v>
      </c>
      <c r="C172" s="66" t="s">
        <v>736</v>
      </c>
    </row>
    <row r="173" spans="1:3">
      <c r="A173" s="58">
        <v>40916</v>
      </c>
      <c r="B173" s="49">
        <v>10</v>
      </c>
      <c r="C173" s="52" t="s">
        <v>737</v>
      </c>
    </row>
    <row r="174" spans="1:3" ht="37.5">
      <c r="A174" s="58">
        <v>40917</v>
      </c>
      <c r="B174" s="49">
        <v>9</v>
      </c>
      <c r="C174" s="67" t="s">
        <v>738</v>
      </c>
    </row>
    <row r="175" spans="1:3" ht="62.25">
      <c r="A175" s="58">
        <v>40918</v>
      </c>
      <c r="B175" s="49">
        <v>8</v>
      </c>
      <c r="C175" s="66" t="s">
        <v>739</v>
      </c>
    </row>
    <row r="176" spans="1:3" ht="204.75">
      <c r="A176" s="58">
        <v>40919</v>
      </c>
      <c r="B176" s="49">
        <v>7</v>
      </c>
      <c r="C176" s="66" t="s">
        <v>740</v>
      </c>
    </row>
    <row r="177" spans="1:3" ht="24.75">
      <c r="A177" s="58">
        <v>40920</v>
      </c>
      <c r="B177" s="49">
        <v>8</v>
      </c>
      <c r="C177" s="66" t="s">
        <v>741</v>
      </c>
    </row>
    <row r="178" spans="1:3">
      <c r="A178" s="58">
        <v>40921</v>
      </c>
      <c r="B178" s="49">
        <v>8</v>
      </c>
      <c r="C178" s="52" t="s">
        <v>742</v>
      </c>
    </row>
    <row r="179" spans="1:3" ht="24.75">
      <c r="A179" s="58">
        <v>40922</v>
      </c>
      <c r="B179" s="49">
        <v>7</v>
      </c>
      <c r="C179" s="66" t="s">
        <v>743</v>
      </c>
    </row>
    <row r="180" spans="1:3">
      <c r="A180" s="58">
        <v>40923</v>
      </c>
      <c r="B180" s="49">
        <v>7</v>
      </c>
      <c r="C180" s="49" t="s">
        <v>744</v>
      </c>
    </row>
    <row r="181" spans="1:3">
      <c r="A181" s="58">
        <v>40924</v>
      </c>
      <c r="B181" s="49">
        <v>8</v>
      </c>
      <c r="C181" s="52" t="s">
        <v>745</v>
      </c>
    </row>
    <row r="182" spans="1:3">
      <c r="A182" s="58">
        <v>40925</v>
      </c>
      <c r="B182" s="49">
        <v>8</v>
      </c>
      <c r="C182" s="52" t="s">
        <v>746</v>
      </c>
    </row>
    <row r="183" spans="1:3">
      <c r="A183" s="58">
        <v>40926</v>
      </c>
      <c r="B183" s="49">
        <v>8</v>
      </c>
      <c r="C183" s="49" t="s">
        <v>747</v>
      </c>
    </row>
    <row r="184" spans="1:3" ht="24.75">
      <c r="A184" s="58">
        <v>40927</v>
      </c>
      <c r="B184" s="49">
        <v>8</v>
      </c>
      <c r="C184" s="66" t="s">
        <v>748</v>
      </c>
    </row>
    <row r="185" spans="1:3">
      <c r="A185" s="7">
        <v>40934</v>
      </c>
      <c r="B185" s="49">
        <v>0.5</v>
      </c>
      <c r="C185" s="52" t="s">
        <v>749</v>
      </c>
    </row>
    <row r="186" spans="1:3" ht="36.75">
      <c r="A186" s="7">
        <v>40940</v>
      </c>
      <c r="B186" s="49">
        <v>5</v>
      </c>
      <c r="C186" s="66" t="s">
        <v>750</v>
      </c>
    </row>
    <row r="187" spans="1:3">
      <c r="A187" s="7">
        <v>40941</v>
      </c>
      <c r="B187" s="49">
        <v>3</v>
      </c>
      <c r="C187" s="52" t="s">
        <v>751</v>
      </c>
    </row>
    <row r="188" spans="1:3" ht="48.75">
      <c r="A188" s="7">
        <v>40942</v>
      </c>
      <c r="B188" s="49">
        <v>6</v>
      </c>
      <c r="C188" s="66" t="s">
        <v>752</v>
      </c>
    </row>
    <row r="189" spans="1:3" ht="24.75">
      <c r="A189" s="7">
        <v>40947</v>
      </c>
      <c r="B189" s="49">
        <v>3</v>
      </c>
      <c r="C189" s="66" t="s">
        <v>753</v>
      </c>
    </row>
    <row r="190" spans="1:3">
      <c r="A190" s="7">
        <v>40954</v>
      </c>
      <c r="B190" s="49">
        <v>0</v>
      </c>
    </row>
    <row r="191" spans="1:3">
      <c r="A191" s="7">
        <v>40955</v>
      </c>
      <c r="B191" s="49">
        <v>1</v>
      </c>
      <c r="C191" s="52" t="s">
        <v>754</v>
      </c>
    </row>
    <row r="192" spans="1:3">
      <c r="A192" s="7">
        <v>40956</v>
      </c>
      <c r="B192" s="49">
        <v>3</v>
      </c>
      <c r="C192" s="52" t="s">
        <v>755</v>
      </c>
    </row>
    <row r="193" spans="1:4" ht="36.75">
      <c r="A193" s="7">
        <v>40957</v>
      </c>
      <c r="B193" s="49">
        <v>4</v>
      </c>
      <c r="C193" s="66" t="s">
        <v>756</v>
      </c>
    </row>
    <row r="194" spans="1:4" ht="25.5">
      <c r="A194" s="7">
        <v>40958</v>
      </c>
      <c r="B194" s="49">
        <v>5</v>
      </c>
      <c r="C194" s="67" t="s">
        <v>757</v>
      </c>
    </row>
    <row r="195" spans="1:4">
      <c r="A195" s="7">
        <v>40959</v>
      </c>
      <c r="B195" s="49">
        <v>2</v>
      </c>
      <c r="C195" s="52" t="s">
        <v>758</v>
      </c>
    </row>
    <row r="196" spans="1:4" ht="84.75">
      <c r="A196" s="7">
        <v>40960</v>
      </c>
      <c r="B196" s="49">
        <v>5</v>
      </c>
      <c r="C196" s="66" t="s">
        <v>759</v>
      </c>
      <c r="D196" s="76" t="s">
        <v>760</v>
      </c>
    </row>
    <row r="197" spans="1:4" ht="51">
      <c r="A197" s="7">
        <v>40961</v>
      </c>
      <c r="B197" s="49">
        <v>3</v>
      </c>
      <c r="C197" s="49" t="s">
        <v>761</v>
      </c>
      <c r="D197" s="126" t="s">
        <v>762</v>
      </c>
    </row>
    <row r="198" spans="1:4" ht="48.75">
      <c r="A198" s="7">
        <v>40962</v>
      </c>
      <c r="B198" s="49">
        <v>1</v>
      </c>
      <c r="C198" s="66" t="s">
        <v>763</v>
      </c>
    </row>
    <row r="199" spans="1:4">
      <c r="A199" s="7">
        <v>40963</v>
      </c>
      <c r="B199" s="49">
        <v>5</v>
      </c>
      <c r="C199" s="49" t="s">
        <v>764</v>
      </c>
    </row>
    <row r="200" spans="1:4">
      <c r="A200" s="7">
        <v>40964</v>
      </c>
      <c r="B200" s="49">
        <v>3</v>
      </c>
      <c r="C200" s="49" t="s">
        <v>765</v>
      </c>
    </row>
    <row r="201" spans="1:4">
      <c r="A201" s="7">
        <v>40965</v>
      </c>
      <c r="B201" s="49">
        <v>6</v>
      </c>
      <c r="C201" s="49" t="s">
        <v>766</v>
      </c>
    </row>
    <row r="202" spans="1:4">
      <c r="A202" s="7">
        <v>40966</v>
      </c>
      <c r="B202" s="49">
        <v>7</v>
      </c>
      <c r="C202" s="49" t="s">
        <v>767</v>
      </c>
    </row>
    <row r="203" spans="1:4">
      <c r="A203" s="7">
        <v>40967</v>
      </c>
      <c r="B203" s="49">
        <v>4</v>
      </c>
      <c r="C203" s="49" t="s">
        <v>768</v>
      </c>
    </row>
    <row r="204" spans="1:4">
      <c r="A204" s="7">
        <v>40968</v>
      </c>
      <c r="B204" s="49">
        <v>4</v>
      </c>
      <c r="C204" s="52" t="s">
        <v>769</v>
      </c>
    </row>
    <row r="205" spans="1:4">
      <c r="A205" s="7"/>
      <c r="C205" s="67"/>
    </row>
    <row r="206" spans="1:4" ht="12" customHeight="1">
      <c r="A206" s="7"/>
    </row>
    <row r="207" spans="1:4" hidden="1">
      <c r="A207" s="7">
        <v>40971</v>
      </c>
    </row>
    <row r="208" spans="1:4" hidden="1">
      <c r="A208" s="7">
        <v>40972</v>
      </c>
    </row>
    <row r="209" ht="3.75" hidden="1" customHeight="1"/>
    <row r="210" hidden="1"/>
    <row r="211" hidden="1"/>
    <row r="212" hidden="1"/>
    <row r="213" hidden="1"/>
    <row r="214" hidden="1"/>
    <row r="215" hidden="1"/>
    <row r="216" hidden="1"/>
    <row r="217" hidden="1"/>
    <row r="218" hidden="1"/>
    <row r="219" ht="12" hidden="1" customHeight="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t="12" hidden="1" customHeight="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t="6" hidden="1" customHeight="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spans="1:256" hidden="1"/>
    <row r="290" spans="1:256" hidden="1"/>
    <row r="291" spans="1:256" hidden="1"/>
    <row r="292" spans="1:256" hidden="1"/>
    <row r="293" spans="1:256" hidden="1"/>
    <row r="294" spans="1:256" hidden="1"/>
    <row r="295" spans="1:256" hidden="1"/>
    <row r="296" spans="1:256" hidden="1">
      <c r="A296" s="49"/>
    </row>
    <row r="297" spans="1:256" hidden="1">
      <c r="A297" s="7"/>
    </row>
    <row r="298" spans="1:256" hidden="1">
      <c r="A298" s="7"/>
    </row>
    <row r="299" spans="1:256" hidden="1">
      <c r="A299" s="7"/>
      <c r="C299" s="52"/>
    </row>
    <row r="300" spans="1:256" s="203" customFormat="1">
      <c r="A300" s="202" t="s">
        <v>770</v>
      </c>
    </row>
    <row r="301" spans="1:256" s="6" customFormat="1" ht="36.75">
      <c r="A301" s="7">
        <v>40969</v>
      </c>
      <c r="B301" s="12">
        <v>5</v>
      </c>
      <c r="C301" s="43" t="s">
        <v>771</v>
      </c>
      <c r="D301" s="152"/>
    </row>
    <row r="302" spans="1:256" s="6" customFormat="1" ht="110.25">
      <c r="A302" s="7">
        <v>40970</v>
      </c>
      <c r="B302" s="12">
        <v>6</v>
      </c>
      <c r="C302" s="165" t="s">
        <v>772</v>
      </c>
      <c r="D302" s="17"/>
      <c r="E302" s="150"/>
      <c r="F302" s="12"/>
      <c r="G302" s="7"/>
      <c r="H302" s="12"/>
      <c r="I302" s="7"/>
      <c r="J302" s="12"/>
      <c r="K302" s="7"/>
      <c r="L302" s="12"/>
      <c r="M302" s="7"/>
      <c r="N302" s="12"/>
      <c r="O302" s="7"/>
      <c r="P302" s="12"/>
      <c r="Q302" s="7"/>
      <c r="R302" s="12"/>
      <c r="S302" s="7"/>
      <c r="T302" s="12"/>
      <c r="U302" s="7"/>
      <c r="V302" s="12"/>
      <c r="W302" s="7"/>
      <c r="X302" s="12"/>
      <c r="Y302" s="7"/>
      <c r="Z302" s="12"/>
      <c r="AA302" s="7"/>
      <c r="AB302" s="12"/>
      <c r="AC302" s="7"/>
      <c r="AD302" s="12"/>
      <c r="AE302" s="7"/>
      <c r="AF302" s="12"/>
      <c r="AG302" s="7"/>
      <c r="AH302" s="12"/>
      <c r="AI302" s="7"/>
      <c r="AJ302" s="12"/>
      <c r="AK302" s="7"/>
      <c r="AL302" s="12"/>
      <c r="AM302" s="7"/>
      <c r="AN302" s="12"/>
      <c r="AO302" s="7"/>
      <c r="AP302" s="12"/>
      <c r="AQ302" s="7"/>
      <c r="AR302" s="12"/>
      <c r="AS302" s="7"/>
      <c r="AT302" s="12"/>
      <c r="AU302" s="7"/>
      <c r="AV302" s="12"/>
      <c r="AW302" s="7"/>
      <c r="AX302" s="12"/>
      <c r="AY302" s="7"/>
      <c r="AZ302" s="12"/>
      <c r="BA302" s="7"/>
      <c r="BB302" s="12"/>
      <c r="BC302" s="7"/>
      <c r="BD302" s="12"/>
      <c r="BE302" s="7"/>
      <c r="BF302" s="12"/>
      <c r="BG302" s="7"/>
      <c r="BH302" s="12"/>
      <c r="BI302" s="7"/>
      <c r="BJ302" s="12"/>
      <c r="BK302" s="7"/>
      <c r="BL302" s="12"/>
      <c r="BM302" s="7"/>
      <c r="BN302" s="12"/>
      <c r="BO302" s="7"/>
      <c r="BP302" s="12"/>
      <c r="BQ302" s="7"/>
      <c r="BR302" s="12"/>
      <c r="BS302" s="7"/>
      <c r="BT302" s="12"/>
      <c r="BU302" s="7"/>
      <c r="BV302" s="12"/>
      <c r="BW302" s="7"/>
      <c r="BX302" s="12"/>
      <c r="BY302" s="7"/>
      <c r="BZ302" s="12"/>
      <c r="CA302" s="7"/>
      <c r="CB302" s="12"/>
      <c r="CC302" s="7"/>
      <c r="CD302" s="12"/>
      <c r="CE302" s="7"/>
      <c r="CF302" s="12"/>
      <c r="CG302" s="7"/>
      <c r="CH302" s="12"/>
      <c r="CI302" s="7"/>
      <c r="CJ302" s="12"/>
      <c r="CK302" s="7"/>
      <c r="CL302" s="12"/>
      <c r="CM302" s="7"/>
      <c r="CN302" s="12"/>
      <c r="CO302" s="7"/>
      <c r="CP302" s="12"/>
      <c r="CQ302" s="7"/>
      <c r="CR302" s="12"/>
      <c r="CS302" s="7"/>
      <c r="CT302" s="12"/>
      <c r="CU302" s="7"/>
      <c r="CV302" s="12"/>
      <c r="CW302" s="7"/>
      <c r="CX302" s="12"/>
      <c r="CY302" s="7"/>
      <c r="CZ302" s="12"/>
      <c r="DA302" s="7"/>
      <c r="DB302" s="12"/>
      <c r="DC302" s="7"/>
      <c r="DD302" s="12"/>
      <c r="DE302" s="7"/>
      <c r="DF302" s="12"/>
      <c r="DG302" s="7"/>
      <c r="DH302" s="12"/>
      <c r="DI302" s="7"/>
      <c r="DJ302" s="12"/>
      <c r="DK302" s="7"/>
      <c r="DL302" s="12"/>
      <c r="DM302" s="7"/>
      <c r="DN302" s="12"/>
      <c r="DO302" s="7"/>
      <c r="DP302" s="12"/>
      <c r="DQ302" s="7"/>
      <c r="DR302" s="12"/>
      <c r="DS302" s="7"/>
      <c r="DT302" s="12"/>
      <c r="DU302" s="7"/>
      <c r="DV302" s="12"/>
      <c r="DW302" s="7"/>
      <c r="DX302" s="12"/>
      <c r="DY302" s="7"/>
      <c r="DZ302" s="12"/>
      <c r="EA302" s="7"/>
      <c r="EB302" s="12"/>
      <c r="EC302" s="7"/>
      <c r="ED302" s="12"/>
      <c r="EE302" s="7"/>
      <c r="EF302" s="12"/>
      <c r="EG302" s="7"/>
      <c r="EH302" s="12"/>
      <c r="EI302" s="7"/>
      <c r="EJ302" s="12"/>
      <c r="EK302" s="7"/>
      <c r="EL302" s="12"/>
      <c r="EM302" s="7"/>
      <c r="EN302" s="12"/>
      <c r="EO302" s="7"/>
      <c r="EP302" s="12"/>
      <c r="EQ302" s="7"/>
      <c r="ER302" s="12"/>
      <c r="ES302" s="7"/>
      <c r="ET302" s="12"/>
      <c r="EU302" s="7"/>
      <c r="EV302" s="12"/>
      <c r="EW302" s="7"/>
      <c r="EX302" s="12"/>
      <c r="EY302" s="7"/>
      <c r="EZ302" s="12"/>
      <c r="FA302" s="7"/>
      <c r="FB302" s="12"/>
      <c r="FC302" s="7"/>
      <c r="FD302" s="12"/>
      <c r="FE302" s="7"/>
      <c r="FF302" s="12"/>
      <c r="FG302" s="7"/>
      <c r="FH302" s="12"/>
      <c r="FI302" s="7"/>
      <c r="FJ302" s="12"/>
      <c r="FK302" s="7"/>
      <c r="FL302" s="12"/>
      <c r="FM302" s="7"/>
      <c r="FN302" s="12"/>
      <c r="FO302" s="7"/>
      <c r="FP302" s="12"/>
      <c r="FQ302" s="7"/>
      <c r="FR302" s="12"/>
      <c r="FS302" s="7"/>
      <c r="FT302" s="12"/>
      <c r="FU302" s="7"/>
      <c r="FV302" s="12"/>
      <c r="FW302" s="7"/>
      <c r="FX302" s="12"/>
      <c r="FY302" s="7"/>
      <c r="FZ302" s="12"/>
      <c r="GA302" s="7"/>
      <c r="GB302" s="12"/>
      <c r="GC302" s="7"/>
      <c r="GD302" s="12"/>
      <c r="GE302" s="7"/>
      <c r="GF302" s="12"/>
      <c r="GG302" s="7"/>
      <c r="GH302" s="12"/>
      <c r="GI302" s="7"/>
      <c r="GJ302" s="12"/>
      <c r="GK302" s="7"/>
      <c r="GL302" s="12"/>
      <c r="GM302" s="7"/>
      <c r="GN302" s="12"/>
      <c r="GO302" s="7"/>
      <c r="GP302" s="12"/>
      <c r="GQ302" s="7"/>
      <c r="GR302" s="12"/>
      <c r="GS302" s="7"/>
      <c r="GT302" s="12"/>
      <c r="GU302" s="7"/>
      <c r="GV302" s="12"/>
      <c r="GW302" s="7"/>
      <c r="GX302" s="12"/>
      <c r="GY302" s="7"/>
      <c r="GZ302" s="12"/>
      <c r="HA302" s="7"/>
      <c r="HB302" s="12"/>
      <c r="HC302" s="7"/>
      <c r="HD302" s="12"/>
      <c r="HE302" s="7"/>
      <c r="HF302" s="12"/>
      <c r="HG302" s="7"/>
      <c r="HH302" s="12"/>
      <c r="HI302" s="7"/>
      <c r="HJ302" s="12"/>
      <c r="HK302" s="7"/>
      <c r="HL302" s="12"/>
      <c r="HM302" s="7"/>
      <c r="HN302" s="12"/>
      <c r="HO302" s="7"/>
      <c r="HP302" s="12"/>
      <c r="HQ302" s="7"/>
      <c r="HR302" s="12"/>
      <c r="HS302" s="7"/>
      <c r="HT302" s="12"/>
      <c r="HU302" s="7"/>
      <c r="HV302" s="12"/>
      <c r="HW302" s="7"/>
      <c r="HX302" s="12"/>
      <c r="HY302" s="7"/>
      <c r="HZ302" s="12"/>
      <c r="IA302" s="7"/>
      <c r="IB302" s="12"/>
      <c r="IC302" s="7"/>
      <c r="ID302" s="12"/>
      <c r="IE302" s="7"/>
      <c r="IF302" s="12"/>
      <c r="IG302" s="7"/>
      <c r="IH302" s="12"/>
      <c r="II302" s="7"/>
      <c r="IJ302" s="12"/>
      <c r="IK302" s="7"/>
      <c r="IL302" s="12"/>
      <c r="IM302" s="7"/>
      <c r="IN302" s="12"/>
      <c r="IO302" s="7"/>
      <c r="IP302" s="12"/>
      <c r="IQ302" s="7"/>
      <c r="IR302" s="12"/>
      <c r="IS302" s="7"/>
      <c r="IT302" s="12"/>
      <c r="IU302" s="7"/>
      <c r="IV302" s="12"/>
    </row>
    <row r="303" spans="1:256" s="6" customFormat="1">
      <c r="A303" s="7">
        <v>40971</v>
      </c>
      <c r="B303" s="12">
        <v>4</v>
      </c>
      <c r="C303" s="166" t="s">
        <v>773</v>
      </c>
      <c r="D303" s="17"/>
      <c r="E303" s="150"/>
      <c r="F303" s="12"/>
      <c r="G303" s="7"/>
      <c r="H303" s="12"/>
      <c r="I303" s="7"/>
      <c r="J303" s="12"/>
      <c r="K303" s="7"/>
      <c r="L303" s="12"/>
      <c r="M303" s="7"/>
      <c r="N303" s="12"/>
      <c r="O303" s="7"/>
      <c r="P303" s="12"/>
      <c r="Q303" s="7"/>
      <c r="R303" s="12"/>
      <c r="S303" s="7"/>
      <c r="T303" s="12"/>
      <c r="U303" s="7"/>
      <c r="V303" s="12"/>
      <c r="W303" s="7"/>
      <c r="X303" s="12"/>
      <c r="Y303" s="7"/>
      <c r="Z303" s="12"/>
      <c r="AA303" s="7"/>
      <c r="AB303" s="12"/>
      <c r="AC303" s="7"/>
      <c r="AD303" s="12"/>
      <c r="AE303" s="7"/>
      <c r="AF303" s="12"/>
      <c r="AG303" s="7"/>
      <c r="AH303" s="12"/>
      <c r="AI303" s="7"/>
      <c r="AJ303" s="12"/>
      <c r="AK303" s="7"/>
      <c r="AL303" s="12"/>
      <c r="AM303" s="7"/>
      <c r="AN303" s="12"/>
      <c r="AO303" s="7"/>
      <c r="AP303" s="12"/>
      <c r="AQ303" s="7"/>
      <c r="AR303" s="12"/>
      <c r="AS303" s="7"/>
      <c r="AT303" s="12"/>
      <c r="AU303" s="7"/>
      <c r="AV303" s="12"/>
      <c r="AW303" s="7"/>
      <c r="AX303" s="12"/>
      <c r="AY303" s="7"/>
      <c r="AZ303" s="12"/>
      <c r="BA303" s="7"/>
      <c r="BB303" s="12"/>
      <c r="BC303" s="7"/>
      <c r="BD303" s="12"/>
      <c r="BE303" s="7"/>
      <c r="BF303" s="12"/>
      <c r="BG303" s="7"/>
      <c r="BH303" s="12"/>
      <c r="BI303" s="7"/>
      <c r="BJ303" s="12"/>
      <c r="BK303" s="7"/>
      <c r="BL303" s="12"/>
      <c r="BM303" s="7"/>
      <c r="BN303" s="12"/>
      <c r="BO303" s="7"/>
      <c r="BP303" s="12"/>
      <c r="BQ303" s="7"/>
      <c r="BR303" s="12"/>
      <c r="BS303" s="7"/>
      <c r="BT303" s="12"/>
      <c r="BU303" s="7"/>
      <c r="BV303" s="12"/>
      <c r="BW303" s="7"/>
      <c r="BX303" s="12"/>
      <c r="BY303" s="7"/>
      <c r="BZ303" s="12"/>
      <c r="CA303" s="7"/>
      <c r="CB303" s="12"/>
      <c r="CC303" s="7"/>
      <c r="CD303" s="12"/>
      <c r="CE303" s="7"/>
      <c r="CF303" s="12"/>
      <c r="CG303" s="7"/>
      <c r="CH303" s="12"/>
      <c r="CI303" s="7"/>
      <c r="CJ303" s="12"/>
      <c r="CK303" s="7"/>
      <c r="CL303" s="12"/>
      <c r="CM303" s="7"/>
      <c r="CN303" s="12"/>
      <c r="CO303" s="7"/>
      <c r="CP303" s="12"/>
      <c r="CQ303" s="7"/>
      <c r="CR303" s="12"/>
      <c r="CS303" s="7"/>
      <c r="CT303" s="12"/>
      <c r="CU303" s="7"/>
      <c r="CV303" s="12"/>
      <c r="CW303" s="7"/>
      <c r="CX303" s="12"/>
      <c r="CY303" s="7"/>
      <c r="CZ303" s="12"/>
      <c r="DA303" s="7"/>
      <c r="DB303" s="12"/>
      <c r="DC303" s="7"/>
      <c r="DD303" s="12"/>
      <c r="DE303" s="7"/>
      <c r="DF303" s="12"/>
      <c r="DG303" s="7"/>
      <c r="DH303" s="12"/>
      <c r="DI303" s="7"/>
      <c r="DJ303" s="12"/>
      <c r="DK303" s="7"/>
      <c r="DL303" s="12"/>
      <c r="DM303" s="7"/>
      <c r="DN303" s="12"/>
      <c r="DO303" s="7"/>
      <c r="DP303" s="12"/>
      <c r="DQ303" s="7"/>
      <c r="DR303" s="12"/>
      <c r="DS303" s="7"/>
      <c r="DT303" s="12"/>
      <c r="DU303" s="7"/>
      <c r="DV303" s="12"/>
      <c r="DW303" s="7"/>
      <c r="DX303" s="12"/>
      <c r="DY303" s="7"/>
      <c r="DZ303" s="12"/>
      <c r="EA303" s="7"/>
      <c r="EB303" s="12"/>
      <c r="EC303" s="7"/>
      <c r="ED303" s="12"/>
      <c r="EE303" s="7"/>
      <c r="EF303" s="12"/>
      <c r="EG303" s="7"/>
      <c r="EH303" s="12"/>
      <c r="EI303" s="7"/>
      <c r="EJ303" s="12"/>
      <c r="EK303" s="7"/>
      <c r="EL303" s="12"/>
      <c r="EM303" s="7"/>
      <c r="EN303" s="12"/>
      <c r="EO303" s="7"/>
      <c r="EP303" s="12"/>
      <c r="EQ303" s="7"/>
      <c r="ER303" s="12"/>
      <c r="ES303" s="7"/>
      <c r="ET303" s="12"/>
      <c r="EU303" s="7"/>
      <c r="EV303" s="12"/>
      <c r="EW303" s="7"/>
      <c r="EX303" s="12"/>
      <c r="EY303" s="7"/>
      <c r="EZ303" s="12"/>
      <c r="FA303" s="7"/>
      <c r="FB303" s="12"/>
      <c r="FC303" s="7"/>
      <c r="FD303" s="12"/>
      <c r="FE303" s="7"/>
      <c r="FF303" s="12"/>
      <c r="FG303" s="7"/>
      <c r="FH303" s="12"/>
      <c r="FI303" s="7"/>
      <c r="FJ303" s="12"/>
      <c r="FK303" s="7"/>
      <c r="FL303" s="12"/>
      <c r="FM303" s="7"/>
      <c r="FN303" s="12"/>
      <c r="FO303" s="7"/>
      <c r="FP303" s="12"/>
      <c r="FQ303" s="7"/>
      <c r="FR303" s="12"/>
      <c r="FS303" s="7"/>
      <c r="FT303" s="12"/>
      <c r="FU303" s="7"/>
      <c r="FV303" s="12"/>
      <c r="FW303" s="7"/>
      <c r="FX303" s="12"/>
      <c r="FY303" s="7"/>
      <c r="FZ303" s="12"/>
      <c r="GA303" s="7"/>
      <c r="GB303" s="12"/>
      <c r="GC303" s="7"/>
      <c r="GD303" s="12"/>
      <c r="GE303" s="7"/>
      <c r="GF303" s="12"/>
      <c r="GG303" s="7"/>
      <c r="GH303" s="12"/>
      <c r="GI303" s="7"/>
      <c r="GJ303" s="12"/>
      <c r="GK303" s="7"/>
      <c r="GL303" s="12"/>
      <c r="GM303" s="7"/>
      <c r="GN303" s="12"/>
      <c r="GO303" s="7"/>
      <c r="GP303" s="12"/>
      <c r="GQ303" s="7"/>
      <c r="GR303" s="12"/>
      <c r="GS303" s="7"/>
      <c r="GT303" s="12"/>
      <c r="GU303" s="7"/>
      <c r="GV303" s="12"/>
      <c r="GW303" s="7"/>
      <c r="GX303" s="12"/>
      <c r="GY303" s="7"/>
      <c r="GZ303" s="12"/>
      <c r="HA303" s="7"/>
      <c r="HB303" s="12"/>
      <c r="HC303" s="7"/>
      <c r="HD303" s="12"/>
      <c r="HE303" s="7"/>
      <c r="HF303" s="12"/>
      <c r="HG303" s="7"/>
      <c r="HH303" s="12"/>
      <c r="HI303" s="7"/>
      <c r="HJ303" s="12"/>
      <c r="HK303" s="7"/>
      <c r="HL303" s="12"/>
      <c r="HM303" s="7"/>
      <c r="HN303" s="12"/>
      <c r="HO303" s="7"/>
      <c r="HP303" s="12"/>
      <c r="HQ303" s="7"/>
      <c r="HR303" s="12"/>
      <c r="HS303" s="7"/>
      <c r="HT303" s="12"/>
      <c r="HU303" s="7"/>
      <c r="HV303" s="12"/>
      <c r="HW303" s="7"/>
      <c r="HX303" s="12"/>
      <c r="HY303" s="7"/>
      <c r="HZ303" s="12"/>
      <c r="IA303" s="7"/>
      <c r="IB303" s="12"/>
      <c r="IC303" s="7"/>
      <c r="ID303" s="12"/>
      <c r="IE303" s="7"/>
      <c r="IF303" s="12"/>
      <c r="IG303" s="7"/>
      <c r="IH303" s="12"/>
      <c r="II303" s="7"/>
      <c r="IJ303" s="12"/>
      <c r="IK303" s="7"/>
      <c r="IL303" s="12"/>
      <c r="IM303" s="7"/>
      <c r="IN303" s="12"/>
      <c r="IO303" s="7"/>
      <c r="IP303" s="12"/>
      <c r="IQ303" s="7"/>
      <c r="IR303" s="12"/>
      <c r="IS303" s="7"/>
      <c r="IT303" s="12"/>
      <c r="IU303" s="7"/>
      <c r="IV303" s="12"/>
    </row>
    <row r="304" spans="1:256" s="6" customFormat="1" ht="38.25">
      <c r="A304" s="7">
        <v>40972</v>
      </c>
      <c r="B304" s="12">
        <v>5</v>
      </c>
      <c r="C304" s="163" t="s">
        <v>774</v>
      </c>
      <c r="D304" s="17"/>
      <c r="E304" s="150"/>
      <c r="F304" s="12"/>
      <c r="G304" s="7"/>
      <c r="H304" s="12"/>
      <c r="I304" s="7"/>
      <c r="J304" s="12"/>
      <c r="K304" s="7"/>
      <c r="L304" s="12"/>
      <c r="M304" s="7"/>
      <c r="N304" s="12"/>
      <c r="O304" s="7"/>
      <c r="P304" s="12"/>
      <c r="Q304" s="7"/>
      <c r="R304" s="12"/>
      <c r="S304" s="7"/>
      <c r="T304" s="12"/>
      <c r="U304" s="7"/>
      <c r="V304" s="12"/>
      <c r="W304" s="7"/>
      <c r="X304" s="12"/>
      <c r="Y304" s="7"/>
      <c r="Z304" s="12"/>
      <c r="AA304" s="7"/>
      <c r="AB304" s="12"/>
      <c r="AC304" s="7"/>
      <c r="AD304" s="12"/>
      <c r="AE304" s="7"/>
      <c r="AF304" s="12"/>
      <c r="AG304" s="7"/>
      <c r="AH304" s="12"/>
      <c r="AI304" s="7"/>
      <c r="AJ304" s="12"/>
      <c r="AK304" s="7"/>
      <c r="AL304" s="12"/>
      <c r="AM304" s="7"/>
      <c r="AN304" s="12"/>
      <c r="AO304" s="7"/>
      <c r="AP304" s="12"/>
      <c r="AQ304" s="7"/>
      <c r="AR304" s="12"/>
      <c r="AS304" s="7"/>
      <c r="AT304" s="12"/>
      <c r="AU304" s="7"/>
      <c r="AV304" s="12"/>
      <c r="AW304" s="7"/>
      <c r="AX304" s="12"/>
      <c r="AY304" s="7"/>
      <c r="AZ304" s="12"/>
      <c r="BA304" s="7"/>
      <c r="BB304" s="12"/>
      <c r="BC304" s="7"/>
      <c r="BD304" s="12"/>
      <c r="BE304" s="7"/>
      <c r="BF304" s="12"/>
      <c r="BG304" s="7"/>
      <c r="BH304" s="12"/>
      <c r="BI304" s="7"/>
      <c r="BJ304" s="12"/>
      <c r="BK304" s="7"/>
      <c r="BL304" s="12"/>
      <c r="BM304" s="7"/>
      <c r="BN304" s="12"/>
      <c r="BO304" s="7"/>
      <c r="BP304" s="12"/>
      <c r="BQ304" s="7"/>
      <c r="BR304" s="12"/>
      <c r="BS304" s="7"/>
      <c r="BT304" s="12"/>
      <c r="BU304" s="7"/>
      <c r="BV304" s="12"/>
      <c r="BW304" s="7"/>
      <c r="BX304" s="12"/>
      <c r="BY304" s="7"/>
      <c r="BZ304" s="12"/>
      <c r="CA304" s="7"/>
      <c r="CB304" s="12"/>
      <c r="CC304" s="7"/>
      <c r="CD304" s="12"/>
      <c r="CE304" s="7"/>
      <c r="CF304" s="12"/>
      <c r="CG304" s="7"/>
      <c r="CH304" s="12"/>
      <c r="CI304" s="7"/>
      <c r="CJ304" s="12"/>
      <c r="CK304" s="7"/>
      <c r="CL304" s="12"/>
      <c r="CM304" s="7"/>
      <c r="CN304" s="12"/>
      <c r="CO304" s="7"/>
      <c r="CP304" s="12"/>
      <c r="CQ304" s="7"/>
      <c r="CR304" s="12"/>
      <c r="CS304" s="7"/>
      <c r="CT304" s="12"/>
      <c r="CU304" s="7"/>
      <c r="CV304" s="12"/>
      <c r="CW304" s="7"/>
      <c r="CX304" s="12"/>
      <c r="CY304" s="7"/>
      <c r="CZ304" s="12"/>
      <c r="DA304" s="7"/>
      <c r="DB304" s="12"/>
      <c r="DC304" s="7"/>
      <c r="DD304" s="12"/>
      <c r="DE304" s="7"/>
      <c r="DF304" s="12"/>
      <c r="DG304" s="7"/>
      <c r="DH304" s="12"/>
      <c r="DI304" s="7"/>
      <c r="DJ304" s="12"/>
      <c r="DK304" s="7"/>
      <c r="DL304" s="12"/>
      <c r="DM304" s="7"/>
      <c r="DN304" s="12"/>
      <c r="DO304" s="7"/>
      <c r="DP304" s="12"/>
      <c r="DQ304" s="7"/>
      <c r="DR304" s="12"/>
      <c r="DS304" s="7"/>
      <c r="DT304" s="12"/>
      <c r="DU304" s="7"/>
      <c r="DV304" s="12"/>
      <c r="DW304" s="7"/>
      <c r="DX304" s="12"/>
      <c r="DY304" s="7"/>
      <c r="DZ304" s="12"/>
      <c r="EA304" s="7"/>
      <c r="EB304" s="12"/>
      <c r="EC304" s="7"/>
      <c r="ED304" s="12"/>
      <c r="EE304" s="7"/>
      <c r="EF304" s="12"/>
      <c r="EG304" s="7"/>
      <c r="EH304" s="12"/>
      <c r="EI304" s="7"/>
      <c r="EJ304" s="12"/>
      <c r="EK304" s="7"/>
      <c r="EL304" s="12"/>
      <c r="EM304" s="7"/>
      <c r="EN304" s="12"/>
      <c r="EO304" s="7"/>
      <c r="EP304" s="12"/>
      <c r="EQ304" s="7"/>
      <c r="ER304" s="12"/>
      <c r="ES304" s="7"/>
      <c r="ET304" s="12"/>
      <c r="EU304" s="7"/>
      <c r="EV304" s="12"/>
      <c r="EW304" s="7"/>
      <c r="EX304" s="12"/>
      <c r="EY304" s="7"/>
      <c r="EZ304" s="12"/>
      <c r="FA304" s="7"/>
      <c r="FB304" s="12"/>
      <c r="FC304" s="7"/>
      <c r="FD304" s="12"/>
      <c r="FE304" s="7"/>
      <c r="FF304" s="12"/>
      <c r="FG304" s="7"/>
      <c r="FH304" s="12"/>
      <c r="FI304" s="7"/>
      <c r="FJ304" s="12"/>
      <c r="FK304" s="7"/>
      <c r="FL304" s="12"/>
      <c r="FM304" s="7"/>
      <c r="FN304" s="12"/>
      <c r="FO304" s="7"/>
      <c r="FP304" s="12"/>
      <c r="FQ304" s="7"/>
      <c r="FR304" s="12"/>
      <c r="FS304" s="7"/>
      <c r="FT304" s="12"/>
      <c r="FU304" s="7"/>
      <c r="FV304" s="12"/>
      <c r="FW304" s="7"/>
      <c r="FX304" s="12"/>
      <c r="FY304" s="7"/>
      <c r="FZ304" s="12"/>
      <c r="GA304" s="7"/>
      <c r="GB304" s="12"/>
      <c r="GC304" s="7"/>
      <c r="GD304" s="12"/>
      <c r="GE304" s="7"/>
      <c r="GF304" s="12"/>
      <c r="GG304" s="7"/>
      <c r="GH304" s="12"/>
      <c r="GI304" s="7"/>
      <c r="GJ304" s="12"/>
      <c r="GK304" s="7"/>
      <c r="GL304" s="12"/>
      <c r="GM304" s="7"/>
      <c r="GN304" s="12"/>
      <c r="GO304" s="7"/>
      <c r="GP304" s="12"/>
      <c r="GQ304" s="7"/>
      <c r="GR304" s="12"/>
      <c r="GS304" s="7"/>
      <c r="GT304" s="12"/>
      <c r="GU304" s="7"/>
      <c r="GV304" s="12"/>
      <c r="GW304" s="7"/>
      <c r="GX304" s="12"/>
      <c r="GY304" s="7"/>
      <c r="GZ304" s="12"/>
      <c r="HA304" s="7"/>
      <c r="HB304" s="12"/>
      <c r="HC304" s="7"/>
      <c r="HD304" s="12"/>
      <c r="HE304" s="7"/>
      <c r="HF304" s="12"/>
      <c r="HG304" s="7"/>
      <c r="HH304" s="12"/>
      <c r="HI304" s="7"/>
      <c r="HJ304" s="12"/>
      <c r="HK304" s="7"/>
      <c r="HL304" s="12"/>
      <c r="HM304" s="7"/>
      <c r="HN304" s="12"/>
      <c r="HO304" s="7"/>
      <c r="HP304" s="12"/>
      <c r="HQ304" s="7"/>
      <c r="HR304" s="12"/>
      <c r="HS304" s="7"/>
      <c r="HT304" s="12"/>
      <c r="HU304" s="7"/>
      <c r="HV304" s="12"/>
      <c r="HW304" s="7"/>
      <c r="HX304" s="12"/>
      <c r="HY304" s="7"/>
      <c r="HZ304" s="12"/>
      <c r="IA304" s="7"/>
      <c r="IB304" s="12"/>
      <c r="IC304" s="7"/>
      <c r="ID304" s="12"/>
      <c r="IE304" s="7"/>
      <c r="IF304" s="12"/>
      <c r="IG304" s="7"/>
      <c r="IH304" s="12"/>
      <c r="II304" s="7"/>
      <c r="IJ304" s="12"/>
      <c r="IK304" s="7"/>
      <c r="IL304" s="12"/>
      <c r="IM304" s="7"/>
      <c r="IN304" s="12"/>
      <c r="IO304" s="7"/>
      <c r="IP304" s="12"/>
      <c r="IQ304" s="7"/>
      <c r="IR304" s="12"/>
      <c r="IS304" s="7"/>
      <c r="IT304" s="12"/>
      <c r="IU304" s="7"/>
      <c r="IV304" s="12"/>
    </row>
    <row r="305" spans="1:256" s="6" customFormat="1" ht="97.5">
      <c r="A305" s="7">
        <v>40973</v>
      </c>
      <c r="B305" s="12">
        <v>3</v>
      </c>
      <c r="C305" s="165" t="s">
        <v>775</v>
      </c>
      <c r="D305" s="17"/>
      <c r="E305" s="150"/>
      <c r="F305" s="12"/>
      <c r="G305" s="7"/>
      <c r="H305" s="12"/>
      <c r="I305" s="7"/>
      <c r="J305" s="12"/>
      <c r="K305" s="7"/>
      <c r="L305" s="12"/>
      <c r="M305" s="7"/>
      <c r="N305" s="12"/>
      <c r="O305" s="7"/>
      <c r="P305" s="12"/>
      <c r="Q305" s="7"/>
      <c r="R305" s="12"/>
      <c r="S305" s="7"/>
      <c r="T305" s="12"/>
      <c r="U305" s="7"/>
      <c r="V305" s="12"/>
      <c r="W305" s="7"/>
      <c r="X305" s="12"/>
      <c r="Y305" s="7"/>
      <c r="Z305" s="12"/>
      <c r="AA305" s="7"/>
      <c r="AB305" s="12"/>
      <c r="AC305" s="7"/>
      <c r="AD305" s="12"/>
      <c r="AE305" s="7"/>
      <c r="AF305" s="12"/>
      <c r="AG305" s="7"/>
      <c r="AH305" s="12"/>
      <c r="AI305" s="7"/>
      <c r="AJ305" s="12"/>
      <c r="AK305" s="7"/>
      <c r="AL305" s="12"/>
      <c r="AM305" s="7"/>
      <c r="AN305" s="12"/>
      <c r="AO305" s="7"/>
      <c r="AP305" s="12"/>
      <c r="AQ305" s="7"/>
      <c r="AR305" s="12"/>
      <c r="AS305" s="7"/>
      <c r="AT305" s="12"/>
      <c r="AU305" s="7"/>
      <c r="AV305" s="12"/>
      <c r="AW305" s="7"/>
      <c r="AX305" s="12"/>
      <c r="AY305" s="7"/>
      <c r="AZ305" s="12"/>
      <c r="BA305" s="7"/>
      <c r="BB305" s="12"/>
      <c r="BC305" s="7"/>
      <c r="BD305" s="12"/>
      <c r="BE305" s="7"/>
      <c r="BF305" s="12"/>
      <c r="BG305" s="7"/>
      <c r="BH305" s="12"/>
      <c r="BI305" s="7"/>
      <c r="BJ305" s="12"/>
      <c r="BK305" s="7"/>
      <c r="BL305" s="12"/>
      <c r="BM305" s="7"/>
      <c r="BN305" s="12"/>
      <c r="BO305" s="7"/>
      <c r="BP305" s="12"/>
      <c r="BQ305" s="7"/>
      <c r="BR305" s="12"/>
      <c r="BS305" s="7"/>
      <c r="BT305" s="12"/>
      <c r="BU305" s="7"/>
      <c r="BV305" s="12"/>
      <c r="BW305" s="7"/>
      <c r="BX305" s="12"/>
      <c r="BY305" s="7"/>
      <c r="BZ305" s="12"/>
      <c r="CA305" s="7"/>
      <c r="CB305" s="12"/>
      <c r="CC305" s="7"/>
      <c r="CD305" s="12"/>
      <c r="CE305" s="7"/>
      <c r="CF305" s="12"/>
      <c r="CG305" s="7"/>
      <c r="CH305" s="12"/>
      <c r="CI305" s="7"/>
      <c r="CJ305" s="12"/>
      <c r="CK305" s="7"/>
      <c r="CL305" s="12"/>
      <c r="CM305" s="7"/>
      <c r="CN305" s="12"/>
      <c r="CO305" s="7"/>
      <c r="CP305" s="12"/>
      <c r="CQ305" s="7"/>
      <c r="CR305" s="12"/>
      <c r="CS305" s="7"/>
      <c r="CT305" s="12"/>
      <c r="CU305" s="7"/>
      <c r="CV305" s="12"/>
      <c r="CW305" s="7"/>
      <c r="CX305" s="12"/>
      <c r="CY305" s="7"/>
      <c r="CZ305" s="12"/>
      <c r="DA305" s="7"/>
      <c r="DB305" s="12"/>
      <c r="DC305" s="7"/>
      <c r="DD305" s="12"/>
      <c r="DE305" s="7"/>
      <c r="DF305" s="12"/>
      <c r="DG305" s="7"/>
      <c r="DH305" s="12"/>
      <c r="DI305" s="7"/>
      <c r="DJ305" s="12"/>
      <c r="DK305" s="7"/>
      <c r="DL305" s="12"/>
      <c r="DM305" s="7"/>
      <c r="DN305" s="12"/>
      <c r="DO305" s="7"/>
      <c r="DP305" s="12"/>
      <c r="DQ305" s="7"/>
      <c r="DR305" s="12"/>
      <c r="DS305" s="7"/>
      <c r="DT305" s="12"/>
      <c r="DU305" s="7"/>
      <c r="DV305" s="12"/>
      <c r="DW305" s="7"/>
      <c r="DX305" s="12"/>
      <c r="DY305" s="7"/>
      <c r="DZ305" s="12"/>
      <c r="EA305" s="7"/>
      <c r="EB305" s="12"/>
      <c r="EC305" s="7"/>
      <c r="ED305" s="12"/>
      <c r="EE305" s="7"/>
      <c r="EF305" s="12"/>
      <c r="EG305" s="7"/>
      <c r="EH305" s="12"/>
      <c r="EI305" s="7"/>
      <c r="EJ305" s="12"/>
      <c r="EK305" s="7"/>
      <c r="EL305" s="12"/>
      <c r="EM305" s="7"/>
      <c r="EN305" s="12"/>
      <c r="EO305" s="7"/>
      <c r="EP305" s="12"/>
      <c r="EQ305" s="7"/>
      <c r="ER305" s="12"/>
      <c r="ES305" s="7"/>
      <c r="ET305" s="12"/>
      <c r="EU305" s="7"/>
      <c r="EV305" s="12"/>
      <c r="EW305" s="7"/>
      <c r="EX305" s="12"/>
      <c r="EY305" s="7"/>
      <c r="EZ305" s="12"/>
      <c r="FA305" s="7"/>
      <c r="FB305" s="12"/>
      <c r="FC305" s="7"/>
      <c r="FD305" s="12"/>
      <c r="FE305" s="7"/>
      <c r="FF305" s="12"/>
      <c r="FG305" s="7"/>
      <c r="FH305" s="12"/>
      <c r="FI305" s="7"/>
      <c r="FJ305" s="12"/>
      <c r="FK305" s="7"/>
      <c r="FL305" s="12"/>
      <c r="FM305" s="7"/>
      <c r="FN305" s="12"/>
      <c r="FO305" s="7"/>
      <c r="FP305" s="12"/>
      <c r="FQ305" s="7"/>
      <c r="FR305" s="12"/>
      <c r="FS305" s="7"/>
      <c r="FT305" s="12"/>
      <c r="FU305" s="7"/>
      <c r="FV305" s="12"/>
      <c r="FW305" s="7"/>
      <c r="FX305" s="12"/>
      <c r="FY305" s="7"/>
      <c r="FZ305" s="12"/>
      <c r="GA305" s="7"/>
      <c r="GB305" s="12"/>
      <c r="GC305" s="7"/>
      <c r="GD305" s="12"/>
      <c r="GE305" s="7"/>
      <c r="GF305" s="12"/>
      <c r="GG305" s="7"/>
      <c r="GH305" s="12"/>
      <c r="GI305" s="7"/>
      <c r="GJ305" s="12"/>
      <c r="GK305" s="7"/>
      <c r="GL305" s="12"/>
      <c r="GM305" s="7"/>
      <c r="GN305" s="12"/>
      <c r="GO305" s="7"/>
      <c r="GP305" s="12"/>
      <c r="GQ305" s="7"/>
      <c r="GR305" s="12"/>
      <c r="GS305" s="7"/>
      <c r="GT305" s="12"/>
      <c r="GU305" s="7"/>
      <c r="GV305" s="12"/>
      <c r="GW305" s="7"/>
      <c r="GX305" s="12"/>
      <c r="GY305" s="7"/>
      <c r="GZ305" s="12"/>
      <c r="HA305" s="7"/>
      <c r="HB305" s="12"/>
      <c r="HC305" s="7"/>
      <c r="HD305" s="12"/>
      <c r="HE305" s="7"/>
      <c r="HF305" s="12"/>
      <c r="HG305" s="7"/>
      <c r="HH305" s="12"/>
      <c r="HI305" s="7"/>
      <c r="HJ305" s="12"/>
      <c r="HK305" s="7"/>
      <c r="HL305" s="12"/>
      <c r="HM305" s="7"/>
      <c r="HN305" s="12"/>
      <c r="HO305" s="7"/>
      <c r="HP305" s="12"/>
      <c r="HQ305" s="7"/>
      <c r="HR305" s="12"/>
      <c r="HS305" s="7"/>
      <c r="HT305" s="12"/>
      <c r="HU305" s="7"/>
      <c r="HV305" s="12"/>
      <c r="HW305" s="7"/>
      <c r="HX305" s="12"/>
      <c r="HY305" s="7"/>
      <c r="HZ305" s="12"/>
      <c r="IA305" s="7"/>
      <c r="IB305" s="12"/>
      <c r="IC305" s="7"/>
      <c r="ID305" s="12"/>
      <c r="IE305" s="7"/>
      <c r="IF305" s="12"/>
      <c r="IG305" s="7"/>
      <c r="IH305" s="12"/>
      <c r="II305" s="7"/>
      <c r="IJ305" s="12"/>
      <c r="IK305" s="7"/>
      <c r="IL305" s="12"/>
      <c r="IM305" s="7"/>
      <c r="IN305" s="12"/>
      <c r="IO305" s="7"/>
      <c r="IP305" s="12"/>
      <c r="IQ305" s="7"/>
      <c r="IR305" s="12"/>
      <c r="IS305" s="7"/>
      <c r="IT305" s="12"/>
      <c r="IU305" s="7"/>
      <c r="IV305" s="12"/>
    </row>
    <row r="306" spans="1:256" s="6" customFormat="1">
      <c r="A306" s="7">
        <v>40974</v>
      </c>
      <c r="B306" s="12">
        <v>6</v>
      </c>
      <c r="C306" s="166" t="s">
        <v>776</v>
      </c>
      <c r="D306" s="17"/>
      <c r="E306" s="150"/>
      <c r="F306" s="12"/>
      <c r="G306" s="7"/>
      <c r="H306" s="12"/>
      <c r="I306" s="7"/>
      <c r="J306" s="12"/>
      <c r="K306" s="7"/>
      <c r="L306" s="12"/>
      <c r="M306" s="7"/>
      <c r="N306" s="12"/>
      <c r="O306" s="7"/>
      <c r="P306" s="12"/>
      <c r="Q306" s="7"/>
      <c r="R306" s="12"/>
      <c r="S306" s="7"/>
      <c r="T306" s="12"/>
      <c r="U306" s="7"/>
      <c r="V306" s="12"/>
      <c r="W306" s="7"/>
      <c r="X306" s="12"/>
      <c r="Y306" s="7"/>
      <c r="Z306" s="12"/>
      <c r="AA306" s="7"/>
      <c r="AB306" s="12"/>
      <c r="AC306" s="7"/>
      <c r="AD306" s="12"/>
      <c r="AE306" s="7"/>
      <c r="AF306" s="12"/>
      <c r="AG306" s="7"/>
      <c r="AH306" s="12"/>
      <c r="AI306" s="7"/>
      <c r="AJ306" s="12"/>
      <c r="AK306" s="7"/>
      <c r="AL306" s="12"/>
      <c r="AM306" s="7"/>
      <c r="AN306" s="12"/>
      <c r="AO306" s="7"/>
      <c r="AP306" s="12"/>
      <c r="AQ306" s="7"/>
      <c r="AR306" s="12"/>
      <c r="AS306" s="7"/>
      <c r="AT306" s="12"/>
      <c r="AU306" s="7"/>
      <c r="AV306" s="12"/>
      <c r="AW306" s="7"/>
      <c r="AX306" s="12"/>
      <c r="AY306" s="7"/>
      <c r="AZ306" s="12"/>
      <c r="BA306" s="7"/>
      <c r="BB306" s="12"/>
      <c r="BC306" s="7"/>
      <c r="BD306" s="12"/>
      <c r="BE306" s="7"/>
      <c r="BF306" s="12"/>
      <c r="BG306" s="7"/>
      <c r="BH306" s="12"/>
      <c r="BI306" s="7"/>
      <c r="BJ306" s="12"/>
      <c r="BK306" s="7"/>
      <c r="BL306" s="12"/>
      <c r="BM306" s="7"/>
      <c r="BN306" s="12"/>
      <c r="BO306" s="7"/>
      <c r="BP306" s="12"/>
      <c r="BQ306" s="7"/>
      <c r="BR306" s="12"/>
      <c r="BS306" s="7"/>
      <c r="BT306" s="12"/>
      <c r="BU306" s="7"/>
      <c r="BV306" s="12"/>
      <c r="BW306" s="7"/>
      <c r="BX306" s="12"/>
      <c r="BY306" s="7"/>
      <c r="BZ306" s="12"/>
      <c r="CA306" s="7"/>
      <c r="CB306" s="12"/>
      <c r="CC306" s="7"/>
      <c r="CD306" s="12"/>
      <c r="CE306" s="7"/>
      <c r="CF306" s="12"/>
      <c r="CG306" s="7"/>
      <c r="CH306" s="12"/>
      <c r="CI306" s="7"/>
      <c r="CJ306" s="12"/>
      <c r="CK306" s="7"/>
      <c r="CL306" s="12"/>
      <c r="CM306" s="7"/>
      <c r="CN306" s="12"/>
      <c r="CO306" s="7"/>
      <c r="CP306" s="12"/>
      <c r="CQ306" s="7"/>
      <c r="CR306" s="12"/>
      <c r="CS306" s="7"/>
      <c r="CT306" s="12"/>
      <c r="CU306" s="7"/>
      <c r="CV306" s="12"/>
      <c r="CW306" s="7"/>
      <c r="CX306" s="12"/>
      <c r="CY306" s="7"/>
      <c r="CZ306" s="12"/>
      <c r="DA306" s="7"/>
      <c r="DB306" s="12"/>
      <c r="DC306" s="7"/>
      <c r="DD306" s="12"/>
      <c r="DE306" s="7"/>
      <c r="DF306" s="12"/>
      <c r="DG306" s="7"/>
      <c r="DH306" s="12"/>
      <c r="DI306" s="7"/>
      <c r="DJ306" s="12"/>
      <c r="DK306" s="7"/>
      <c r="DL306" s="12"/>
      <c r="DM306" s="7"/>
      <c r="DN306" s="12"/>
      <c r="DO306" s="7"/>
      <c r="DP306" s="12"/>
      <c r="DQ306" s="7"/>
      <c r="DR306" s="12"/>
      <c r="DS306" s="7"/>
      <c r="DT306" s="12"/>
      <c r="DU306" s="7"/>
      <c r="DV306" s="12"/>
      <c r="DW306" s="7"/>
      <c r="DX306" s="12"/>
      <c r="DY306" s="7"/>
      <c r="DZ306" s="12"/>
      <c r="EA306" s="7"/>
      <c r="EB306" s="12"/>
      <c r="EC306" s="7"/>
      <c r="ED306" s="12"/>
      <c r="EE306" s="7"/>
      <c r="EF306" s="12"/>
      <c r="EG306" s="7"/>
      <c r="EH306" s="12"/>
      <c r="EI306" s="7"/>
      <c r="EJ306" s="12"/>
      <c r="EK306" s="7"/>
      <c r="EL306" s="12"/>
      <c r="EM306" s="7"/>
      <c r="EN306" s="12"/>
      <c r="EO306" s="7"/>
      <c r="EP306" s="12"/>
      <c r="EQ306" s="7"/>
      <c r="ER306" s="12"/>
      <c r="ES306" s="7"/>
      <c r="ET306" s="12"/>
      <c r="EU306" s="7"/>
      <c r="EV306" s="12"/>
      <c r="EW306" s="7"/>
      <c r="EX306" s="12"/>
      <c r="EY306" s="7"/>
      <c r="EZ306" s="12"/>
      <c r="FA306" s="7"/>
      <c r="FB306" s="12"/>
      <c r="FC306" s="7"/>
      <c r="FD306" s="12"/>
      <c r="FE306" s="7"/>
      <c r="FF306" s="12"/>
      <c r="FG306" s="7"/>
      <c r="FH306" s="12"/>
      <c r="FI306" s="7"/>
      <c r="FJ306" s="12"/>
      <c r="FK306" s="7"/>
      <c r="FL306" s="12"/>
      <c r="FM306" s="7"/>
      <c r="FN306" s="12"/>
      <c r="FO306" s="7"/>
      <c r="FP306" s="12"/>
      <c r="FQ306" s="7"/>
      <c r="FR306" s="12"/>
      <c r="FS306" s="7"/>
      <c r="FT306" s="12"/>
      <c r="FU306" s="7"/>
      <c r="FV306" s="12"/>
      <c r="FW306" s="7"/>
      <c r="FX306" s="12"/>
      <c r="FY306" s="7"/>
      <c r="FZ306" s="12"/>
      <c r="GA306" s="7"/>
      <c r="GB306" s="12"/>
      <c r="GC306" s="7"/>
      <c r="GD306" s="12"/>
      <c r="GE306" s="7"/>
      <c r="GF306" s="12"/>
      <c r="GG306" s="7"/>
      <c r="GH306" s="12"/>
      <c r="GI306" s="7"/>
      <c r="GJ306" s="12"/>
      <c r="GK306" s="7"/>
      <c r="GL306" s="12"/>
      <c r="GM306" s="7"/>
      <c r="GN306" s="12"/>
      <c r="GO306" s="7"/>
      <c r="GP306" s="12"/>
      <c r="GQ306" s="7"/>
      <c r="GR306" s="12"/>
      <c r="GS306" s="7"/>
      <c r="GT306" s="12"/>
      <c r="GU306" s="7"/>
      <c r="GV306" s="12"/>
      <c r="GW306" s="7"/>
      <c r="GX306" s="12"/>
      <c r="GY306" s="7"/>
      <c r="GZ306" s="12"/>
      <c r="HA306" s="7"/>
      <c r="HB306" s="12"/>
      <c r="HC306" s="7"/>
      <c r="HD306" s="12"/>
      <c r="HE306" s="7"/>
      <c r="HF306" s="12"/>
      <c r="HG306" s="7"/>
      <c r="HH306" s="12"/>
      <c r="HI306" s="7"/>
      <c r="HJ306" s="12"/>
      <c r="HK306" s="7"/>
      <c r="HL306" s="12"/>
      <c r="HM306" s="7"/>
      <c r="HN306" s="12"/>
      <c r="HO306" s="7"/>
      <c r="HP306" s="12"/>
      <c r="HQ306" s="7"/>
      <c r="HR306" s="12"/>
      <c r="HS306" s="7"/>
      <c r="HT306" s="12"/>
      <c r="HU306" s="7"/>
      <c r="HV306" s="12"/>
      <c r="HW306" s="7"/>
      <c r="HX306" s="12"/>
      <c r="HY306" s="7"/>
      <c r="HZ306" s="12"/>
      <c r="IA306" s="7"/>
      <c r="IB306" s="12"/>
      <c r="IC306" s="7"/>
      <c r="ID306" s="12"/>
      <c r="IE306" s="7"/>
      <c r="IF306" s="12"/>
      <c r="IG306" s="7"/>
      <c r="IH306" s="12"/>
      <c r="II306" s="7"/>
      <c r="IJ306" s="12"/>
      <c r="IK306" s="7"/>
      <c r="IL306" s="12"/>
      <c r="IM306" s="7"/>
      <c r="IN306" s="12"/>
      <c r="IO306" s="7"/>
      <c r="IP306" s="12"/>
      <c r="IQ306" s="7"/>
      <c r="IR306" s="12"/>
      <c r="IS306" s="7"/>
      <c r="IT306" s="12"/>
      <c r="IU306" s="7"/>
      <c r="IV306" s="12"/>
    </row>
    <row r="307" spans="1:256" s="6" customFormat="1">
      <c r="A307" s="7">
        <v>40975</v>
      </c>
      <c r="B307" s="12">
        <v>6</v>
      </c>
      <c r="C307" s="166" t="s">
        <v>777</v>
      </c>
      <c r="D307" s="17"/>
      <c r="E307" s="150"/>
      <c r="F307" s="12"/>
      <c r="G307" s="7"/>
      <c r="H307" s="12"/>
      <c r="I307" s="7"/>
      <c r="J307" s="12"/>
      <c r="K307" s="7"/>
      <c r="L307" s="12"/>
      <c r="M307" s="7"/>
      <c r="N307" s="12"/>
      <c r="O307" s="7"/>
      <c r="P307" s="12"/>
      <c r="Q307" s="7"/>
      <c r="R307" s="12"/>
      <c r="S307" s="7"/>
      <c r="T307" s="12"/>
      <c r="U307" s="7"/>
      <c r="V307" s="12"/>
      <c r="W307" s="7"/>
      <c r="X307" s="12"/>
      <c r="Y307" s="7"/>
      <c r="Z307" s="12"/>
      <c r="AA307" s="7"/>
      <c r="AB307" s="12"/>
      <c r="AC307" s="7"/>
      <c r="AD307" s="12"/>
      <c r="AE307" s="7"/>
      <c r="AF307" s="12"/>
      <c r="AG307" s="7"/>
      <c r="AH307" s="12"/>
      <c r="AI307" s="7"/>
      <c r="AJ307" s="12"/>
      <c r="AK307" s="7"/>
      <c r="AL307" s="12"/>
      <c r="AM307" s="7"/>
      <c r="AN307" s="12"/>
      <c r="AO307" s="7"/>
      <c r="AP307" s="12"/>
      <c r="AQ307" s="7"/>
      <c r="AR307" s="12"/>
      <c r="AS307" s="7"/>
      <c r="AT307" s="12"/>
      <c r="AU307" s="7"/>
      <c r="AV307" s="12"/>
      <c r="AW307" s="7"/>
      <c r="AX307" s="12"/>
      <c r="AY307" s="7"/>
      <c r="AZ307" s="12"/>
      <c r="BA307" s="7"/>
      <c r="BB307" s="12"/>
      <c r="BC307" s="7"/>
      <c r="BD307" s="12"/>
      <c r="BE307" s="7"/>
      <c r="BF307" s="12"/>
      <c r="BG307" s="7"/>
      <c r="BH307" s="12"/>
      <c r="BI307" s="7"/>
      <c r="BJ307" s="12"/>
      <c r="BK307" s="7"/>
      <c r="BL307" s="12"/>
      <c r="BM307" s="7"/>
      <c r="BN307" s="12"/>
      <c r="BO307" s="7"/>
      <c r="BP307" s="12"/>
      <c r="BQ307" s="7"/>
      <c r="BR307" s="12"/>
      <c r="BS307" s="7"/>
      <c r="BT307" s="12"/>
      <c r="BU307" s="7"/>
      <c r="BV307" s="12"/>
      <c r="BW307" s="7"/>
      <c r="BX307" s="12"/>
      <c r="BY307" s="7"/>
      <c r="BZ307" s="12"/>
      <c r="CA307" s="7"/>
      <c r="CB307" s="12"/>
      <c r="CC307" s="7"/>
      <c r="CD307" s="12"/>
      <c r="CE307" s="7"/>
      <c r="CF307" s="12"/>
      <c r="CG307" s="7"/>
      <c r="CH307" s="12"/>
      <c r="CI307" s="7"/>
      <c r="CJ307" s="12"/>
      <c r="CK307" s="7"/>
      <c r="CL307" s="12"/>
      <c r="CM307" s="7"/>
      <c r="CN307" s="12"/>
      <c r="CO307" s="7"/>
      <c r="CP307" s="12"/>
      <c r="CQ307" s="7"/>
      <c r="CR307" s="12"/>
      <c r="CS307" s="7"/>
      <c r="CT307" s="12"/>
      <c r="CU307" s="7"/>
      <c r="CV307" s="12"/>
      <c r="CW307" s="7"/>
      <c r="CX307" s="12"/>
      <c r="CY307" s="7"/>
      <c r="CZ307" s="12"/>
      <c r="DA307" s="7"/>
      <c r="DB307" s="12"/>
      <c r="DC307" s="7"/>
      <c r="DD307" s="12"/>
      <c r="DE307" s="7"/>
      <c r="DF307" s="12"/>
      <c r="DG307" s="7"/>
      <c r="DH307" s="12"/>
      <c r="DI307" s="7"/>
      <c r="DJ307" s="12"/>
      <c r="DK307" s="7"/>
      <c r="DL307" s="12"/>
      <c r="DM307" s="7"/>
      <c r="DN307" s="12"/>
      <c r="DO307" s="7"/>
      <c r="DP307" s="12"/>
      <c r="DQ307" s="7"/>
      <c r="DR307" s="12"/>
      <c r="DS307" s="7"/>
      <c r="DT307" s="12"/>
      <c r="DU307" s="7"/>
      <c r="DV307" s="12"/>
      <c r="DW307" s="7"/>
      <c r="DX307" s="12"/>
      <c r="DY307" s="7"/>
      <c r="DZ307" s="12"/>
      <c r="EA307" s="7"/>
      <c r="EB307" s="12"/>
      <c r="EC307" s="7"/>
      <c r="ED307" s="12"/>
      <c r="EE307" s="7"/>
      <c r="EF307" s="12"/>
      <c r="EG307" s="7"/>
      <c r="EH307" s="12"/>
      <c r="EI307" s="7"/>
      <c r="EJ307" s="12"/>
      <c r="EK307" s="7"/>
      <c r="EL307" s="12"/>
      <c r="EM307" s="7"/>
      <c r="EN307" s="12"/>
      <c r="EO307" s="7"/>
      <c r="EP307" s="12"/>
      <c r="EQ307" s="7"/>
      <c r="ER307" s="12"/>
      <c r="ES307" s="7"/>
      <c r="ET307" s="12"/>
      <c r="EU307" s="7"/>
      <c r="EV307" s="12"/>
      <c r="EW307" s="7"/>
      <c r="EX307" s="12"/>
      <c r="EY307" s="7"/>
      <c r="EZ307" s="12"/>
      <c r="FA307" s="7"/>
      <c r="FB307" s="12"/>
      <c r="FC307" s="7"/>
      <c r="FD307" s="12"/>
      <c r="FE307" s="7"/>
      <c r="FF307" s="12"/>
      <c r="FG307" s="7"/>
      <c r="FH307" s="12"/>
      <c r="FI307" s="7"/>
      <c r="FJ307" s="12"/>
      <c r="FK307" s="7"/>
      <c r="FL307" s="12"/>
      <c r="FM307" s="7"/>
      <c r="FN307" s="12"/>
      <c r="FO307" s="7"/>
      <c r="FP307" s="12"/>
      <c r="FQ307" s="7"/>
      <c r="FR307" s="12"/>
      <c r="FS307" s="7"/>
      <c r="FT307" s="12"/>
      <c r="FU307" s="7"/>
      <c r="FV307" s="12"/>
      <c r="FW307" s="7"/>
      <c r="FX307" s="12"/>
      <c r="FY307" s="7"/>
      <c r="FZ307" s="12"/>
      <c r="GA307" s="7"/>
      <c r="GB307" s="12"/>
      <c r="GC307" s="7"/>
      <c r="GD307" s="12"/>
      <c r="GE307" s="7"/>
      <c r="GF307" s="12"/>
      <c r="GG307" s="7"/>
      <c r="GH307" s="12"/>
      <c r="GI307" s="7"/>
      <c r="GJ307" s="12"/>
      <c r="GK307" s="7"/>
      <c r="GL307" s="12"/>
      <c r="GM307" s="7"/>
      <c r="GN307" s="12"/>
      <c r="GO307" s="7"/>
      <c r="GP307" s="12"/>
      <c r="GQ307" s="7"/>
      <c r="GR307" s="12"/>
      <c r="GS307" s="7"/>
      <c r="GT307" s="12"/>
      <c r="GU307" s="7"/>
      <c r="GV307" s="12"/>
      <c r="GW307" s="7"/>
      <c r="GX307" s="12"/>
      <c r="GY307" s="7"/>
      <c r="GZ307" s="12"/>
      <c r="HA307" s="7"/>
      <c r="HB307" s="12"/>
      <c r="HC307" s="7"/>
      <c r="HD307" s="12"/>
      <c r="HE307" s="7"/>
      <c r="HF307" s="12"/>
      <c r="HG307" s="7"/>
      <c r="HH307" s="12"/>
      <c r="HI307" s="7"/>
      <c r="HJ307" s="12"/>
      <c r="HK307" s="7"/>
      <c r="HL307" s="12"/>
      <c r="HM307" s="7"/>
      <c r="HN307" s="12"/>
      <c r="HO307" s="7"/>
      <c r="HP307" s="12"/>
      <c r="HQ307" s="7"/>
      <c r="HR307" s="12"/>
      <c r="HS307" s="7"/>
      <c r="HT307" s="12"/>
      <c r="HU307" s="7"/>
      <c r="HV307" s="12"/>
      <c r="HW307" s="7"/>
      <c r="HX307" s="12"/>
      <c r="HY307" s="7"/>
      <c r="HZ307" s="12"/>
      <c r="IA307" s="7"/>
      <c r="IB307" s="12"/>
      <c r="IC307" s="7"/>
      <c r="ID307" s="12"/>
      <c r="IE307" s="7"/>
      <c r="IF307" s="12"/>
      <c r="IG307" s="7"/>
      <c r="IH307" s="12"/>
      <c r="II307" s="7"/>
      <c r="IJ307" s="12"/>
      <c r="IK307" s="7"/>
      <c r="IL307" s="12"/>
      <c r="IM307" s="7"/>
      <c r="IN307" s="12"/>
      <c r="IO307" s="7"/>
      <c r="IP307" s="12"/>
      <c r="IQ307" s="7"/>
      <c r="IR307" s="12"/>
      <c r="IS307" s="7"/>
      <c r="IT307" s="12"/>
      <c r="IU307" s="7"/>
      <c r="IV307" s="12"/>
    </row>
    <row r="308" spans="1:256" s="6" customFormat="1">
      <c r="A308" s="7">
        <v>40976</v>
      </c>
      <c r="B308" s="12">
        <v>5</v>
      </c>
      <c r="C308" s="166" t="s">
        <v>778</v>
      </c>
      <c r="D308" s="17"/>
      <c r="E308" s="150"/>
      <c r="F308" s="12"/>
      <c r="G308" s="7"/>
      <c r="H308" s="12"/>
      <c r="I308" s="7"/>
      <c r="J308" s="12"/>
      <c r="K308" s="7"/>
      <c r="L308" s="12"/>
      <c r="M308" s="7"/>
      <c r="N308" s="12"/>
      <c r="O308" s="7"/>
      <c r="P308" s="12"/>
      <c r="Q308" s="7"/>
      <c r="R308" s="12"/>
      <c r="S308" s="7"/>
      <c r="T308" s="12"/>
      <c r="U308" s="7"/>
      <c r="V308" s="12"/>
      <c r="W308" s="7"/>
      <c r="X308" s="12"/>
      <c r="Y308" s="7"/>
      <c r="Z308" s="12"/>
      <c r="AA308" s="7"/>
      <c r="AB308" s="12"/>
      <c r="AC308" s="7"/>
      <c r="AD308" s="12"/>
      <c r="AE308" s="7"/>
      <c r="AF308" s="12"/>
      <c r="AG308" s="7"/>
      <c r="AH308" s="12"/>
      <c r="AI308" s="7"/>
      <c r="AJ308" s="12"/>
      <c r="AK308" s="7"/>
      <c r="AL308" s="12"/>
      <c r="AM308" s="7"/>
      <c r="AN308" s="12"/>
      <c r="AO308" s="7"/>
      <c r="AP308" s="12"/>
      <c r="AQ308" s="7"/>
      <c r="AR308" s="12"/>
      <c r="AS308" s="7"/>
      <c r="AT308" s="12"/>
      <c r="AU308" s="7"/>
      <c r="AV308" s="12"/>
      <c r="AW308" s="7"/>
      <c r="AX308" s="12"/>
      <c r="AY308" s="7"/>
      <c r="AZ308" s="12"/>
      <c r="BA308" s="7"/>
      <c r="BB308" s="12"/>
      <c r="BC308" s="7"/>
      <c r="BD308" s="12"/>
      <c r="BE308" s="7"/>
      <c r="BF308" s="12"/>
      <c r="BG308" s="7"/>
      <c r="BH308" s="12"/>
      <c r="BI308" s="7"/>
      <c r="BJ308" s="12"/>
      <c r="BK308" s="7"/>
      <c r="BL308" s="12"/>
      <c r="BM308" s="7"/>
      <c r="BN308" s="12"/>
      <c r="BO308" s="7"/>
      <c r="BP308" s="12"/>
      <c r="BQ308" s="7"/>
      <c r="BR308" s="12"/>
      <c r="BS308" s="7"/>
      <c r="BT308" s="12"/>
      <c r="BU308" s="7"/>
      <c r="BV308" s="12"/>
      <c r="BW308" s="7"/>
      <c r="BX308" s="12"/>
      <c r="BY308" s="7"/>
      <c r="BZ308" s="12"/>
      <c r="CA308" s="7"/>
      <c r="CB308" s="12"/>
      <c r="CC308" s="7"/>
      <c r="CD308" s="12"/>
      <c r="CE308" s="7"/>
      <c r="CF308" s="12"/>
      <c r="CG308" s="7"/>
      <c r="CH308" s="12"/>
      <c r="CI308" s="7"/>
      <c r="CJ308" s="12"/>
      <c r="CK308" s="7"/>
      <c r="CL308" s="12"/>
      <c r="CM308" s="7"/>
      <c r="CN308" s="12"/>
      <c r="CO308" s="7"/>
      <c r="CP308" s="12"/>
      <c r="CQ308" s="7"/>
      <c r="CR308" s="12"/>
      <c r="CS308" s="7"/>
      <c r="CT308" s="12"/>
      <c r="CU308" s="7"/>
      <c r="CV308" s="12"/>
      <c r="CW308" s="7"/>
      <c r="CX308" s="12"/>
      <c r="CY308" s="7"/>
      <c r="CZ308" s="12"/>
      <c r="DA308" s="7"/>
      <c r="DB308" s="12"/>
      <c r="DC308" s="7"/>
      <c r="DD308" s="12"/>
      <c r="DE308" s="7"/>
      <c r="DF308" s="12"/>
      <c r="DG308" s="7"/>
      <c r="DH308" s="12"/>
      <c r="DI308" s="7"/>
      <c r="DJ308" s="12"/>
      <c r="DK308" s="7"/>
      <c r="DL308" s="12"/>
      <c r="DM308" s="7"/>
      <c r="DN308" s="12"/>
      <c r="DO308" s="7"/>
      <c r="DP308" s="12"/>
      <c r="DQ308" s="7"/>
      <c r="DR308" s="12"/>
      <c r="DS308" s="7"/>
      <c r="DT308" s="12"/>
      <c r="DU308" s="7"/>
      <c r="DV308" s="12"/>
      <c r="DW308" s="7"/>
      <c r="DX308" s="12"/>
      <c r="DY308" s="7"/>
      <c r="DZ308" s="12"/>
      <c r="EA308" s="7"/>
      <c r="EB308" s="12"/>
      <c r="EC308" s="7"/>
      <c r="ED308" s="12"/>
      <c r="EE308" s="7"/>
      <c r="EF308" s="12"/>
      <c r="EG308" s="7"/>
      <c r="EH308" s="12"/>
      <c r="EI308" s="7"/>
      <c r="EJ308" s="12"/>
      <c r="EK308" s="7"/>
      <c r="EL308" s="12"/>
      <c r="EM308" s="7"/>
      <c r="EN308" s="12"/>
      <c r="EO308" s="7"/>
      <c r="EP308" s="12"/>
      <c r="EQ308" s="7"/>
      <c r="ER308" s="12"/>
      <c r="ES308" s="7"/>
      <c r="ET308" s="12"/>
      <c r="EU308" s="7"/>
      <c r="EV308" s="12"/>
      <c r="EW308" s="7"/>
      <c r="EX308" s="12"/>
      <c r="EY308" s="7"/>
      <c r="EZ308" s="12"/>
      <c r="FA308" s="7"/>
      <c r="FB308" s="12"/>
      <c r="FC308" s="7"/>
      <c r="FD308" s="12"/>
      <c r="FE308" s="7"/>
      <c r="FF308" s="12"/>
      <c r="FG308" s="7"/>
      <c r="FH308" s="12"/>
      <c r="FI308" s="7"/>
      <c r="FJ308" s="12"/>
      <c r="FK308" s="7"/>
      <c r="FL308" s="12"/>
      <c r="FM308" s="7"/>
      <c r="FN308" s="12"/>
      <c r="FO308" s="7"/>
      <c r="FP308" s="12"/>
      <c r="FQ308" s="7"/>
      <c r="FR308" s="12"/>
      <c r="FS308" s="7"/>
      <c r="FT308" s="12"/>
      <c r="FU308" s="7"/>
      <c r="FV308" s="12"/>
      <c r="FW308" s="7"/>
      <c r="FX308" s="12"/>
      <c r="FY308" s="7"/>
      <c r="FZ308" s="12"/>
      <c r="GA308" s="7"/>
      <c r="GB308" s="12"/>
      <c r="GC308" s="7"/>
      <c r="GD308" s="12"/>
      <c r="GE308" s="7"/>
      <c r="GF308" s="12"/>
      <c r="GG308" s="7"/>
      <c r="GH308" s="12"/>
      <c r="GI308" s="7"/>
      <c r="GJ308" s="12"/>
      <c r="GK308" s="7"/>
      <c r="GL308" s="12"/>
      <c r="GM308" s="7"/>
      <c r="GN308" s="12"/>
      <c r="GO308" s="7"/>
      <c r="GP308" s="12"/>
      <c r="GQ308" s="7"/>
      <c r="GR308" s="12"/>
      <c r="GS308" s="7"/>
      <c r="GT308" s="12"/>
      <c r="GU308" s="7"/>
      <c r="GV308" s="12"/>
      <c r="GW308" s="7"/>
      <c r="GX308" s="12"/>
      <c r="GY308" s="7"/>
      <c r="GZ308" s="12"/>
      <c r="HA308" s="7"/>
      <c r="HB308" s="12"/>
      <c r="HC308" s="7"/>
      <c r="HD308" s="12"/>
      <c r="HE308" s="7"/>
      <c r="HF308" s="12"/>
      <c r="HG308" s="7"/>
      <c r="HH308" s="12"/>
      <c r="HI308" s="7"/>
      <c r="HJ308" s="12"/>
      <c r="HK308" s="7"/>
      <c r="HL308" s="12"/>
      <c r="HM308" s="7"/>
      <c r="HN308" s="12"/>
      <c r="HO308" s="7"/>
      <c r="HP308" s="12"/>
      <c r="HQ308" s="7"/>
      <c r="HR308" s="12"/>
      <c r="HS308" s="7"/>
      <c r="HT308" s="12"/>
      <c r="HU308" s="7"/>
      <c r="HV308" s="12"/>
      <c r="HW308" s="7"/>
      <c r="HX308" s="12"/>
      <c r="HY308" s="7"/>
      <c r="HZ308" s="12"/>
      <c r="IA308" s="7"/>
      <c r="IB308" s="12"/>
      <c r="IC308" s="7"/>
      <c r="ID308" s="12"/>
      <c r="IE308" s="7"/>
      <c r="IF308" s="12"/>
      <c r="IG308" s="7"/>
      <c r="IH308" s="12"/>
      <c r="II308" s="7"/>
      <c r="IJ308" s="12"/>
      <c r="IK308" s="7"/>
      <c r="IL308" s="12"/>
      <c r="IM308" s="7"/>
      <c r="IN308" s="12"/>
      <c r="IO308" s="7"/>
      <c r="IP308" s="12"/>
      <c r="IQ308" s="7"/>
      <c r="IR308" s="12"/>
      <c r="IS308" s="7"/>
      <c r="IT308" s="12"/>
      <c r="IU308" s="7"/>
      <c r="IV308" s="12"/>
    </row>
    <row r="309" spans="1:256" s="6" customFormat="1">
      <c r="A309" s="7">
        <v>40977</v>
      </c>
      <c r="B309" s="12">
        <v>5</v>
      </c>
      <c r="C309" s="166" t="s">
        <v>788</v>
      </c>
      <c r="D309" s="17"/>
      <c r="E309" s="150"/>
      <c r="F309" s="12"/>
      <c r="G309" s="7"/>
      <c r="H309" s="12"/>
      <c r="I309" s="7"/>
      <c r="J309" s="12"/>
      <c r="K309" s="7"/>
      <c r="L309" s="12"/>
      <c r="M309" s="7"/>
      <c r="N309" s="12"/>
      <c r="O309" s="7"/>
      <c r="P309" s="12"/>
      <c r="Q309" s="7"/>
      <c r="R309" s="12"/>
      <c r="S309" s="7"/>
      <c r="T309" s="12"/>
      <c r="U309" s="7"/>
      <c r="V309" s="12"/>
      <c r="W309" s="7"/>
      <c r="X309" s="12"/>
      <c r="Y309" s="7"/>
      <c r="Z309" s="12"/>
      <c r="AA309" s="7"/>
      <c r="AB309" s="12"/>
      <c r="AC309" s="7"/>
      <c r="AD309" s="12"/>
      <c r="AE309" s="7"/>
      <c r="AF309" s="12"/>
      <c r="AG309" s="7"/>
      <c r="AH309" s="12"/>
      <c r="AI309" s="7"/>
      <c r="AJ309" s="12"/>
      <c r="AK309" s="7"/>
      <c r="AL309" s="12"/>
      <c r="AM309" s="7"/>
      <c r="AN309" s="12"/>
      <c r="AO309" s="7"/>
      <c r="AP309" s="12"/>
      <c r="AQ309" s="7"/>
      <c r="AR309" s="12"/>
      <c r="AS309" s="7"/>
      <c r="AT309" s="12"/>
      <c r="AU309" s="7"/>
      <c r="AV309" s="12"/>
      <c r="AW309" s="7"/>
      <c r="AX309" s="12"/>
      <c r="AY309" s="7"/>
      <c r="AZ309" s="12"/>
      <c r="BA309" s="7"/>
      <c r="BB309" s="12"/>
      <c r="BC309" s="7"/>
      <c r="BD309" s="12"/>
      <c r="BE309" s="7"/>
      <c r="BF309" s="12"/>
      <c r="BG309" s="7"/>
      <c r="BH309" s="12"/>
      <c r="BI309" s="7"/>
      <c r="BJ309" s="12"/>
      <c r="BK309" s="7"/>
      <c r="BL309" s="12"/>
      <c r="BM309" s="7"/>
      <c r="BN309" s="12"/>
      <c r="BO309" s="7"/>
      <c r="BP309" s="12"/>
      <c r="BQ309" s="7"/>
      <c r="BR309" s="12"/>
      <c r="BS309" s="7"/>
      <c r="BT309" s="12"/>
      <c r="BU309" s="7"/>
      <c r="BV309" s="12"/>
      <c r="BW309" s="7"/>
      <c r="BX309" s="12"/>
      <c r="BY309" s="7"/>
      <c r="BZ309" s="12"/>
      <c r="CA309" s="7"/>
      <c r="CB309" s="12"/>
      <c r="CC309" s="7"/>
      <c r="CD309" s="12"/>
      <c r="CE309" s="7"/>
      <c r="CF309" s="12"/>
      <c r="CG309" s="7"/>
      <c r="CH309" s="12"/>
      <c r="CI309" s="7"/>
      <c r="CJ309" s="12"/>
      <c r="CK309" s="7"/>
      <c r="CL309" s="12"/>
      <c r="CM309" s="7"/>
      <c r="CN309" s="12"/>
      <c r="CO309" s="7"/>
      <c r="CP309" s="12"/>
      <c r="CQ309" s="7"/>
      <c r="CR309" s="12"/>
      <c r="CS309" s="7"/>
      <c r="CT309" s="12"/>
      <c r="CU309" s="7"/>
      <c r="CV309" s="12"/>
      <c r="CW309" s="7"/>
      <c r="CX309" s="12"/>
      <c r="CY309" s="7"/>
      <c r="CZ309" s="12"/>
      <c r="DA309" s="7"/>
      <c r="DB309" s="12"/>
      <c r="DC309" s="7"/>
      <c r="DD309" s="12"/>
      <c r="DE309" s="7"/>
      <c r="DF309" s="12"/>
      <c r="DG309" s="7"/>
      <c r="DH309" s="12"/>
      <c r="DI309" s="7"/>
      <c r="DJ309" s="12"/>
      <c r="DK309" s="7"/>
      <c r="DL309" s="12"/>
      <c r="DM309" s="7"/>
      <c r="DN309" s="12"/>
      <c r="DO309" s="7"/>
      <c r="DP309" s="12"/>
      <c r="DQ309" s="7"/>
      <c r="DR309" s="12"/>
      <c r="DS309" s="7"/>
      <c r="DT309" s="12"/>
      <c r="DU309" s="7"/>
      <c r="DV309" s="12"/>
      <c r="DW309" s="7"/>
      <c r="DX309" s="12"/>
      <c r="DY309" s="7"/>
      <c r="DZ309" s="12"/>
      <c r="EA309" s="7"/>
      <c r="EB309" s="12"/>
      <c r="EC309" s="7"/>
      <c r="ED309" s="12"/>
      <c r="EE309" s="7"/>
      <c r="EF309" s="12"/>
      <c r="EG309" s="7"/>
      <c r="EH309" s="12"/>
      <c r="EI309" s="7"/>
      <c r="EJ309" s="12"/>
      <c r="EK309" s="7"/>
      <c r="EL309" s="12"/>
      <c r="EM309" s="7"/>
      <c r="EN309" s="12"/>
      <c r="EO309" s="7"/>
      <c r="EP309" s="12"/>
      <c r="EQ309" s="7"/>
      <c r="ER309" s="12"/>
      <c r="ES309" s="7"/>
      <c r="ET309" s="12"/>
      <c r="EU309" s="7"/>
      <c r="EV309" s="12"/>
      <c r="EW309" s="7"/>
      <c r="EX309" s="12"/>
      <c r="EY309" s="7"/>
      <c r="EZ309" s="12"/>
      <c r="FA309" s="7"/>
      <c r="FB309" s="12"/>
      <c r="FC309" s="7"/>
      <c r="FD309" s="12"/>
      <c r="FE309" s="7"/>
      <c r="FF309" s="12"/>
      <c r="FG309" s="7"/>
      <c r="FH309" s="12"/>
      <c r="FI309" s="7"/>
      <c r="FJ309" s="12"/>
      <c r="FK309" s="7"/>
      <c r="FL309" s="12"/>
      <c r="FM309" s="7"/>
      <c r="FN309" s="12"/>
      <c r="FO309" s="7"/>
      <c r="FP309" s="12"/>
      <c r="FQ309" s="7"/>
      <c r="FR309" s="12"/>
      <c r="FS309" s="7"/>
      <c r="FT309" s="12"/>
      <c r="FU309" s="7"/>
      <c r="FV309" s="12"/>
      <c r="FW309" s="7"/>
      <c r="FX309" s="12"/>
      <c r="FY309" s="7"/>
      <c r="FZ309" s="12"/>
      <c r="GA309" s="7"/>
      <c r="GB309" s="12"/>
      <c r="GC309" s="7"/>
      <c r="GD309" s="12"/>
      <c r="GE309" s="7"/>
      <c r="GF309" s="12"/>
      <c r="GG309" s="7"/>
      <c r="GH309" s="12"/>
      <c r="GI309" s="7"/>
      <c r="GJ309" s="12"/>
      <c r="GK309" s="7"/>
      <c r="GL309" s="12"/>
      <c r="GM309" s="7"/>
      <c r="GN309" s="12"/>
      <c r="GO309" s="7"/>
      <c r="GP309" s="12"/>
      <c r="GQ309" s="7"/>
      <c r="GR309" s="12"/>
      <c r="GS309" s="7"/>
      <c r="GT309" s="12"/>
      <c r="GU309" s="7"/>
      <c r="GV309" s="12"/>
      <c r="GW309" s="7"/>
      <c r="GX309" s="12"/>
      <c r="GY309" s="7"/>
      <c r="GZ309" s="12"/>
      <c r="HA309" s="7"/>
      <c r="HB309" s="12"/>
      <c r="HC309" s="7"/>
      <c r="HD309" s="12"/>
      <c r="HE309" s="7"/>
      <c r="HF309" s="12"/>
      <c r="HG309" s="7"/>
      <c r="HH309" s="12"/>
      <c r="HI309" s="7"/>
      <c r="HJ309" s="12"/>
      <c r="HK309" s="7"/>
      <c r="HL309" s="12"/>
      <c r="HM309" s="7"/>
      <c r="HN309" s="12"/>
      <c r="HO309" s="7"/>
      <c r="HP309" s="12"/>
      <c r="HQ309" s="7"/>
      <c r="HR309" s="12"/>
      <c r="HS309" s="7"/>
      <c r="HT309" s="12"/>
      <c r="HU309" s="7"/>
      <c r="HV309" s="12"/>
      <c r="HW309" s="7"/>
      <c r="HX309" s="12"/>
      <c r="HY309" s="7"/>
      <c r="HZ309" s="12"/>
      <c r="IA309" s="7"/>
      <c r="IB309" s="12"/>
      <c r="IC309" s="7"/>
      <c r="ID309" s="12"/>
      <c r="IE309" s="7"/>
      <c r="IF309" s="12"/>
      <c r="IG309" s="7"/>
      <c r="IH309" s="12"/>
      <c r="II309" s="7"/>
      <c r="IJ309" s="12"/>
      <c r="IK309" s="7"/>
      <c r="IL309" s="12"/>
      <c r="IM309" s="7"/>
      <c r="IN309" s="12"/>
      <c r="IO309" s="7"/>
      <c r="IP309" s="12"/>
      <c r="IQ309" s="7"/>
      <c r="IR309" s="12"/>
      <c r="IS309" s="7"/>
      <c r="IT309" s="12"/>
      <c r="IU309" s="7"/>
      <c r="IV309" s="12"/>
    </row>
    <row r="310" spans="1:256" s="6" customFormat="1">
      <c r="A310" s="7">
        <v>40978</v>
      </c>
      <c r="B310" s="12">
        <v>9</v>
      </c>
      <c r="C310" s="151" t="s">
        <v>789</v>
      </c>
      <c r="D310" s="17"/>
      <c r="E310" s="150"/>
      <c r="F310" s="12"/>
      <c r="G310" s="7"/>
      <c r="H310" s="12"/>
      <c r="I310" s="7"/>
      <c r="J310" s="12"/>
      <c r="K310" s="7"/>
      <c r="L310" s="12"/>
      <c r="M310" s="7"/>
      <c r="N310" s="12"/>
      <c r="O310" s="7"/>
      <c r="P310" s="12"/>
      <c r="Q310" s="7"/>
      <c r="R310" s="12"/>
      <c r="S310" s="7"/>
      <c r="T310" s="12"/>
      <c r="U310" s="7"/>
      <c r="V310" s="12"/>
      <c r="W310" s="7"/>
      <c r="X310" s="12"/>
      <c r="Y310" s="7"/>
      <c r="Z310" s="12"/>
      <c r="AA310" s="7"/>
      <c r="AB310" s="12"/>
      <c r="AC310" s="7"/>
      <c r="AD310" s="12"/>
      <c r="AE310" s="7"/>
      <c r="AF310" s="12"/>
      <c r="AG310" s="7"/>
      <c r="AH310" s="12"/>
      <c r="AI310" s="7"/>
      <c r="AJ310" s="12"/>
      <c r="AK310" s="7"/>
      <c r="AL310" s="12"/>
      <c r="AM310" s="7"/>
      <c r="AN310" s="12"/>
      <c r="AO310" s="7"/>
      <c r="AP310" s="12"/>
      <c r="AQ310" s="7"/>
      <c r="AR310" s="12"/>
      <c r="AS310" s="7"/>
      <c r="AT310" s="12"/>
      <c r="AU310" s="7"/>
      <c r="AV310" s="12"/>
      <c r="AW310" s="7"/>
      <c r="AX310" s="12"/>
      <c r="AY310" s="7"/>
      <c r="AZ310" s="12"/>
      <c r="BA310" s="7"/>
      <c r="BB310" s="12"/>
      <c r="BC310" s="7"/>
      <c r="BD310" s="12"/>
      <c r="BE310" s="7"/>
      <c r="BF310" s="12"/>
      <c r="BG310" s="7"/>
      <c r="BH310" s="12"/>
      <c r="BI310" s="7"/>
      <c r="BJ310" s="12"/>
      <c r="BK310" s="7"/>
      <c r="BL310" s="12"/>
      <c r="BM310" s="7"/>
      <c r="BN310" s="12"/>
      <c r="BO310" s="7"/>
      <c r="BP310" s="12"/>
      <c r="BQ310" s="7"/>
      <c r="BR310" s="12"/>
      <c r="BS310" s="7"/>
      <c r="BT310" s="12"/>
      <c r="BU310" s="7"/>
      <c r="BV310" s="12"/>
      <c r="BW310" s="7"/>
      <c r="BX310" s="12"/>
      <c r="BY310" s="7"/>
      <c r="BZ310" s="12"/>
      <c r="CA310" s="7"/>
      <c r="CB310" s="12"/>
      <c r="CC310" s="7"/>
      <c r="CD310" s="12"/>
      <c r="CE310" s="7"/>
      <c r="CF310" s="12"/>
      <c r="CG310" s="7"/>
      <c r="CH310" s="12"/>
      <c r="CI310" s="7"/>
      <c r="CJ310" s="12"/>
      <c r="CK310" s="7"/>
      <c r="CL310" s="12"/>
      <c r="CM310" s="7"/>
      <c r="CN310" s="12"/>
      <c r="CO310" s="7"/>
      <c r="CP310" s="12"/>
      <c r="CQ310" s="7"/>
      <c r="CR310" s="12"/>
      <c r="CS310" s="7"/>
      <c r="CT310" s="12"/>
      <c r="CU310" s="7"/>
      <c r="CV310" s="12"/>
      <c r="CW310" s="7"/>
      <c r="CX310" s="12"/>
      <c r="CY310" s="7"/>
      <c r="CZ310" s="12"/>
      <c r="DA310" s="7"/>
      <c r="DB310" s="12"/>
      <c r="DC310" s="7"/>
      <c r="DD310" s="12"/>
      <c r="DE310" s="7"/>
      <c r="DF310" s="12"/>
      <c r="DG310" s="7"/>
      <c r="DH310" s="12"/>
      <c r="DI310" s="7"/>
      <c r="DJ310" s="12"/>
      <c r="DK310" s="7"/>
      <c r="DL310" s="12"/>
      <c r="DM310" s="7"/>
      <c r="DN310" s="12"/>
      <c r="DO310" s="7"/>
      <c r="DP310" s="12"/>
      <c r="DQ310" s="7"/>
      <c r="DR310" s="12"/>
      <c r="DS310" s="7"/>
      <c r="DT310" s="12"/>
      <c r="DU310" s="7"/>
      <c r="DV310" s="12"/>
      <c r="DW310" s="7"/>
      <c r="DX310" s="12"/>
      <c r="DY310" s="7"/>
      <c r="DZ310" s="12"/>
      <c r="EA310" s="7"/>
      <c r="EB310" s="12"/>
      <c r="EC310" s="7"/>
      <c r="ED310" s="12"/>
      <c r="EE310" s="7"/>
      <c r="EF310" s="12"/>
      <c r="EG310" s="7"/>
      <c r="EH310" s="12"/>
      <c r="EI310" s="7"/>
      <c r="EJ310" s="12"/>
      <c r="EK310" s="7"/>
      <c r="EL310" s="12"/>
      <c r="EM310" s="7"/>
      <c r="EN310" s="12"/>
      <c r="EO310" s="7"/>
      <c r="EP310" s="12"/>
      <c r="EQ310" s="7"/>
      <c r="ER310" s="12"/>
      <c r="ES310" s="7"/>
      <c r="ET310" s="12"/>
      <c r="EU310" s="7"/>
      <c r="EV310" s="12"/>
      <c r="EW310" s="7"/>
      <c r="EX310" s="12"/>
      <c r="EY310" s="7"/>
      <c r="EZ310" s="12"/>
      <c r="FA310" s="7"/>
      <c r="FB310" s="12"/>
      <c r="FC310" s="7"/>
      <c r="FD310" s="12"/>
      <c r="FE310" s="7"/>
      <c r="FF310" s="12"/>
      <c r="FG310" s="7"/>
      <c r="FH310" s="12"/>
      <c r="FI310" s="7"/>
      <c r="FJ310" s="12"/>
      <c r="FK310" s="7"/>
      <c r="FL310" s="12"/>
      <c r="FM310" s="7"/>
      <c r="FN310" s="12"/>
      <c r="FO310" s="7"/>
      <c r="FP310" s="12"/>
      <c r="FQ310" s="7"/>
      <c r="FR310" s="12"/>
      <c r="FS310" s="7"/>
      <c r="FT310" s="12"/>
      <c r="FU310" s="7"/>
      <c r="FV310" s="12"/>
      <c r="FW310" s="7"/>
      <c r="FX310" s="12"/>
      <c r="FY310" s="7"/>
      <c r="FZ310" s="12"/>
      <c r="GA310" s="7"/>
      <c r="GB310" s="12"/>
      <c r="GC310" s="7"/>
      <c r="GD310" s="12"/>
      <c r="GE310" s="7"/>
      <c r="GF310" s="12"/>
      <c r="GG310" s="7"/>
      <c r="GH310" s="12"/>
      <c r="GI310" s="7"/>
      <c r="GJ310" s="12"/>
      <c r="GK310" s="7"/>
      <c r="GL310" s="12"/>
      <c r="GM310" s="7"/>
      <c r="GN310" s="12"/>
      <c r="GO310" s="7"/>
      <c r="GP310" s="12"/>
      <c r="GQ310" s="7"/>
      <c r="GR310" s="12"/>
      <c r="GS310" s="7"/>
      <c r="GT310" s="12"/>
      <c r="GU310" s="7"/>
      <c r="GV310" s="12"/>
      <c r="GW310" s="7"/>
      <c r="GX310" s="12"/>
      <c r="GY310" s="7"/>
      <c r="GZ310" s="12"/>
      <c r="HA310" s="7"/>
      <c r="HB310" s="12"/>
      <c r="HC310" s="7"/>
      <c r="HD310" s="12"/>
      <c r="HE310" s="7"/>
      <c r="HF310" s="12"/>
      <c r="HG310" s="7"/>
      <c r="HH310" s="12"/>
      <c r="HI310" s="7"/>
      <c r="HJ310" s="12"/>
      <c r="HK310" s="7"/>
      <c r="HL310" s="12"/>
      <c r="HM310" s="7"/>
      <c r="HN310" s="12"/>
      <c r="HO310" s="7"/>
      <c r="HP310" s="12"/>
      <c r="HQ310" s="7"/>
      <c r="HR310" s="12"/>
      <c r="HS310" s="7"/>
      <c r="HT310" s="12"/>
      <c r="HU310" s="7"/>
      <c r="HV310" s="12"/>
      <c r="HW310" s="7"/>
      <c r="HX310" s="12"/>
      <c r="HY310" s="7"/>
      <c r="HZ310" s="12"/>
      <c r="IA310" s="7"/>
      <c r="IB310" s="12"/>
      <c r="IC310" s="7"/>
      <c r="ID310" s="12"/>
      <c r="IE310" s="7"/>
      <c r="IF310" s="12"/>
      <c r="IG310" s="7"/>
      <c r="IH310" s="12"/>
      <c r="II310" s="7"/>
      <c r="IJ310" s="12"/>
      <c r="IK310" s="7"/>
      <c r="IL310" s="12"/>
      <c r="IM310" s="7"/>
      <c r="IN310" s="12"/>
      <c r="IO310" s="7"/>
      <c r="IP310" s="12"/>
      <c r="IQ310" s="7"/>
      <c r="IR310" s="12"/>
      <c r="IS310" s="7"/>
      <c r="IT310" s="12"/>
      <c r="IU310" s="7"/>
      <c r="IV310" s="12"/>
    </row>
    <row r="311" spans="1:256" s="6" customFormat="1" ht="24.75">
      <c r="A311" s="7">
        <v>40979</v>
      </c>
      <c r="B311" s="12">
        <v>5</v>
      </c>
      <c r="C311" s="162" t="s">
        <v>790</v>
      </c>
      <c r="D311" s="17"/>
      <c r="E311" s="150"/>
      <c r="F311" s="12"/>
      <c r="G311" s="7"/>
      <c r="H311" s="12"/>
      <c r="I311" s="7"/>
      <c r="J311" s="12"/>
      <c r="K311" s="7"/>
      <c r="L311" s="12"/>
      <c r="M311" s="7"/>
      <c r="N311" s="12"/>
      <c r="O311" s="7"/>
      <c r="P311" s="12"/>
      <c r="Q311" s="7"/>
      <c r="R311" s="12"/>
      <c r="S311" s="7"/>
      <c r="T311" s="12"/>
      <c r="U311" s="7"/>
      <c r="V311" s="12"/>
      <c r="W311" s="7"/>
      <c r="X311" s="12"/>
      <c r="Y311" s="7"/>
      <c r="Z311" s="12"/>
      <c r="AA311" s="7"/>
      <c r="AB311" s="12"/>
      <c r="AC311" s="7"/>
      <c r="AD311" s="12"/>
      <c r="AE311" s="7"/>
      <c r="AF311" s="12"/>
      <c r="AG311" s="7"/>
      <c r="AH311" s="12"/>
      <c r="AI311" s="7"/>
      <c r="AJ311" s="12"/>
      <c r="AK311" s="7"/>
      <c r="AL311" s="12"/>
      <c r="AM311" s="7"/>
      <c r="AN311" s="12"/>
      <c r="AO311" s="7"/>
      <c r="AP311" s="12"/>
      <c r="AQ311" s="7"/>
      <c r="AR311" s="12"/>
      <c r="AS311" s="7"/>
      <c r="AT311" s="12"/>
      <c r="AU311" s="7"/>
      <c r="AV311" s="12"/>
      <c r="AW311" s="7"/>
      <c r="AX311" s="12"/>
      <c r="AY311" s="7"/>
      <c r="AZ311" s="12"/>
      <c r="BA311" s="7"/>
      <c r="BB311" s="12"/>
      <c r="BC311" s="7"/>
      <c r="BD311" s="12"/>
      <c r="BE311" s="7"/>
      <c r="BF311" s="12"/>
      <c r="BG311" s="7"/>
      <c r="BH311" s="12"/>
      <c r="BI311" s="7"/>
      <c r="BJ311" s="12"/>
      <c r="BK311" s="7"/>
      <c r="BL311" s="12"/>
      <c r="BM311" s="7"/>
      <c r="BN311" s="12"/>
      <c r="BO311" s="7"/>
      <c r="BP311" s="12"/>
      <c r="BQ311" s="7"/>
      <c r="BR311" s="12"/>
      <c r="BS311" s="7"/>
      <c r="BT311" s="12"/>
      <c r="BU311" s="7"/>
      <c r="BV311" s="12"/>
      <c r="BW311" s="7"/>
      <c r="BX311" s="12"/>
      <c r="BY311" s="7"/>
      <c r="BZ311" s="12"/>
      <c r="CA311" s="7"/>
      <c r="CB311" s="12"/>
      <c r="CC311" s="7"/>
      <c r="CD311" s="12"/>
      <c r="CE311" s="7"/>
      <c r="CF311" s="12"/>
      <c r="CG311" s="7"/>
      <c r="CH311" s="12"/>
      <c r="CI311" s="7"/>
      <c r="CJ311" s="12"/>
      <c r="CK311" s="7"/>
      <c r="CL311" s="12"/>
      <c r="CM311" s="7"/>
      <c r="CN311" s="12"/>
      <c r="CO311" s="7"/>
      <c r="CP311" s="12"/>
      <c r="CQ311" s="7"/>
      <c r="CR311" s="12"/>
      <c r="CS311" s="7"/>
      <c r="CT311" s="12"/>
      <c r="CU311" s="7"/>
      <c r="CV311" s="12"/>
      <c r="CW311" s="7"/>
      <c r="CX311" s="12"/>
      <c r="CY311" s="7"/>
      <c r="CZ311" s="12"/>
      <c r="DA311" s="7"/>
      <c r="DB311" s="12"/>
      <c r="DC311" s="7"/>
      <c r="DD311" s="12"/>
      <c r="DE311" s="7"/>
      <c r="DF311" s="12"/>
      <c r="DG311" s="7"/>
      <c r="DH311" s="12"/>
      <c r="DI311" s="7"/>
      <c r="DJ311" s="12"/>
      <c r="DK311" s="7"/>
      <c r="DL311" s="12"/>
      <c r="DM311" s="7"/>
      <c r="DN311" s="12"/>
      <c r="DO311" s="7"/>
      <c r="DP311" s="12"/>
      <c r="DQ311" s="7"/>
      <c r="DR311" s="12"/>
      <c r="DS311" s="7"/>
      <c r="DT311" s="12"/>
      <c r="DU311" s="7"/>
      <c r="DV311" s="12"/>
      <c r="DW311" s="7"/>
      <c r="DX311" s="12"/>
      <c r="DY311" s="7"/>
      <c r="DZ311" s="12"/>
      <c r="EA311" s="7"/>
      <c r="EB311" s="12"/>
      <c r="EC311" s="7"/>
      <c r="ED311" s="12"/>
      <c r="EE311" s="7"/>
      <c r="EF311" s="12"/>
      <c r="EG311" s="7"/>
      <c r="EH311" s="12"/>
      <c r="EI311" s="7"/>
      <c r="EJ311" s="12"/>
      <c r="EK311" s="7"/>
      <c r="EL311" s="12"/>
      <c r="EM311" s="7"/>
      <c r="EN311" s="12"/>
      <c r="EO311" s="7"/>
      <c r="EP311" s="12"/>
      <c r="EQ311" s="7"/>
      <c r="ER311" s="12"/>
      <c r="ES311" s="7"/>
      <c r="ET311" s="12"/>
      <c r="EU311" s="7"/>
      <c r="EV311" s="12"/>
      <c r="EW311" s="7"/>
      <c r="EX311" s="12"/>
      <c r="EY311" s="7"/>
      <c r="EZ311" s="12"/>
      <c r="FA311" s="7"/>
      <c r="FB311" s="12"/>
      <c r="FC311" s="7"/>
      <c r="FD311" s="12"/>
      <c r="FE311" s="7"/>
      <c r="FF311" s="12"/>
      <c r="FG311" s="7"/>
      <c r="FH311" s="12"/>
      <c r="FI311" s="7"/>
      <c r="FJ311" s="12"/>
      <c r="FK311" s="7"/>
      <c r="FL311" s="12"/>
      <c r="FM311" s="7"/>
      <c r="FN311" s="12"/>
      <c r="FO311" s="7"/>
      <c r="FP311" s="12"/>
      <c r="FQ311" s="7"/>
      <c r="FR311" s="12"/>
      <c r="FS311" s="7"/>
      <c r="FT311" s="12"/>
      <c r="FU311" s="7"/>
      <c r="FV311" s="12"/>
      <c r="FW311" s="7"/>
      <c r="FX311" s="12"/>
      <c r="FY311" s="7"/>
      <c r="FZ311" s="12"/>
      <c r="GA311" s="7"/>
      <c r="GB311" s="12"/>
      <c r="GC311" s="7"/>
      <c r="GD311" s="12"/>
      <c r="GE311" s="7"/>
      <c r="GF311" s="12"/>
      <c r="GG311" s="7"/>
      <c r="GH311" s="12"/>
      <c r="GI311" s="7"/>
      <c r="GJ311" s="12"/>
      <c r="GK311" s="7"/>
      <c r="GL311" s="12"/>
      <c r="GM311" s="7"/>
      <c r="GN311" s="12"/>
      <c r="GO311" s="7"/>
      <c r="GP311" s="12"/>
      <c r="GQ311" s="7"/>
      <c r="GR311" s="12"/>
      <c r="GS311" s="7"/>
      <c r="GT311" s="12"/>
      <c r="GU311" s="7"/>
      <c r="GV311" s="12"/>
      <c r="GW311" s="7"/>
      <c r="GX311" s="12"/>
      <c r="GY311" s="7"/>
      <c r="GZ311" s="12"/>
      <c r="HA311" s="7"/>
      <c r="HB311" s="12"/>
      <c r="HC311" s="7"/>
      <c r="HD311" s="12"/>
      <c r="HE311" s="7"/>
      <c r="HF311" s="12"/>
      <c r="HG311" s="7"/>
      <c r="HH311" s="12"/>
      <c r="HI311" s="7"/>
      <c r="HJ311" s="12"/>
      <c r="HK311" s="7"/>
      <c r="HL311" s="12"/>
      <c r="HM311" s="7"/>
      <c r="HN311" s="12"/>
      <c r="HO311" s="7"/>
      <c r="HP311" s="12"/>
      <c r="HQ311" s="7"/>
      <c r="HR311" s="12"/>
      <c r="HS311" s="7"/>
      <c r="HT311" s="12"/>
      <c r="HU311" s="7"/>
      <c r="HV311" s="12"/>
      <c r="HW311" s="7"/>
      <c r="HX311" s="12"/>
      <c r="HY311" s="7"/>
      <c r="HZ311" s="12"/>
      <c r="IA311" s="7"/>
      <c r="IB311" s="12"/>
      <c r="IC311" s="7"/>
      <c r="ID311" s="12"/>
      <c r="IE311" s="7"/>
      <c r="IF311" s="12"/>
      <c r="IG311" s="7"/>
      <c r="IH311" s="12"/>
      <c r="II311" s="7"/>
      <c r="IJ311" s="12"/>
      <c r="IK311" s="7"/>
      <c r="IL311" s="12"/>
      <c r="IM311" s="7"/>
      <c r="IN311" s="12"/>
      <c r="IO311" s="7"/>
      <c r="IP311" s="12"/>
      <c r="IQ311" s="7"/>
      <c r="IR311" s="12"/>
      <c r="IS311" s="7"/>
      <c r="IT311" s="12"/>
      <c r="IU311" s="7"/>
      <c r="IV311" s="12"/>
    </row>
    <row r="312" spans="1:256" s="6" customFormat="1" ht="122.25">
      <c r="A312" s="7">
        <v>40980</v>
      </c>
      <c r="B312" s="12">
        <v>2</v>
      </c>
      <c r="C312" s="165" t="s">
        <v>791</v>
      </c>
      <c r="D312" s="17"/>
      <c r="E312" s="150"/>
      <c r="F312" s="12"/>
      <c r="G312" s="7"/>
      <c r="H312" s="12"/>
      <c r="I312" s="7"/>
      <c r="J312" s="12"/>
      <c r="K312" s="7"/>
      <c r="L312" s="12"/>
      <c r="M312" s="7"/>
      <c r="N312" s="12"/>
      <c r="O312" s="7"/>
      <c r="P312" s="12"/>
      <c r="Q312" s="7"/>
      <c r="R312" s="12"/>
      <c r="S312" s="7"/>
      <c r="T312" s="12"/>
      <c r="U312" s="7"/>
      <c r="V312" s="12"/>
      <c r="W312" s="7"/>
      <c r="X312" s="12"/>
      <c r="Y312" s="7"/>
      <c r="Z312" s="12"/>
      <c r="AA312" s="7"/>
      <c r="AB312" s="12"/>
      <c r="AC312" s="7"/>
      <c r="AD312" s="12"/>
      <c r="AE312" s="7"/>
      <c r="AF312" s="12"/>
      <c r="AG312" s="7"/>
      <c r="AH312" s="12"/>
      <c r="AI312" s="7"/>
      <c r="AJ312" s="12"/>
      <c r="AK312" s="7"/>
      <c r="AL312" s="12"/>
      <c r="AM312" s="7"/>
      <c r="AN312" s="12"/>
      <c r="AO312" s="7"/>
      <c r="AP312" s="12"/>
      <c r="AQ312" s="7"/>
      <c r="AR312" s="12"/>
      <c r="AS312" s="7"/>
      <c r="AT312" s="12"/>
      <c r="AU312" s="7"/>
      <c r="AV312" s="12"/>
      <c r="AW312" s="7"/>
      <c r="AX312" s="12"/>
      <c r="AY312" s="7"/>
      <c r="AZ312" s="12"/>
      <c r="BA312" s="7"/>
      <c r="BB312" s="12"/>
      <c r="BC312" s="7"/>
      <c r="BD312" s="12"/>
      <c r="BE312" s="7"/>
      <c r="BF312" s="12"/>
      <c r="BG312" s="7"/>
      <c r="BH312" s="12"/>
      <c r="BI312" s="7"/>
      <c r="BJ312" s="12"/>
      <c r="BK312" s="7"/>
      <c r="BL312" s="12"/>
      <c r="BM312" s="7"/>
      <c r="BN312" s="12"/>
      <c r="BO312" s="7"/>
      <c r="BP312" s="12"/>
      <c r="BQ312" s="7"/>
      <c r="BR312" s="12"/>
      <c r="BS312" s="7"/>
      <c r="BT312" s="12"/>
      <c r="BU312" s="7"/>
      <c r="BV312" s="12"/>
      <c r="BW312" s="7"/>
      <c r="BX312" s="12"/>
      <c r="BY312" s="7"/>
      <c r="BZ312" s="12"/>
      <c r="CA312" s="7"/>
      <c r="CB312" s="12"/>
      <c r="CC312" s="7"/>
      <c r="CD312" s="12"/>
      <c r="CE312" s="7"/>
      <c r="CF312" s="12"/>
      <c r="CG312" s="7"/>
      <c r="CH312" s="12"/>
      <c r="CI312" s="7"/>
      <c r="CJ312" s="12"/>
      <c r="CK312" s="7"/>
      <c r="CL312" s="12"/>
      <c r="CM312" s="7"/>
      <c r="CN312" s="12"/>
      <c r="CO312" s="7"/>
      <c r="CP312" s="12"/>
      <c r="CQ312" s="7"/>
      <c r="CR312" s="12"/>
      <c r="CS312" s="7"/>
      <c r="CT312" s="12"/>
      <c r="CU312" s="7"/>
      <c r="CV312" s="12"/>
      <c r="CW312" s="7"/>
      <c r="CX312" s="12"/>
      <c r="CY312" s="7"/>
      <c r="CZ312" s="12"/>
      <c r="DA312" s="7"/>
      <c r="DB312" s="12"/>
      <c r="DC312" s="7"/>
      <c r="DD312" s="12"/>
      <c r="DE312" s="7"/>
      <c r="DF312" s="12"/>
      <c r="DG312" s="7"/>
      <c r="DH312" s="12"/>
      <c r="DI312" s="7"/>
      <c r="DJ312" s="12"/>
      <c r="DK312" s="7"/>
      <c r="DL312" s="12"/>
      <c r="DM312" s="7"/>
      <c r="DN312" s="12"/>
      <c r="DO312" s="7"/>
      <c r="DP312" s="12"/>
      <c r="DQ312" s="7"/>
      <c r="DR312" s="12"/>
      <c r="DS312" s="7"/>
      <c r="DT312" s="12"/>
      <c r="DU312" s="7"/>
      <c r="DV312" s="12"/>
      <c r="DW312" s="7"/>
      <c r="DX312" s="12"/>
      <c r="DY312" s="7"/>
      <c r="DZ312" s="12"/>
      <c r="EA312" s="7"/>
      <c r="EB312" s="12"/>
      <c r="EC312" s="7"/>
      <c r="ED312" s="12"/>
      <c r="EE312" s="7"/>
      <c r="EF312" s="12"/>
      <c r="EG312" s="7"/>
      <c r="EH312" s="12"/>
      <c r="EI312" s="7"/>
      <c r="EJ312" s="12"/>
      <c r="EK312" s="7"/>
      <c r="EL312" s="12"/>
      <c r="EM312" s="7"/>
      <c r="EN312" s="12"/>
      <c r="EO312" s="7"/>
      <c r="EP312" s="12"/>
      <c r="EQ312" s="7"/>
      <c r="ER312" s="12"/>
      <c r="ES312" s="7"/>
      <c r="ET312" s="12"/>
      <c r="EU312" s="7"/>
      <c r="EV312" s="12"/>
      <c r="EW312" s="7"/>
      <c r="EX312" s="12"/>
      <c r="EY312" s="7"/>
      <c r="EZ312" s="12"/>
      <c r="FA312" s="7"/>
      <c r="FB312" s="12"/>
      <c r="FC312" s="7"/>
      <c r="FD312" s="12"/>
      <c r="FE312" s="7"/>
      <c r="FF312" s="12"/>
      <c r="FG312" s="7"/>
      <c r="FH312" s="12"/>
      <c r="FI312" s="7"/>
      <c r="FJ312" s="12"/>
      <c r="FK312" s="7"/>
      <c r="FL312" s="12"/>
      <c r="FM312" s="7"/>
      <c r="FN312" s="12"/>
      <c r="FO312" s="7"/>
      <c r="FP312" s="12"/>
      <c r="FQ312" s="7"/>
      <c r="FR312" s="12"/>
      <c r="FS312" s="7"/>
      <c r="FT312" s="12"/>
      <c r="FU312" s="7"/>
      <c r="FV312" s="12"/>
      <c r="FW312" s="7"/>
      <c r="FX312" s="12"/>
      <c r="FY312" s="7"/>
      <c r="FZ312" s="12"/>
      <c r="GA312" s="7"/>
      <c r="GB312" s="12"/>
      <c r="GC312" s="7"/>
      <c r="GD312" s="12"/>
      <c r="GE312" s="7"/>
      <c r="GF312" s="12"/>
      <c r="GG312" s="7"/>
      <c r="GH312" s="12"/>
      <c r="GI312" s="7"/>
      <c r="GJ312" s="12"/>
      <c r="GK312" s="7"/>
      <c r="GL312" s="12"/>
      <c r="GM312" s="7"/>
      <c r="GN312" s="12"/>
      <c r="GO312" s="7"/>
      <c r="GP312" s="12"/>
      <c r="GQ312" s="7"/>
      <c r="GR312" s="12"/>
      <c r="GS312" s="7"/>
      <c r="GT312" s="12"/>
      <c r="GU312" s="7"/>
      <c r="GV312" s="12"/>
      <c r="GW312" s="7"/>
      <c r="GX312" s="12"/>
      <c r="GY312" s="7"/>
      <c r="GZ312" s="12"/>
      <c r="HA312" s="7"/>
      <c r="HB312" s="12"/>
      <c r="HC312" s="7"/>
      <c r="HD312" s="12"/>
      <c r="HE312" s="7"/>
      <c r="HF312" s="12"/>
      <c r="HG312" s="7"/>
      <c r="HH312" s="12"/>
      <c r="HI312" s="7"/>
      <c r="HJ312" s="12"/>
      <c r="HK312" s="7"/>
      <c r="HL312" s="12"/>
      <c r="HM312" s="7"/>
      <c r="HN312" s="12"/>
      <c r="HO312" s="7"/>
      <c r="HP312" s="12"/>
      <c r="HQ312" s="7"/>
      <c r="HR312" s="12"/>
      <c r="HS312" s="7"/>
      <c r="HT312" s="12"/>
      <c r="HU312" s="7"/>
      <c r="HV312" s="12"/>
      <c r="HW312" s="7"/>
      <c r="HX312" s="12"/>
      <c r="HY312" s="7"/>
      <c r="HZ312" s="12"/>
      <c r="IA312" s="7"/>
      <c r="IB312" s="12"/>
      <c r="IC312" s="7"/>
      <c r="ID312" s="12"/>
      <c r="IE312" s="7"/>
      <c r="IF312" s="12"/>
      <c r="IG312" s="7"/>
      <c r="IH312" s="12"/>
      <c r="II312" s="7"/>
      <c r="IJ312" s="12"/>
      <c r="IK312" s="7"/>
      <c r="IL312" s="12"/>
      <c r="IM312" s="7"/>
      <c r="IN312" s="12"/>
      <c r="IO312" s="7"/>
      <c r="IP312" s="12"/>
      <c r="IQ312" s="7"/>
      <c r="IR312" s="12"/>
      <c r="IS312" s="7"/>
      <c r="IT312" s="12"/>
      <c r="IU312" s="7"/>
      <c r="IV312" s="12"/>
    </row>
    <row r="313" spans="1:256" s="6" customFormat="1">
      <c r="A313" s="7">
        <v>40981</v>
      </c>
      <c r="B313" s="12">
        <v>7</v>
      </c>
      <c r="C313" s="166" t="s">
        <v>792</v>
      </c>
      <c r="D313" s="17"/>
      <c r="E313" s="150"/>
      <c r="F313" s="12"/>
      <c r="G313" s="7"/>
      <c r="H313" s="12"/>
      <c r="I313" s="7"/>
      <c r="J313" s="12"/>
      <c r="K313" s="7"/>
      <c r="L313" s="12"/>
      <c r="M313" s="7"/>
      <c r="N313" s="12"/>
      <c r="O313" s="7"/>
      <c r="P313" s="12"/>
      <c r="Q313" s="7"/>
      <c r="R313" s="12"/>
      <c r="S313" s="7"/>
      <c r="T313" s="12"/>
      <c r="U313" s="7"/>
      <c r="V313" s="12"/>
      <c r="W313" s="7"/>
      <c r="X313" s="12"/>
      <c r="Y313" s="7"/>
      <c r="Z313" s="12"/>
      <c r="AA313" s="7"/>
      <c r="AB313" s="12"/>
      <c r="AC313" s="7"/>
      <c r="AD313" s="12"/>
      <c r="AE313" s="7"/>
      <c r="AF313" s="12"/>
      <c r="AG313" s="7"/>
      <c r="AH313" s="12"/>
      <c r="AI313" s="7"/>
      <c r="AJ313" s="12"/>
      <c r="AK313" s="7"/>
      <c r="AL313" s="12"/>
      <c r="AM313" s="7"/>
      <c r="AN313" s="12"/>
      <c r="AO313" s="7"/>
      <c r="AP313" s="12"/>
      <c r="AQ313" s="7"/>
      <c r="AR313" s="12"/>
      <c r="AS313" s="7"/>
      <c r="AT313" s="12"/>
      <c r="AU313" s="7"/>
      <c r="AV313" s="12"/>
      <c r="AW313" s="7"/>
      <c r="AX313" s="12"/>
      <c r="AY313" s="7"/>
      <c r="AZ313" s="12"/>
      <c r="BA313" s="7"/>
      <c r="BB313" s="12"/>
      <c r="BC313" s="7"/>
      <c r="BD313" s="12"/>
      <c r="BE313" s="7"/>
      <c r="BF313" s="12"/>
      <c r="BG313" s="7"/>
      <c r="BH313" s="12"/>
      <c r="BI313" s="7"/>
      <c r="BJ313" s="12"/>
      <c r="BK313" s="7"/>
      <c r="BL313" s="12"/>
      <c r="BM313" s="7"/>
      <c r="BN313" s="12"/>
      <c r="BO313" s="7"/>
      <c r="BP313" s="12"/>
      <c r="BQ313" s="7"/>
      <c r="BR313" s="12"/>
      <c r="BS313" s="7"/>
      <c r="BT313" s="12"/>
      <c r="BU313" s="7"/>
      <c r="BV313" s="12"/>
      <c r="BW313" s="7"/>
      <c r="BX313" s="12"/>
      <c r="BY313" s="7"/>
      <c r="BZ313" s="12"/>
      <c r="CA313" s="7"/>
      <c r="CB313" s="12"/>
      <c r="CC313" s="7"/>
      <c r="CD313" s="12"/>
      <c r="CE313" s="7"/>
      <c r="CF313" s="12"/>
      <c r="CG313" s="7"/>
      <c r="CH313" s="12"/>
      <c r="CI313" s="7"/>
      <c r="CJ313" s="12"/>
      <c r="CK313" s="7"/>
      <c r="CL313" s="12"/>
      <c r="CM313" s="7"/>
      <c r="CN313" s="12"/>
      <c r="CO313" s="7"/>
      <c r="CP313" s="12"/>
      <c r="CQ313" s="7"/>
      <c r="CR313" s="12"/>
      <c r="CS313" s="7"/>
      <c r="CT313" s="12"/>
      <c r="CU313" s="7"/>
      <c r="CV313" s="12"/>
      <c r="CW313" s="7"/>
      <c r="CX313" s="12"/>
      <c r="CY313" s="7"/>
      <c r="CZ313" s="12"/>
      <c r="DA313" s="7"/>
      <c r="DB313" s="12"/>
      <c r="DC313" s="7"/>
      <c r="DD313" s="12"/>
      <c r="DE313" s="7"/>
      <c r="DF313" s="12"/>
      <c r="DG313" s="7"/>
      <c r="DH313" s="12"/>
      <c r="DI313" s="7"/>
      <c r="DJ313" s="12"/>
      <c r="DK313" s="7"/>
      <c r="DL313" s="12"/>
      <c r="DM313" s="7"/>
      <c r="DN313" s="12"/>
      <c r="DO313" s="7"/>
      <c r="DP313" s="12"/>
      <c r="DQ313" s="7"/>
      <c r="DR313" s="12"/>
      <c r="DS313" s="7"/>
      <c r="DT313" s="12"/>
      <c r="DU313" s="7"/>
      <c r="DV313" s="12"/>
      <c r="DW313" s="7"/>
      <c r="DX313" s="12"/>
      <c r="DY313" s="7"/>
      <c r="DZ313" s="12"/>
      <c r="EA313" s="7"/>
      <c r="EB313" s="12"/>
      <c r="EC313" s="7"/>
      <c r="ED313" s="12"/>
      <c r="EE313" s="7"/>
      <c r="EF313" s="12"/>
      <c r="EG313" s="7"/>
      <c r="EH313" s="12"/>
      <c r="EI313" s="7"/>
      <c r="EJ313" s="12"/>
      <c r="EK313" s="7"/>
      <c r="EL313" s="12"/>
      <c r="EM313" s="7"/>
      <c r="EN313" s="12"/>
      <c r="EO313" s="7"/>
      <c r="EP313" s="12"/>
      <c r="EQ313" s="7"/>
      <c r="ER313" s="12"/>
      <c r="ES313" s="7"/>
      <c r="ET313" s="12"/>
      <c r="EU313" s="7"/>
      <c r="EV313" s="12"/>
      <c r="EW313" s="7"/>
      <c r="EX313" s="12"/>
      <c r="EY313" s="7"/>
      <c r="EZ313" s="12"/>
      <c r="FA313" s="7"/>
      <c r="FB313" s="12"/>
      <c r="FC313" s="7"/>
      <c r="FD313" s="12"/>
      <c r="FE313" s="7"/>
      <c r="FF313" s="12"/>
      <c r="FG313" s="7"/>
      <c r="FH313" s="12"/>
      <c r="FI313" s="7"/>
      <c r="FJ313" s="12"/>
      <c r="FK313" s="7"/>
      <c r="FL313" s="12"/>
      <c r="FM313" s="7"/>
      <c r="FN313" s="12"/>
      <c r="FO313" s="7"/>
      <c r="FP313" s="12"/>
      <c r="FQ313" s="7"/>
      <c r="FR313" s="12"/>
      <c r="FS313" s="7"/>
      <c r="FT313" s="12"/>
      <c r="FU313" s="7"/>
      <c r="FV313" s="12"/>
      <c r="FW313" s="7"/>
      <c r="FX313" s="12"/>
      <c r="FY313" s="7"/>
      <c r="FZ313" s="12"/>
      <c r="GA313" s="7"/>
      <c r="GB313" s="12"/>
      <c r="GC313" s="7"/>
      <c r="GD313" s="12"/>
      <c r="GE313" s="7"/>
      <c r="GF313" s="12"/>
      <c r="GG313" s="7"/>
      <c r="GH313" s="12"/>
      <c r="GI313" s="7"/>
      <c r="GJ313" s="12"/>
      <c r="GK313" s="7"/>
      <c r="GL313" s="12"/>
      <c r="GM313" s="7"/>
      <c r="GN313" s="12"/>
      <c r="GO313" s="7"/>
      <c r="GP313" s="12"/>
      <c r="GQ313" s="7"/>
      <c r="GR313" s="12"/>
      <c r="GS313" s="7"/>
      <c r="GT313" s="12"/>
      <c r="GU313" s="7"/>
      <c r="GV313" s="12"/>
      <c r="GW313" s="7"/>
      <c r="GX313" s="12"/>
      <c r="GY313" s="7"/>
      <c r="GZ313" s="12"/>
      <c r="HA313" s="7"/>
      <c r="HB313" s="12"/>
      <c r="HC313" s="7"/>
      <c r="HD313" s="12"/>
      <c r="HE313" s="7"/>
      <c r="HF313" s="12"/>
      <c r="HG313" s="7"/>
      <c r="HH313" s="12"/>
      <c r="HI313" s="7"/>
      <c r="HJ313" s="12"/>
      <c r="HK313" s="7"/>
      <c r="HL313" s="12"/>
      <c r="HM313" s="7"/>
      <c r="HN313" s="12"/>
      <c r="HO313" s="7"/>
      <c r="HP313" s="12"/>
      <c r="HQ313" s="7"/>
      <c r="HR313" s="12"/>
      <c r="HS313" s="7"/>
      <c r="HT313" s="12"/>
      <c r="HU313" s="7"/>
      <c r="HV313" s="12"/>
      <c r="HW313" s="7"/>
      <c r="HX313" s="12"/>
      <c r="HY313" s="7"/>
      <c r="HZ313" s="12"/>
      <c r="IA313" s="7"/>
      <c r="IB313" s="12"/>
      <c r="IC313" s="7"/>
      <c r="ID313" s="12"/>
      <c r="IE313" s="7"/>
      <c r="IF313" s="12"/>
      <c r="IG313" s="7"/>
      <c r="IH313" s="12"/>
      <c r="II313" s="7"/>
      <c r="IJ313" s="12"/>
      <c r="IK313" s="7"/>
      <c r="IL313" s="12"/>
      <c r="IM313" s="7"/>
      <c r="IN313" s="12"/>
      <c r="IO313" s="7"/>
      <c r="IP313" s="12"/>
      <c r="IQ313" s="7"/>
      <c r="IR313" s="12"/>
      <c r="IS313" s="7"/>
      <c r="IT313" s="12"/>
      <c r="IU313" s="7"/>
      <c r="IV313" s="12"/>
    </row>
    <row r="314" spans="1:256" s="6" customFormat="1">
      <c r="A314" s="7">
        <v>40982</v>
      </c>
      <c r="B314" s="12">
        <v>5</v>
      </c>
      <c r="C314" s="167" t="s">
        <v>793</v>
      </c>
      <c r="D314" s="17"/>
      <c r="E314" s="150"/>
      <c r="F314" s="12"/>
      <c r="G314" s="7"/>
      <c r="H314" s="12"/>
      <c r="I314" s="7"/>
      <c r="J314" s="12"/>
      <c r="K314" s="7"/>
      <c r="L314" s="12"/>
      <c r="M314" s="7"/>
      <c r="N314" s="12"/>
      <c r="O314" s="7"/>
      <c r="P314" s="12"/>
      <c r="Q314" s="7"/>
      <c r="R314" s="12"/>
      <c r="S314" s="7"/>
      <c r="T314" s="12"/>
      <c r="U314" s="7"/>
      <c r="V314" s="12"/>
      <c r="W314" s="7"/>
      <c r="X314" s="12"/>
      <c r="Y314" s="7"/>
      <c r="Z314" s="12"/>
      <c r="AA314" s="7"/>
      <c r="AB314" s="12"/>
      <c r="AC314" s="7"/>
      <c r="AD314" s="12"/>
      <c r="AE314" s="7"/>
      <c r="AF314" s="12"/>
      <c r="AG314" s="7"/>
      <c r="AH314" s="12"/>
      <c r="AI314" s="7"/>
      <c r="AJ314" s="12"/>
      <c r="AK314" s="7"/>
      <c r="AL314" s="12"/>
      <c r="AM314" s="7"/>
      <c r="AN314" s="12"/>
      <c r="AO314" s="7"/>
      <c r="AP314" s="12"/>
      <c r="AQ314" s="7"/>
      <c r="AR314" s="12"/>
      <c r="AS314" s="7"/>
      <c r="AT314" s="12"/>
      <c r="AU314" s="7"/>
      <c r="AV314" s="12"/>
      <c r="AW314" s="7"/>
      <c r="AX314" s="12"/>
      <c r="AY314" s="7"/>
      <c r="AZ314" s="12"/>
      <c r="BA314" s="7"/>
      <c r="BB314" s="12"/>
      <c r="BC314" s="7"/>
      <c r="BD314" s="12"/>
      <c r="BE314" s="7"/>
      <c r="BF314" s="12"/>
      <c r="BG314" s="7"/>
      <c r="BH314" s="12"/>
      <c r="BI314" s="7"/>
      <c r="BJ314" s="12"/>
      <c r="BK314" s="7"/>
      <c r="BL314" s="12"/>
      <c r="BM314" s="7"/>
      <c r="BN314" s="12"/>
      <c r="BO314" s="7"/>
      <c r="BP314" s="12"/>
      <c r="BQ314" s="7"/>
      <c r="BR314" s="12"/>
      <c r="BS314" s="7"/>
      <c r="BT314" s="12"/>
      <c r="BU314" s="7"/>
      <c r="BV314" s="12"/>
      <c r="BW314" s="7"/>
      <c r="BX314" s="12"/>
      <c r="BY314" s="7"/>
      <c r="BZ314" s="12"/>
      <c r="CA314" s="7"/>
      <c r="CB314" s="12"/>
      <c r="CC314" s="7"/>
      <c r="CD314" s="12"/>
      <c r="CE314" s="7"/>
      <c r="CF314" s="12"/>
      <c r="CG314" s="7"/>
      <c r="CH314" s="12"/>
      <c r="CI314" s="7"/>
      <c r="CJ314" s="12"/>
      <c r="CK314" s="7"/>
      <c r="CL314" s="12"/>
      <c r="CM314" s="7"/>
      <c r="CN314" s="12"/>
      <c r="CO314" s="7"/>
      <c r="CP314" s="12"/>
      <c r="CQ314" s="7"/>
      <c r="CR314" s="12"/>
      <c r="CS314" s="7"/>
      <c r="CT314" s="12"/>
      <c r="CU314" s="7"/>
      <c r="CV314" s="12"/>
      <c r="CW314" s="7"/>
      <c r="CX314" s="12"/>
      <c r="CY314" s="7"/>
      <c r="CZ314" s="12"/>
      <c r="DA314" s="7"/>
      <c r="DB314" s="12"/>
      <c r="DC314" s="7"/>
      <c r="DD314" s="12"/>
      <c r="DE314" s="7"/>
      <c r="DF314" s="12"/>
      <c r="DG314" s="7"/>
      <c r="DH314" s="12"/>
      <c r="DI314" s="7"/>
      <c r="DJ314" s="12"/>
      <c r="DK314" s="7"/>
      <c r="DL314" s="12"/>
      <c r="DM314" s="7"/>
      <c r="DN314" s="12"/>
      <c r="DO314" s="7"/>
      <c r="DP314" s="12"/>
      <c r="DQ314" s="7"/>
      <c r="DR314" s="12"/>
      <c r="DS314" s="7"/>
      <c r="DT314" s="12"/>
      <c r="DU314" s="7"/>
      <c r="DV314" s="12"/>
      <c r="DW314" s="7"/>
      <c r="DX314" s="12"/>
      <c r="DY314" s="7"/>
      <c r="DZ314" s="12"/>
      <c r="EA314" s="7"/>
      <c r="EB314" s="12"/>
      <c r="EC314" s="7"/>
      <c r="ED314" s="12"/>
      <c r="EE314" s="7"/>
      <c r="EF314" s="12"/>
      <c r="EG314" s="7"/>
      <c r="EH314" s="12"/>
      <c r="EI314" s="7"/>
      <c r="EJ314" s="12"/>
      <c r="EK314" s="7"/>
      <c r="EL314" s="12"/>
      <c r="EM314" s="7"/>
      <c r="EN314" s="12"/>
      <c r="EO314" s="7"/>
      <c r="EP314" s="12"/>
      <c r="EQ314" s="7"/>
      <c r="ER314" s="12"/>
      <c r="ES314" s="7"/>
      <c r="ET314" s="12"/>
      <c r="EU314" s="7"/>
      <c r="EV314" s="12"/>
      <c r="EW314" s="7"/>
      <c r="EX314" s="12"/>
      <c r="EY314" s="7"/>
      <c r="EZ314" s="12"/>
      <c r="FA314" s="7"/>
      <c r="FB314" s="12"/>
      <c r="FC314" s="7"/>
      <c r="FD314" s="12"/>
      <c r="FE314" s="7"/>
      <c r="FF314" s="12"/>
      <c r="FG314" s="7"/>
      <c r="FH314" s="12"/>
      <c r="FI314" s="7"/>
      <c r="FJ314" s="12"/>
      <c r="FK314" s="7"/>
      <c r="FL314" s="12"/>
      <c r="FM314" s="7"/>
      <c r="FN314" s="12"/>
      <c r="FO314" s="7"/>
      <c r="FP314" s="12"/>
      <c r="FQ314" s="7"/>
      <c r="FR314" s="12"/>
      <c r="FS314" s="7"/>
      <c r="FT314" s="12"/>
      <c r="FU314" s="7"/>
      <c r="FV314" s="12"/>
      <c r="FW314" s="7"/>
      <c r="FX314" s="12"/>
      <c r="FY314" s="7"/>
      <c r="FZ314" s="12"/>
      <c r="GA314" s="7"/>
      <c r="GB314" s="12"/>
      <c r="GC314" s="7"/>
      <c r="GD314" s="12"/>
      <c r="GE314" s="7"/>
      <c r="GF314" s="12"/>
      <c r="GG314" s="7"/>
      <c r="GH314" s="12"/>
      <c r="GI314" s="7"/>
      <c r="GJ314" s="12"/>
      <c r="GK314" s="7"/>
      <c r="GL314" s="12"/>
      <c r="GM314" s="7"/>
      <c r="GN314" s="12"/>
      <c r="GO314" s="7"/>
      <c r="GP314" s="12"/>
      <c r="GQ314" s="7"/>
      <c r="GR314" s="12"/>
      <c r="GS314" s="7"/>
      <c r="GT314" s="12"/>
      <c r="GU314" s="7"/>
      <c r="GV314" s="12"/>
      <c r="GW314" s="7"/>
      <c r="GX314" s="12"/>
      <c r="GY314" s="7"/>
      <c r="GZ314" s="12"/>
      <c r="HA314" s="7"/>
      <c r="HB314" s="12"/>
      <c r="HC314" s="7"/>
      <c r="HD314" s="12"/>
      <c r="HE314" s="7"/>
      <c r="HF314" s="12"/>
      <c r="HG314" s="7"/>
      <c r="HH314" s="12"/>
      <c r="HI314" s="7"/>
      <c r="HJ314" s="12"/>
      <c r="HK314" s="7"/>
      <c r="HL314" s="12"/>
      <c r="HM314" s="7"/>
      <c r="HN314" s="12"/>
      <c r="HO314" s="7"/>
      <c r="HP314" s="12"/>
      <c r="HQ314" s="7"/>
      <c r="HR314" s="12"/>
      <c r="HS314" s="7"/>
      <c r="HT314" s="12"/>
      <c r="HU314" s="7"/>
      <c r="HV314" s="12"/>
      <c r="HW314" s="7"/>
      <c r="HX314" s="12"/>
      <c r="HY314" s="7"/>
      <c r="HZ314" s="12"/>
      <c r="IA314" s="7"/>
      <c r="IB314" s="12"/>
      <c r="IC314" s="7"/>
      <c r="ID314" s="12"/>
      <c r="IE314" s="7"/>
      <c r="IF314" s="12"/>
      <c r="IG314" s="7"/>
      <c r="IH314" s="12"/>
      <c r="II314" s="7"/>
      <c r="IJ314" s="12"/>
      <c r="IK314" s="7"/>
      <c r="IL314" s="12"/>
      <c r="IM314" s="7"/>
      <c r="IN314" s="12"/>
      <c r="IO314" s="7"/>
      <c r="IP314" s="12"/>
      <c r="IQ314" s="7"/>
      <c r="IR314" s="12"/>
      <c r="IS314" s="7"/>
      <c r="IT314" s="12"/>
      <c r="IU314" s="7"/>
      <c r="IV314" s="12"/>
    </row>
    <row r="315" spans="1:256" s="6" customFormat="1" ht="48.75">
      <c r="A315" s="7">
        <v>40983</v>
      </c>
      <c r="B315" s="12">
        <v>5</v>
      </c>
      <c r="C315" s="162" t="s">
        <v>794</v>
      </c>
      <c r="D315" s="17"/>
      <c r="E315" s="150"/>
      <c r="F315" s="12"/>
      <c r="G315" s="7"/>
      <c r="H315" s="12"/>
      <c r="I315" s="7"/>
      <c r="J315" s="12"/>
      <c r="K315" s="7"/>
      <c r="L315" s="12"/>
      <c r="M315" s="7"/>
      <c r="N315" s="12"/>
      <c r="O315" s="7"/>
      <c r="P315" s="12"/>
      <c r="Q315" s="7"/>
      <c r="R315" s="12"/>
      <c r="S315" s="7"/>
      <c r="T315" s="12"/>
      <c r="U315" s="7"/>
      <c r="V315" s="12"/>
      <c r="W315" s="7"/>
      <c r="X315" s="12"/>
      <c r="Y315" s="7"/>
      <c r="Z315" s="12"/>
      <c r="AA315" s="7"/>
      <c r="AB315" s="12"/>
      <c r="AC315" s="7"/>
      <c r="AD315" s="12"/>
      <c r="AE315" s="7"/>
      <c r="AF315" s="12"/>
      <c r="AG315" s="7"/>
      <c r="AH315" s="12"/>
      <c r="AI315" s="7"/>
      <c r="AJ315" s="12"/>
      <c r="AK315" s="7"/>
      <c r="AL315" s="12"/>
      <c r="AM315" s="7"/>
      <c r="AN315" s="12"/>
      <c r="AO315" s="7"/>
      <c r="AP315" s="12"/>
      <c r="AQ315" s="7"/>
      <c r="AR315" s="12"/>
      <c r="AS315" s="7"/>
      <c r="AT315" s="12"/>
      <c r="AU315" s="7"/>
      <c r="AV315" s="12"/>
      <c r="AW315" s="7"/>
      <c r="AX315" s="12"/>
      <c r="AY315" s="7"/>
      <c r="AZ315" s="12"/>
      <c r="BA315" s="7"/>
      <c r="BB315" s="12"/>
      <c r="BC315" s="7"/>
      <c r="BD315" s="12"/>
      <c r="BE315" s="7"/>
      <c r="BF315" s="12"/>
      <c r="BG315" s="7"/>
      <c r="BH315" s="12"/>
      <c r="BI315" s="7"/>
      <c r="BJ315" s="12"/>
      <c r="BK315" s="7"/>
      <c r="BL315" s="12"/>
      <c r="BM315" s="7"/>
      <c r="BN315" s="12"/>
      <c r="BO315" s="7"/>
      <c r="BP315" s="12"/>
      <c r="BQ315" s="7"/>
      <c r="BR315" s="12"/>
      <c r="BS315" s="7"/>
      <c r="BT315" s="12"/>
      <c r="BU315" s="7"/>
      <c r="BV315" s="12"/>
      <c r="BW315" s="7"/>
      <c r="BX315" s="12"/>
      <c r="BY315" s="7"/>
      <c r="BZ315" s="12"/>
      <c r="CA315" s="7"/>
      <c r="CB315" s="12"/>
      <c r="CC315" s="7"/>
      <c r="CD315" s="12"/>
      <c r="CE315" s="7"/>
      <c r="CF315" s="12"/>
      <c r="CG315" s="7"/>
      <c r="CH315" s="12"/>
      <c r="CI315" s="7"/>
      <c r="CJ315" s="12"/>
      <c r="CK315" s="7"/>
      <c r="CL315" s="12"/>
      <c r="CM315" s="7"/>
      <c r="CN315" s="12"/>
      <c r="CO315" s="7"/>
      <c r="CP315" s="12"/>
      <c r="CQ315" s="7"/>
      <c r="CR315" s="12"/>
      <c r="CS315" s="7"/>
      <c r="CT315" s="12"/>
      <c r="CU315" s="7"/>
      <c r="CV315" s="12"/>
      <c r="CW315" s="7"/>
      <c r="CX315" s="12"/>
      <c r="CY315" s="7"/>
      <c r="CZ315" s="12"/>
      <c r="DA315" s="7"/>
      <c r="DB315" s="12"/>
      <c r="DC315" s="7"/>
      <c r="DD315" s="12"/>
      <c r="DE315" s="7"/>
      <c r="DF315" s="12"/>
      <c r="DG315" s="7"/>
      <c r="DH315" s="12"/>
      <c r="DI315" s="7"/>
      <c r="DJ315" s="12"/>
      <c r="DK315" s="7"/>
      <c r="DL315" s="12"/>
      <c r="DM315" s="7"/>
      <c r="DN315" s="12"/>
      <c r="DO315" s="7"/>
      <c r="DP315" s="12"/>
      <c r="DQ315" s="7"/>
      <c r="DR315" s="12"/>
      <c r="DS315" s="7"/>
      <c r="DT315" s="12"/>
      <c r="DU315" s="7"/>
      <c r="DV315" s="12"/>
      <c r="DW315" s="7"/>
      <c r="DX315" s="12"/>
      <c r="DY315" s="7"/>
      <c r="DZ315" s="12"/>
      <c r="EA315" s="7"/>
      <c r="EB315" s="12"/>
      <c r="EC315" s="7"/>
      <c r="ED315" s="12"/>
      <c r="EE315" s="7"/>
      <c r="EF315" s="12"/>
      <c r="EG315" s="7"/>
      <c r="EH315" s="12"/>
      <c r="EI315" s="7"/>
      <c r="EJ315" s="12"/>
      <c r="EK315" s="7"/>
      <c r="EL315" s="12"/>
      <c r="EM315" s="7"/>
      <c r="EN315" s="12"/>
      <c r="EO315" s="7"/>
      <c r="EP315" s="12"/>
      <c r="EQ315" s="7"/>
      <c r="ER315" s="12"/>
      <c r="ES315" s="7"/>
      <c r="ET315" s="12"/>
      <c r="EU315" s="7"/>
      <c r="EV315" s="12"/>
      <c r="EW315" s="7"/>
      <c r="EX315" s="12"/>
      <c r="EY315" s="7"/>
      <c r="EZ315" s="12"/>
      <c r="FA315" s="7"/>
      <c r="FB315" s="12"/>
      <c r="FC315" s="7"/>
      <c r="FD315" s="12"/>
      <c r="FE315" s="7"/>
      <c r="FF315" s="12"/>
      <c r="FG315" s="7"/>
      <c r="FH315" s="12"/>
      <c r="FI315" s="7"/>
      <c r="FJ315" s="12"/>
      <c r="FK315" s="7"/>
      <c r="FL315" s="12"/>
      <c r="FM315" s="7"/>
      <c r="FN315" s="12"/>
      <c r="FO315" s="7"/>
      <c r="FP315" s="12"/>
      <c r="FQ315" s="7"/>
      <c r="FR315" s="12"/>
      <c r="FS315" s="7"/>
      <c r="FT315" s="12"/>
      <c r="FU315" s="7"/>
      <c r="FV315" s="12"/>
      <c r="FW315" s="7"/>
      <c r="FX315" s="12"/>
      <c r="FY315" s="7"/>
      <c r="FZ315" s="12"/>
      <c r="GA315" s="7"/>
      <c r="GB315" s="12"/>
      <c r="GC315" s="7"/>
      <c r="GD315" s="12"/>
      <c r="GE315" s="7"/>
      <c r="GF315" s="12"/>
      <c r="GG315" s="7"/>
      <c r="GH315" s="12"/>
      <c r="GI315" s="7"/>
      <c r="GJ315" s="12"/>
      <c r="GK315" s="7"/>
      <c r="GL315" s="12"/>
      <c r="GM315" s="7"/>
      <c r="GN315" s="12"/>
      <c r="GO315" s="7"/>
      <c r="GP315" s="12"/>
      <c r="GQ315" s="7"/>
      <c r="GR315" s="12"/>
      <c r="GS315" s="7"/>
      <c r="GT315" s="12"/>
      <c r="GU315" s="7"/>
      <c r="GV315" s="12"/>
      <c r="GW315" s="7"/>
      <c r="GX315" s="12"/>
      <c r="GY315" s="7"/>
      <c r="GZ315" s="12"/>
      <c r="HA315" s="7"/>
      <c r="HB315" s="12"/>
      <c r="HC315" s="7"/>
      <c r="HD315" s="12"/>
      <c r="HE315" s="7"/>
      <c r="HF315" s="12"/>
      <c r="HG315" s="7"/>
      <c r="HH315" s="12"/>
      <c r="HI315" s="7"/>
      <c r="HJ315" s="12"/>
      <c r="HK315" s="7"/>
      <c r="HL315" s="12"/>
      <c r="HM315" s="7"/>
      <c r="HN315" s="12"/>
      <c r="HO315" s="7"/>
      <c r="HP315" s="12"/>
      <c r="HQ315" s="7"/>
      <c r="HR315" s="12"/>
      <c r="HS315" s="7"/>
      <c r="HT315" s="12"/>
      <c r="HU315" s="7"/>
      <c r="HV315" s="12"/>
      <c r="HW315" s="7"/>
      <c r="HX315" s="12"/>
      <c r="HY315" s="7"/>
      <c r="HZ315" s="12"/>
      <c r="IA315" s="7"/>
      <c r="IB315" s="12"/>
      <c r="IC315" s="7"/>
      <c r="ID315" s="12"/>
      <c r="IE315" s="7"/>
      <c r="IF315" s="12"/>
      <c r="IG315" s="7"/>
      <c r="IH315" s="12"/>
      <c r="II315" s="7"/>
      <c r="IJ315" s="12"/>
      <c r="IK315" s="7"/>
      <c r="IL315" s="12"/>
      <c r="IM315" s="7"/>
      <c r="IN315" s="12"/>
      <c r="IO315" s="7"/>
      <c r="IP315" s="12"/>
      <c r="IQ315" s="7"/>
      <c r="IR315" s="12"/>
      <c r="IS315" s="7"/>
      <c r="IT315" s="12"/>
      <c r="IU315" s="7"/>
      <c r="IV315" s="12"/>
    </row>
    <row r="316" spans="1:256" s="6" customFormat="1">
      <c r="A316" s="7">
        <v>40984</v>
      </c>
      <c r="B316" s="12">
        <v>1</v>
      </c>
      <c r="C316" s="166" t="s">
        <v>795</v>
      </c>
      <c r="D316" s="17"/>
      <c r="E316" s="150"/>
      <c r="F316" s="12"/>
      <c r="G316" s="7"/>
      <c r="H316" s="12"/>
      <c r="I316" s="7"/>
      <c r="J316" s="12"/>
      <c r="K316" s="7"/>
      <c r="L316" s="12"/>
      <c r="M316" s="7"/>
      <c r="N316" s="12"/>
      <c r="O316" s="7"/>
      <c r="P316" s="12"/>
      <c r="Q316" s="7"/>
      <c r="R316" s="12"/>
      <c r="S316" s="7"/>
      <c r="T316" s="12"/>
      <c r="U316" s="7"/>
      <c r="V316" s="12"/>
      <c r="W316" s="7"/>
      <c r="X316" s="12"/>
      <c r="Y316" s="7"/>
      <c r="Z316" s="12"/>
      <c r="AA316" s="7"/>
      <c r="AB316" s="12"/>
      <c r="AC316" s="7"/>
      <c r="AD316" s="12"/>
      <c r="AE316" s="7"/>
      <c r="AF316" s="12"/>
      <c r="AG316" s="7"/>
      <c r="AH316" s="12"/>
      <c r="AI316" s="7"/>
      <c r="AJ316" s="12"/>
      <c r="AK316" s="7"/>
      <c r="AL316" s="12"/>
      <c r="AM316" s="7"/>
      <c r="AN316" s="12"/>
      <c r="AO316" s="7"/>
      <c r="AP316" s="12"/>
      <c r="AQ316" s="7"/>
      <c r="AR316" s="12"/>
      <c r="AS316" s="7"/>
      <c r="AT316" s="12"/>
      <c r="AU316" s="7"/>
      <c r="AV316" s="12"/>
      <c r="AW316" s="7"/>
      <c r="AX316" s="12"/>
      <c r="AY316" s="7"/>
      <c r="AZ316" s="12"/>
      <c r="BA316" s="7"/>
      <c r="BB316" s="12"/>
      <c r="BC316" s="7"/>
      <c r="BD316" s="12"/>
      <c r="BE316" s="7"/>
      <c r="BF316" s="12"/>
      <c r="BG316" s="7"/>
      <c r="BH316" s="12"/>
      <c r="BI316" s="7"/>
      <c r="BJ316" s="12"/>
      <c r="BK316" s="7"/>
      <c r="BL316" s="12"/>
      <c r="BM316" s="7"/>
      <c r="BN316" s="12"/>
      <c r="BO316" s="7"/>
      <c r="BP316" s="12"/>
      <c r="BQ316" s="7"/>
      <c r="BR316" s="12"/>
      <c r="BS316" s="7"/>
      <c r="BT316" s="12"/>
      <c r="BU316" s="7"/>
      <c r="BV316" s="12"/>
      <c r="BW316" s="7"/>
      <c r="BX316" s="12"/>
      <c r="BY316" s="7"/>
      <c r="BZ316" s="12"/>
      <c r="CA316" s="7"/>
      <c r="CB316" s="12"/>
      <c r="CC316" s="7"/>
      <c r="CD316" s="12"/>
      <c r="CE316" s="7"/>
      <c r="CF316" s="12"/>
      <c r="CG316" s="7"/>
      <c r="CH316" s="12"/>
      <c r="CI316" s="7"/>
      <c r="CJ316" s="12"/>
      <c r="CK316" s="7"/>
      <c r="CL316" s="12"/>
      <c r="CM316" s="7"/>
      <c r="CN316" s="12"/>
      <c r="CO316" s="7"/>
      <c r="CP316" s="12"/>
      <c r="CQ316" s="7"/>
      <c r="CR316" s="12"/>
      <c r="CS316" s="7"/>
      <c r="CT316" s="12"/>
      <c r="CU316" s="7"/>
      <c r="CV316" s="12"/>
      <c r="CW316" s="7"/>
      <c r="CX316" s="12"/>
      <c r="CY316" s="7"/>
      <c r="CZ316" s="12"/>
      <c r="DA316" s="7"/>
      <c r="DB316" s="12"/>
      <c r="DC316" s="7"/>
      <c r="DD316" s="12"/>
      <c r="DE316" s="7"/>
      <c r="DF316" s="12"/>
      <c r="DG316" s="7"/>
      <c r="DH316" s="12"/>
      <c r="DI316" s="7"/>
      <c r="DJ316" s="12"/>
      <c r="DK316" s="7"/>
      <c r="DL316" s="12"/>
      <c r="DM316" s="7"/>
      <c r="DN316" s="12"/>
      <c r="DO316" s="7"/>
      <c r="DP316" s="12"/>
      <c r="DQ316" s="7"/>
      <c r="DR316" s="12"/>
      <c r="DS316" s="7"/>
      <c r="DT316" s="12"/>
      <c r="DU316" s="7"/>
      <c r="DV316" s="12"/>
      <c r="DW316" s="7"/>
      <c r="DX316" s="12"/>
      <c r="DY316" s="7"/>
      <c r="DZ316" s="12"/>
      <c r="EA316" s="7"/>
      <c r="EB316" s="12"/>
      <c r="EC316" s="7"/>
      <c r="ED316" s="12"/>
      <c r="EE316" s="7"/>
      <c r="EF316" s="12"/>
      <c r="EG316" s="7"/>
      <c r="EH316" s="12"/>
      <c r="EI316" s="7"/>
      <c r="EJ316" s="12"/>
      <c r="EK316" s="7"/>
      <c r="EL316" s="12"/>
      <c r="EM316" s="7"/>
      <c r="EN316" s="12"/>
      <c r="EO316" s="7"/>
      <c r="EP316" s="12"/>
      <c r="EQ316" s="7"/>
      <c r="ER316" s="12"/>
      <c r="ES316" s="7"/>
      <c r="ET316" s="12"/>
      <c r="EU316" s="7"/>
      <c r="EV316" s="12"/>
      <c r="EW316" s="7"/>
      <c r="EX316" s="12"/>
      <c r="EY316" s="7"/>
      <c r="EZ316" s="12"/>
      <c r="FA316" s="7"/>
      <c r="FB316" s="12"/>
      <c r="FC316" s="7"/>
      <c r="FD316" s="12"/>
      <c r="FE316" s="7"/>
      <c r="FF316" s="12"/>
      <c r="FG316" s="7"/>
      <c r="FH316" s="12"/>
      <c r="FI316" s="7"/>
      <c r="FJ316" s="12"/>
      <c r="FK316" s="7"/>
      <c r="FL316" s="12"/>
      <c r="FM316" s="7"/>
      <c r="FN316" s="12"/>
      <c r="FO316" s="7"/>
      <c r="FP316" s="12"/>
      <c r="FQ316" s="7"/>
      <c r="FR316" s="12"/>
      <c r="FS316" s="7"/>
      <c r="FT316" s="12"/>
      <c r="FU316" s="7"/>
      <c r="FV316" s="12"/>
      <c r="FW316" s="7"/>
      <c r="FX316" s="12"/>
      <c r="FY316" s="7"/>
      <c r="FZ316" s="12"/>
      <c r="GA316" s="7"/>
      <c r="GB316" s="12"/>
      <c r="GC316" s="7"/>
      <c r="GD316" s="12"/>
      <c r="GE316" s="7"/>
      <c r="GF316" s="12"/>
      <c r="GG316" s="7"/>
      <c r="GH316" s="12"/>
      <c r="GI316" s="7"/>
      <c r="GJ316" s="12"/>
      <c r="GK316" s="7"/>
      <c r="GL316" s="12"/>
      <c r="GM316" s="7"/>
      <c r="GN316" s="12"/>
      <c r="GO316" s="7"/>
      <c r="GP316" s="12"/>
      <c r="GQ316" s="7"/>
      <c r="GR316" s="12"/>
      <c r="GS316" s="7"/>
      <c r="GT316" s="12"/>
      <c r="GU316" s="7"/>
      <c r="GV316" s="12"/>
      <c r="GW316" s="7"/>
      <c r="GX316" s="12"/>
      <c r="GY316" s="7"/>
      <c r="GZ316" s="12"/>
      <c r="HA316" s="7"/>
      <c r="HB316" s="12"/>
      <c r="HC316" s="7"/>
      <c r="HD316" s="12"/>
      <c r="HE316" s="7"/>
      <c r="HF316" s="12"/>
      <c r="HG316" s="7"/>
      <c r="HH316" s="12"/>
      <c r="HI316" s="7"/>
      <c r="HJ316" s="12"/>
      <c r="HK316" s="7"/>
      <c r="HL316" s="12"/>
      <c r="HM316" s="7"/>
      <c r="HN316" s="12"/>
      <c r="HO316" s="7"/>
      <c r="HP316" s="12"/>
      <c r="HQ316" s="7"/>
      <c r="HR316" s="12"/>
      <c r="HS316" s="7"/>
      <c r="HT316" s="12"/>
      <c r="HU316" s="7"/>
      <c r="HV316" s="12"/>
      <c r="HW316" s="7"/>
      <c r="HX316" s="12"/>
      <c r="HY316" s="7"/>
      <c r="HZ316" s="12"/>
      <c r="IA316" s="7"/>
      <c r="IB316" s="12"/>
      <c r="IC316" s="7"/>
      <c r="ID316" s="12"/>
      <c r="IE316" s="7"/>
      <c r="IF316" s="12"/>
      <c r="IG316" s="7"/>
      <c r="IH316" s="12"/>
      <c r="II316" s="7"/>
      <c r="IJ316" s="12"/>
      <c r="IK316" s="7"/>
      <c r="IL316" s="12"/>
      <c r="IM316" s="7"/>
      <c r="IN316" s="12"/>
      <c r="IO316" s="7"/>
      <c r="IP316" s="12"/>
      <c r="IQ316" s="7"/>
      <c r="IR316" s="12"/>
      <c r="IS316" s="7"/>
      <c r="IT316" s="12"/>
      <c r="IU316" s="7"/>
      <c r="IV316" s="12"/>
    </row>
    <row r="317" spans="1:256" s="6" customFormat="1">
      <c r="A317" s="7">
        <v>40985</v>
      </c>
      <c r="B317" s="12">
        <v>4</v>
      </c>
      <c r="C317" s="166" t="s">
        <v>796</v>
      </c>
      <c r="D317" s="17"/>
      <c r="E317" s="150"/>
      <c r="F317" s="12"/>
      <c r="G317" s="7"/>
      <c r="H317" s="12"/>
      <c r="I317" s="7"/>
      <c r="J317" s="12"/>
      <c r="K317" s="7"/>
      <c r="L317" s="12"/>
      <c r="M317" s="7"/>
      <c r="N317" s="12"/>
      <c r="O317" s="7"/>
      <c r="P317" s="12"/>
      <c r="Q317" s="7"/>
      <c r="R317" s="12"/>
      <c r="S317" s="7"/>
      <c r="T317" s="12"/>
      <c r="U317" s="7"/>
      <c r="V317" s="12"/>
      <c r="W317" s="7"/>
      <c r="X317" s="12"/>
      <c r="Y317" s="7"/>
      <c r="Z317" s="12"/>
      <c r="AA317" s="7"/>
      <c r="AB317" s="12"/>
      <c r="AC317" s="7"/>
      <c r="AD317" s="12"/>
      <c r="AE317" s="7"/>
      <c r="AF317" s="12"/>
      <c r="AG317" s="7"/>
      <c r="AH317" s="12"/>
      <c r="AI317" s="7"/>
      <c r="AJ317" s="12"/>
      <c r="AK317" s="7"/>
      <c r="AL317" s="12"/>
      <c r="AM317" s="7"/>
      <c r="AN317" s="12"/>
      <c r="AO317" s="7"/>
      <c r="AP317" s="12"/>
      <c r="AQ317" s="7"/>
      <c r="AR317" s="12"/>
      <c r="AS317" s="7"/>
      <c r="AT317" s="12"/>
      <c r="AU317" s="7"/>
      <c r="AV317" s="12"/>
      <c r="AW317" s="7"/>
      <c r="AX317" s="12"/>
      <c r="AY317" s="7"/>
      <c r="AZ317" s="12"/>
      <c r="BA317" s="7"/>
      <c r="BB317" s="12"/>
      <c r="BC317" s="7"/>
      <c r="BD317" s="12"/>
      <c r="BE317" s="7"/>
      <c r="BF317" s="12"/>
      <c r="BG317" s="7"/>
      <c r="BH317" s="12"/>
      <c r="BI317" s="7"/>
      <c r="BJ317" s="12"/>
      <c r="BK317" s="7"/>
      <c r="BL317" s="12"/>
      <c r="BM317" s="7"/>
      <c r="BN317" s="12"/>
      <c r="BO317" s="7"/>
      <c r="BP317" s="12"/>
      <c r="BQ317" s="7"/>
      <c r="BR317" s="12"/>
      <c r="BS317" s="7"/>
      <c r="BT317" s="12"/>
      <c r="BU317" s="7"/>
      <c r="BV317" s="12"/>
      <c r="BW317" s="7"/>
      <c r="BX317" s="12"/>
      <c r="BY317" s="7"/>
      <c r="BZ317" s="12"/>
      <c r="CA317" s="7"/>
      <c r="CB317" s="12"/>
      <c r="CC317" s="7"/>
      <c r="CD317" s="12"/>
      <c r="CE317" s="7"/>
      <c r="CF317" s="12"/>
      <c r="CG317" s="7"/>
      <c r="CH317" s="12"/>
      <c r="CI317" s="7"/>
      <c r="CJ317" s="12"/>
      <c r="CK317" s="7"/>
      <c r="CL317" s="12"/>
      <c r="CM317" s="7"/>
      <c r="CN317" s="12"/>
      <c r="CO317" s="7"/>
      <c r="CP317" s="12"/>
      <c r="CQ317" s="7"/>
      <c r="CR317" s="12"/>
      <c r="CS317" s="7"/>
      <c r="CT317" s="12"/>
      <c r="CU317" s="7"/>
      <c r="CV317" s="12"/>
      <c r="CW317" s="7"/>
      <c r="CX317" s="12"/>
      <c r="CY317" s="7"/>
      <c r="CZ317" s="12"/>
      <c r="DA317" s="7"/>
      <c r="DB317" s="12"/>
      <c r="DC317" s="7"/>
      <c r="DD317" s="12"/>
      <c r="DE317" s="7"/>
      <c r="DF317" s="12"/>
      <c r="DG317" s="7"/>
      <c r="DH317" s="12"/>
      <c r="DI317" s="7"/>
      <c r="DJ317" s="12"/>
      <c r="DK317" s="7"/>
      <c r="DL317" s="12"/>
      <c r="DM317" s="7"/>
      <c r="DN317" s="12"/>
      <c r="DO317" s="7"/>
      <c r="DP317" s="12"/>
      <c r="DQ317" s="7"/>
      <c r="DR317" s="12"/>
      <c r="DS317" s="7"/>
      <c r="DT317" s="12"/>
      <c r="DU317" s="7"/>
      <c r="DV317" s="12"/>
      <c r="DW317" s="7"/>
      <c r="DX317" s="12"/>
      <c r="DY317" s="7"/>
      <c r="DZ317" s="12"/>
      <c r="EA317" s="7"/>
      <c r="EB317" s="12"/>
      <c r="EC317" s="7"/>
      <c r="ED317" s="12"/>
      <c r="EE317" s="7"/>
      <c r="EF317" s="12"/>
      <c r="EG317" s="7"/>
      <c r="EH317" s="12"/>
      <c r="EI317" s="7"/>
      <c r="EJ317" s="12"/>
      <c r="EK317" s="7"/>
      <c r="EL317" s="12"/>
      <c r="EM317" s="7"/>
      <c r="EN317" s="12"/>
      <c r="EO317" s="7"/>
      <c r="EP317" s="12"/>
      <c r="EQ317" s="7"/>
      <c r="ER317" s="12"/>
      <c r="ES317" s="7"/>
      <c r="ET317" s="12"/>
      <c r="EU317" s="7"/>
      <c r="EV317" s="12"/>
      <c r="EW317" s="7"/>
      <c r="EX317" s="12"/>
      <c r="EY317" s="7"/>
      <c r="EZ317" s="12"/>
      <c r="FA317" s="7"/>
      <c r="FB317" s="12"/>
      <c r="FC317" s="7"/>
      <c r="FD317" s="12"/>
      <c r="FE317" s="7"/>
      <c r="FF317" s="12"/>
      <c r="FG317" s="7"/>
      <c r="FH317" s="12"/>
      <c r="FI317" s="7"/>
      <c r="FJ317" s="12"/>
      <c r="FK317" s="7"/>
      <c r="FL317" s="12"/>
      <c r="FM317" s="7"/>
      <c r="FN317" s="12"/>
      <c r="FO317" s="7"/>
      <c r="FP317" s="12"/>
      <c r="FQ317" s="7"/>
      <c r="FR317" s="12"/>
      <c r="FS317" s="7"/>
      <c r="FT317" s="12"/>
      <c r="FU317" s="7"/>
      <c r="FV317" s="12"/>
      <c r="FW317" s="7"/>
      <c r="FX317" s="12"/>
      <c r="FY317" s="7"/>
      <c r="FZ317" s="12"/>
      <c r="GA317" s="7"/>
      <c r="GB317" s="12"/>
      <c r="GC317" s="7"/>
      <c r="GD317" s="12"/>
      <c r="GE317" s="7"/>
      <c r="GF317" s="12"/>
      <c r="GG317" s="7"/>
      <c r="GH317" s="12"/>
      <c r="GI317" s="7"/>
      <c r="GJ317" s="12"/>
      <c r="GK317" s="7"/>
      <c r="GL317" s="12"/>
      <c r="GM317" s="7"/>
      <c r="GN317" s="12"/>
      <c r="GO317" s="7"/>
      <c r="GP317" s="12"/>
      <c r="GQ317" s="7"/>
      <c r="GR317" s="12"/>
      <c r="GS317" s="7"/>
      <c r="GT317" s="12"/>
      <c r="GU317" s="7"/>
      <c r="GV317" s="12"/>
      <c r="GW317" s="7"/>
      <c r="GX317" s="12"/>
      <c r="GY317" s="7"/>
      <c r="GZ317" s="12"/>
      <c r="HA317" s="7"/>
      <c r="HB317" s="12"/>
      <c r="HC317" s="7"/>
      <c r="HD317" s="12"/>
      <c r="HE317" s="7"/>
      <c r="HF317" s="12"/>
      <c r="HG317" s="7"/>
      <c r="HH317" s="12"/>
      <c r="HI317" s="7"/>
      <c r="HJ317" s="12"/>
      <c r="HK317" s="7"/>
      <c r="HL317" s="12"/>
      <c r="HM317" s="7"/>
      <c r="HN317" s="12"/>
      <c r="HO317" s="7"/>
      <c r="HP317" s="12"/>
      <c r="HQ317" s="7"/>
      <c r="HR317" s="12"/>
      <c r="HS317" s="7"/>
      <c r="HT317" s="12"/>
      <c r="HU317" s="7"/>
      <c r="HV317" s="12"/>
      <c r="HW317" s="7"/>
      <c r="HX317" s="12"/>
      <c r="HY317" s="7"/>
      <c r="HZ317" s="12"/>
      <c r="IA317" s="7"/>
      <c r="IB317" s="12"/>
      <c r="IC317" s="7"/>
      <c r="ID317" s="12"/>
      <c r="IE317" s="7"/>
      <c r="IF317" s="12"/>
      <c r="IG317" s="7"/>
      <c r="IH317" s="12"/>
      <c r="II317" s="7"/>
      <c r="IJ317" s="12"/>
      <c r="IK317" s="7"/>
      <c r="IL317" s="12"/>
      <c r="IM317" s="7"/>
      <c r="IN317" s="12"/>
      <c r="IO317" s="7"/>
      <c r="IP317" s="12"/>
      <c r="IQ317" s="7"/>
      <c r="IR317" s="12"/>
      <c r="IS317" s="7"/>
      <c r="IT317" s="12"/>
      <c r="IU317" s="7"/>
      <c r="IV317" s="12"/>
    </row>
    <row r="318" spans="1:256" s="6" customFormat="1">
      <c r="A318" s="7">
        <v>40986</v>
      </c>
      <c r="B318" s="12">
        <v>5</v>
      </c>
      <c r="C318" s="166" t="s">
        <v>797</v>
      </c>
      <c r="D318" s="17"/>
      <c r="E318" s="150"/>
      <c r="F318" s="12"/>
      <c r="G318" s="7"/>
      <c r="H318" s="12"/>
      <c r="I318" s="7"/>
      <c r="J318" s="12"/>
      <c r="K318" s="7"/>
      <c r="L318" s="12"/>
      <c r="M318" s="7"/>
      <c r="N318" s="12"/>
      <c r="O318" s="7"/>
      <c r="P318" s="12"/>
      <c r="Q318" s="7"/>
      <c r="R318" s="12"/>
      <c r="S318" s="7"/>
      <c r="T318" s="12"/>
      <c r="U318" s="7"/>
      <c r="V318" s="12"/>
      <c r="W318" s="7"/>
      <c r="X318" s="12"/>
      <c r="Y318" s="7"/>
      <c r="Z318" s="12"/>
      <c r="AA318" s="7"/>
      <c r="AB318" s="12"/>
      <c r="AC318" s="7"/>
      <c r="AD318" s="12"/>
      <c r="AE318" s="7"/>
      <c r="AF318" s="12"/>
      <c r="AG318" s="7"/>
      <c r="AH318" s="12"/>
      <c r="AI318" s="7"/>
      <c r="AJ318" s="12"/>
      <c r="AK318" s="7"/>
      <c r="AL318" s="12"/>
      <c r="AM318" s="7"/>
      <c r="AN318" s="12"/>
      <c r="AO318" s="7"/>
      <c r="AP318" s="12"/>
      <c r="AQ318" s="7"/>
      <c r="AR318" s="12"/>
      <c r="AS318" s="7"/>
      <c r="AT318" s="12"/>
      <c r="AU318" s="7"/>
      <c r="AV318" s="12"/>
      <c r="AW318" s="7"/>
      <c r="AX318" s="12"/>
      <c r="AY318" s="7"/>
      <c r="AZ318" s="12"/>
      <c r="BA318" s="7"/>
      <c r="BB318" s="12"/>
      <c r="BC318" s="7"/>
      <c r="BD318" s="12"/>
      <c r="BE318" s="7"/>
      <c r="BF318" s="12"/>
      <c r="BG318" s="7"/>
      <c r="BH318" s="12"/>
      <c r="BI318" s="7"/>
      <c r="BJ318" s="12"/>
      <c r="BK318" s="7"/>
      <c r="BL318" s="12"/>
      <c r="BM318" s="7"/>
      <c r="BN318" s="12"/>
      <c r="BO318" s="7"/>
      <c r="BP318" s="12"/>
      <c r="BQ318" s="7"/>
      <c r="BR318" s="12"/>
      <c r="BS318" s="7"/>
      <c r="BT318" s="12"/>
      <c r="BU318" s="7"/>
      <c r="BV318" s="12"/>
      <c r="BW318" s="7"/>
      <c r="BX318" s="12"/>
      <c r="BY318" s="7"/>
      <c r="BZ318" s="12"/>
      <c r="CA318" s="7"/>
      <c r="CB318" s="12"/>
      <c r="CC318" s="7"/>
      <c r="CD318" s="12"/>
      <c r="CE318" s="7"/>
      <c r="CF318" s="12"/>
      <c r="CG318" s="7"/>
      <c r="CH318" s="12"/>
      <c r="CI318" s="7"/>
      <c r="CJ318" s="12"/>
      <c r="CK318" s="7"/>
      <c r="CL318" s="12"/>
      <c r="CM318" s="7"/>
      <c r="CN318" s="12"/>
      <c r="CO318" s="7"/>
      <c r="CP318" s="12"/>
      <c r="CQ318" s="7"/>
      <c r="CR318" s="12"/>
      <c r="CS318" s="7"/>
      <c r="CT318" s="12"/>
      <c r="CU318" s="7"/>
      <c r="CV318" s="12"/>
      <c r="CW318" s="7"/>
      <c r="CX318" s="12"/>
      <c r="CY318" s="7"/>
      <c r="CZ318" s="12"/>
      <c r="DA318" s="7"/>
      <c r="DB318" s="12"/>
      <c r="DC318" s="7"/>
      <c r="DD318" s="12"/>
      <c r="DE318" s="7"/>
      <c r="DF318" s="12"/>
      <c r="DG318" s="7"/>
      <c r="DH318" s="12"/>
      <c r="DI318" s="7"/>
      <c r="DJ318" s="12"/>
      <c r="DK318" s="7"/>
      <c r="DL318" s="12"/>
      <c r="DM318" s="7"/>
      <c r="DN318" s="12"/>
      <c r="DO318" s="7"/>
      <c r="DP318" s="12"/>
      <c r="DQ318" s="7"/>
      <c r="DR318" s="12"/>
      <c r="DS318" s="7"/>
      <c r="DT318" s="12"/>
      <c r="DU318" s="7"/>
      <c r="DV318" s="12"/>
      <c r="DW318" s="7"/>
      <c r="DX318" s="12"/>
      <c r="DY318" s="7"/>
      <c r="DZ318" s="12"/>
      <c r="EA318" s="7"/>
      <c r="EB318" s="12"/>
      <c r="EC318" s="7"/>
      <c r="ED318" s="12"/>
      <c r="EE318" s="7"/>
      <c r="EF318" s="12"/>
      <c r="EG318" s="7"/>
      <c r="EH318" s="12"/>
      <c r="EI318" s="7"/>
      <c r="EJ318" s="12"/>
      <c r="EK318" s="7"/>
      <c r="EL318" s="12"/>
      <c r="EM318" s="7"/>
      <c r="EN318" s="12"/>
      <c r="EO318" s="7"/>
      <c r="EP318" s="12"/>
      <c r="EQ318" s="7"/>
      <c r="ER318" s="12"/>
      <c r="ES318" s="7"/>
      <c r="ET318" s="12"/>
      <c r="EU318" s="7"/>
      <c r="EV318" s="12"/>
      <c r="EW318" s="7"/>
      <c r="EX318" s="12"/>
      <c r="EY318" s="7"/>
      <c r="EZ318" s="12"/>
      <c r="FA318" s="7"/>
      <c r="FB318" s="12"/>
      <c r="FC318" s="7"/>
      <c r="FD318" s="12"/>
      <c r="FE318" s="7"/>
      <c r="FF318" s="12"/>
      <c r="FG318" s="7"/>
      <c r="FH318" s="12"/>
      <c r="FI318" s="7"/>
      <c r="FJ318" s="12"/>
      <c r="FK318" s="7"/>
      <c r="FL318" s="12"/>
      <c r="FM318" s="7"/>
      <c r="FN318" s="12"/>
      <c r="FO318" s="7"/>
      <c r="FP318" s="12"/>
      <c r="FQ318" s="7"/>
      <c r="FR318" s="12"/>
      <c r="FS318" s="7"/>
      <c r="FT318" s="12"/>
      <c r="FU318" s="7"/>
      <c r="FV318" s="12"/>
      <c r="FW318" s="7"/>
      <c r="FX318" s="12"/>
      <c r="FY318" s="7"/>
      <c r="FZ318" s="12"/>
      <c r="GA318" s="7"/>
      <c r="GB318" s="12"/>
      <c r="GC318" s="7"/>
      <c r="GD318" s="12"/>
      <c r="GE318" s="7"/>
      <c r="GF318" s="12"/>
      <c r="GG318" s="7"/>
      <c r="GH318" s="12"/>
      <c r="GI318" s="7"/>
      <c r="GJ318" s="12"/>
      <c r="GK318" s="7"/>
      <c r="GL318" s="12"/>
      <c r="GM318" s="7"/>
      <c r="GN318" s="12"/>
      <c r="GO318" s="7"/>
      <c r="GP318" s="12"/>
      <c r="GQ318" s="7"/>
      <c r="GR318" s="12"/>
      <c r="GS318" s="7"/>
      <c r="GT318" s="12"/>
      <c r="GU318" s="7"/>
      <c r="GV318" s="12"/>
      <c r="GW318" s="7"/>
      <c r="GX318" s="12"/>
      <c r="GY318" s="7"/>
      <c r="GZ318" s="12"/>
      <c r="HA318" s="7"/>
      <c r="HB318" s="12"/>
      <c r="HC318" s="7"/>
      <c r="HD318" s="12"/>
      <c r="HE318" s="7"/>
      <c r="HF318" s="12"/>
      <c r="HG318" s="7"/>
      <c r="HH318" s="12"/>
      <c r="HI318" s="7"/>
      <c r="HJ318" s="12"/>
      <c r="HK318" s="7"/>
      <c r="HL318" s="12"/>
      <c r="HM318" s="7"/>
      <c r="HN318" s="12"/>
      <c r="HO318" s="7"/>
      <c r="HP318" s="12"/>
      <c r="HQ318" s="7"/>
      <c r="HR318" s="12"/>
      <c r="HS318" s="7"/>
      <c r="HT318" s="12"/>
      <c r="HU318" s="7"/>
      <c r="HV318" s="12"/>
      <c r="HW318" s="7"/>
      <c r="HX318" s="12"/>
      <c r="HY318" s="7"/>
      <c r="HZ318" s="12"/>
      <c r="IA318" s="7"/>
      <c r="IB318" s="12"/>
      <c r="IC318" s="7"/>
      <c r="ID318" s="12"/>
      <c r="IE318" s="7"/>
      <c r="IF318" s="12"/>
      <c r="IG318" s="7"/>
      <c r="IH318" s="12"/>
      <c r="II318" s="7"/>
      <c r="IJ318" s="12"/>
      <c r="IK318" s="7"/>
      <c r="IL318" s="12"/>
      <c r="IM318" s="7"/>
      <c r="IN318" s="12"/>
      <c r="IO318" s="7"/>
      <c r="IP318" s="12"/>
      <c r="IQ318" s="7"/>
      <c r="IR318" s="12"/>
      <c r="IS318" s="7"/>
      <c r="IT318" s="12"/>
      <c r="IU318" s="7"/>
      <c r="IV318" s="12"/>
    </row>
    <row r="319" spans="1:256" s="6" customFormat="1" ht="38.25">
      <c r="A319" s="7">
        <v>40987</v>
      </c>
      <c r="B319" s="12">
        <v>5</v>
      </c>
      <c r="C319" s="163" t="s">
        <v>798</v>
      </c>
      <c r="D319" s="17"/>
      <c r="E319" s="150"/>
      <c r="F319" s="12"/>
      <c r="G319" s="7"/>
      <c r="H319" s="12"/>
      <c r="I319" s="7"/>
      <c r="J319" s="12"/>
      <c r="K319" s="7"/>
      <c r="L319" s="12"/>
      <c r="M319" s="7"/>
      <c r="N319" s="12"/>
      <c r="O319" s="7"/>
      <c r="P319" s="12"/>
      <c r="Q319" s="7"/>
      <c r="R319" s="12"/>
      <c r="S319" s="7"/>
      <c r="T319" s="12"/>
      <c r="U319" s="7"/>
      <c r="V319" s="12"/>
      <c r="W319" s="7"/>
      <c r="X319" s="12"/>
      <c r="Y319" s="7"/>
      <c r="Z319" s="12"/>
      <c r="AA319" s="7"/>
      <c r="AB319" s="12"/>
      <c r="AC319" s="7"/>
      <c r="AD319" s="12"/>
      <c r="AE319" s="7"/>
      <c r="AF319" s="12"/>
      <c r="AG319" s="7"/>
      <c r="AH319" s="12"/>
      <c r="AI319" s="7"/>
      <c r="AJ319" s="12"/>
      <c r="AK319" s="7"/>
      <c r="AL319" s="12"/>
      <c r="AM319" s="7"/>
      <c r="AN319" s="12"/>
      <c r="AO319" s="7"/>
      <c r="AP319" s="12"/>
      <c r="AQ319" s="7"/>
      <c r="AR319" s="12"/>
      <c r="AS319" s="7"/>
      <c r="AT319" s="12"/>
      <c r="AU319" s="7"/>
      <c r="AV319" s="12"/>
      <c r="AW319" s="7"/>
      <c r="AX319" s="12"/>
      <c r="AY319" s="7"/>
      <c r="AZ319" s="12"/>
      <c r="BA319" s="7"/>
      <c r="BB319" s="12"/>
      <c r="BC319" s="7"/>
      <c r="BD319" s="12"/>
      <c r="BE319" s="7"/>
      <c r="BF319" s="12"/>
      <c r="BG319" s="7"/>
      <c r="BH319" s="12"/>
      <c r="BI319" s="7"/>
      <c r="BJ319" s="12"/>
      <c r="BK319" s="7"/>
      <c r="BL319" s="12"/>
      <c r="BM319" s="7"/>
      <c r="BN319" s="12"/>
      <c r="BO319" s="7"/>
      <c r="BP319" s="12"/>
      <c r="BQ319" s="7"/>
      <c r="BR319" s="12"/>
      <c r="BS319" s="7"/>
      <c r="BT319" s="12"/>
      <c r="BU319" s="7"/>
      <c r="BV319" s="12"/>
      <c r="BW319" s="7"/>
      <c r="BX319" s="12"/>
      <c r="BY319" s="7"/>
      <c r="BZ319" s="12"/>
      <c r="CA319" s="7"/>
      <c r="CB319" s="12"/>
      <c r="CC319" s="7"/>
      <c r="CD319" s="12"/>
      <c r="CE319" s="7"/>
      <c r="CF319" s="12"/>
      <c r="CG319" s="7"/>
      <c r="CH319" s="12"/>
      <c r="CI319" s="7"/>
      <c r="CJ319" s="12"/>
      <c r="CK319" s="7"/>
      <c r="CL319" s="12"/>
      <c r="CM319" s="7"/>
      <c r="CN319" s="12"/>
      <c r="CO319" s="7"/>
      <c r="CP319" s="12"/>
      <c r="CQ319" s="7"/>
      <c r="CR319" s="12"/>
      <c r="CS319" s="7"/>
      <c r="CT319" s="12"/>
      <c r="CU319" s="7"/>
      <c r="CV319" s="12"/>
      <c r="CW319" s="7"/>
      <c r="CX319" s="12"/>
      <c r="CY319" s="7"/>
      <c r="CZ319" s="12"/>
      <c r="DA319" s="7"/>
      <c r="DB319" s="12"/>
      <c r="DC319" s="7"/>
      <c r="DD319" s="12"/>
      <c r="DE319" s="7"/>
      <c r="DF319" s="12"/>
      <c r="DG319" s="7"/>
      <c r="DH319" s="12"/>
      <c r="DI319" s="7"/>
      <c r="DJ319" s="12"/>
      <c r="DK319" s="7"/>
      <c r="DL319" s="12"/>
      <c r="DM319" s="7"/>
      <c r="DN319" s="12"/>
      <c r="DO319" s="7"/>
      <c r="DP319" s="12"/>
      <c r="DQ319" s="7"/>
      <c r="DR319" s="12"/>
      <c r="DS319" s="7"/>
      <c r="DT319" s="12"/>
      <c r="DU319" s="7"/>
      <c r="DV319" s="12"/>
      <c r="DW319" s="7"/>
      <c r="DX319" s="12"/>
      <c r="DY319" s="7"/>
      <c r="DZ319" s="12"/>
      <c r="EA319" s="7"/>
      <c r="EB319" s="12"/>
      <c r="EC319" s="7"/>
      <c r="ED319" s="12"/>
      <c r="EE319" s="7"/>
      <c r="EF319" s="12"/>
      <c r="EG319" s="7"/>
      <c r="EH319" s="12"/>
      <c r="EI319" s="7"/>
      <c r="EJ319" s="12"/>
      <c r="EK319" s="7"/>
      <c r="EL319" s="12"/>
      <c r="EM319" s="7"/>
      <c r="EN319" s="12"/>
      <c r="EO319" s="7"/>
      <c r="EP319" s="12"/>
      <c r="EQ319" s="7"/>
      <c r="ER319" s="12"/>
      <c r="ES319" s="7"/>
      <c r="ET319" s="12"/>
      <c r="EU319" s="7"/>
      <c r="EV319" s="12"/>
      <c r="EW319" s="7"/>
      <c r="EX319" s="12"/>
      <c r="EY319" s="7"/>
      <c r="EZ319" s="12"/>
      <c r="FA319" s="7"/>
      <c r="FB319" s="12"/>
      <c r="FC319" s="7"/>
      <c r="FD319" s="12"/>
      <c r="FE319" s="7"/>
      <c r="FF319" s="12"/>
      <c r="FG319" s="7"/>
      <c r="FH319" s="12"/>
      <c r="FI319" s="7"/>
      <c r="FJ319" s="12"/>
      <c r="FK319" s="7"/>
      <c r="FL319" s="12"/>
      <c r="FM319" s="7"/>
      <c r="FN319" s="12"/>
      <c r="FO319" s="7"/>
      <c r="FP319" s="12"/>
      <c r="FQ319" s="7"/>
      <c r="FR319" s="12"/>
      <c r="FS319" s="7"/>
      <c r="FT319" s="12"/>
      <c r="FU319" s="7"/>
      <c r="FV319" s="12"/>
      <c r="FW319" s="7"/>
      <c r="FX319" s="12"/>
      <c r="FY319" s="7"/>
      <c r="FZ319" s="12"/>
      <c r="GA319" s="7"/>
      <c r="GB319" s="12"/>
      <c r="GC319" s="7"/>
      <c r="GD319" s="12"/>
      <c r="GE319" s="7"/>
      <c r="GF319" s="12"/>
      <c r="GG319" s="7"/>
      <c r="GH319" s="12"/>
      <c r="GI319" s="7"/>
      <c r="GJ319" s="12"/>
      <c r="GK319" s="7"/>
      <c r="GL319" s="12"/>
      <c r="GM319" s="7"/>
      <c r="GN319" s="12"/>
      <c r="GO319" s="7"/>
      <c r="GP319" s="12"/>
      <c r="GQ319" s="7"/>
      <c r="GR319" s="12"/>
      <c r="GS319" s="7"/>
      <c r="GT319" s="12"/>
      <c r="GU319" s="7"/>
      <c r="GV319" s="12"/>
      <c r="GW319" s="7"/>
      <c r="GX319" s="12"/>
      <c r="GY319" s="7"/>
      <c r="GZ319" s="12"/>
      <c r="HA319" s="7"/>
      <c r="HB319" s="12"/>
      <c r="HC319" s="7"/>
      <c r="HD319" s="12"/>
      <c r="HE319" s="7"/>
      <c r="HF319" s="12"/>
      <c r="HG319" s="7"/>
      <c r="HH319" s="12"/>
      <c r="HI319" s="7"/>
      <c r="HJ319" s="12"/>
      <c r="HK319" s="7"/>
      <c r="HL319" s="12"/>
      <c r="HM319" s="7"/>
      <c r="HN319" s="12"/>
      <c r="HO319" s="7"/>
      <c r="HP319" s="12"/>
      <c r="HQ319" s="7"/>
      <c r="HR319" s="12"/>
      <c r="HS319" s="7"/>
      <c r="HT319" s="12"/>
      <c r="HU319" s="7"/>
      <c r="HV319" s="12"/>
      <c r="HW319" s="7"/>
      <c r="HX319" s="12"/>
      <c r="HY319" s="7"/>
      <c r="HZ319" s="12"/>
      <c r="IA319" s="7"/>
      <c r="IB319" s="12"/>
      <c r="IC319" s="7"/>
      <c r="ID319" s="12"/>
      <c r="IE319" s="7"/>
      <c r="IF319" s="12"/>
      <c r="IG319" s="7"/>
      <c r="IH319" s="12"/>
      <c r="II319" s="7"/>
      <c r="IJ319" s="12"/>
      <c r="IK319" s="7"/>
      <c r="IL319" s="12"/>
      <c r="IM319" s="7"/>
      <c r="IN319" s="12"/>
      <c r="IO319" s="7"/>
      <c r="IP319" s="12"/>
      <c r="IQ319" s="7"/>
      <c r="IR319" s="12"/>
      <c r="IS319" s="7"/>
      <c r="IT319" s="12"/>
      <c r="IU319" s="7"/>
      <c r="IV319" s="12"/>
    </row>
    <row r="320" spans="1:256" s="6" customFormat="1" ht="25.5">
      <c r="A320" s="7">
        <v>40988</v>
      </c>
      <c r="B320" s="12">
        <v>5</v>
      </c>
      <c r="C320" s="166" t="s">
        <v>799</v>
      </c>
      <c r="D320" s="168" t="s">
        <v>800</v>
      </c>
      <c r="E320" s="150"/>
      <c r="F320" s="12"/>
      <c r="G320" s="7"/>
      <c r="H320" s="12"/>
      <c r="I320" s="7"/>
      <c r="J320" s="12"/>
      <c r="K320" s="7"/>
      <c r="L320" s="12"/>
      <c r="M320" s="7"/>
      <c r="N320" s="12"/>
      <c r="O320" s="7"/>
      <c r="P320" s="12"/>
      <c r="Q320" s="7"/>
      <c r="R320" s="12"/>
      <c r="S320" s="7"/>
      <c r="T320" s="12"/>
      <c r="U320" s="7"/>
      <c r="V320" s="12"/>
      <c r="W320" s="7"/>
      <c r="X320" s="12"/>
      <c r="Y320" s="7"/>
      <c r="Z320" s="12"/>
      <c r="AA320" s="7"/>
      <c r="AB320" s="12"/>
      <c r="AC320" s="7"/>
      <c r="AD320" s="12"/>
      <c r="AE320" s="7"/>
      <c r="AF320" s="12"/>
      <c r="AG320" s="7"/>
      <c r="AH320" s="12"/>
      <c r="AI320" s="7"/>
      <c r="AJ320" s="12"/>
      <c r="AK320" s="7"/>
      <c r="AL320" s="12"/>
      <c r="AM320" s="7"/>
      <c r="AN320" s="12"/>
      <c r="AO320" s="7"/>
      <c r="AP320" s="12"/>
      <c r="AQ320" s="7"/>
      <c r="AR320" s="12"/>
      <c r="AS320" s="7"/>
      <c r="AT320" s="12"/>
      <c r="AU320" s="7"/>
      <c r="AV320" s="12"/>
      <c r="AW320" s="7"/>
      <c r="AX320" s="12"/>
      <c r="AY320" s="7"/>
      <c r="AZ320" s="12"/>
      <c r="BA320" s="7"/>
      <c r="BB320" s="12"/>
      <c r="BC320" s="7"/>
      <c r="BD320" s="12"/>
      <c r="BE320" s="7"/>
      <c r="BF320" s="12"/>
      <c r="BG320" s="7"/>
      <c r="BH320" s="12"/>
      <c r="BI320" s="7"/>
      <c r="BJ320" s="12"/>
      <c r="BK320" s="7"/>
      <c r="BL320" s="12"/>
      <c r="BM320" s="7"/>
      <c r="BN320" s="12"/>
      <c r="BO320" s="7"/>
      <c r="BP320" s="12"/>
      <c r="BQ320" s="7"/>
      <c r="BR320" s="12"/>
      <c r="BS320" s="7"/>
      <c r="BT320" s="12"/>
      <c r="BU320" s="7"/>
      <c r="BV320" s="12"/>
      <c r="BW320" s="7"/>
      <c r="BX320" s="12"/>
      <c r="BY320" s="7"/>
      <c r="BZ320" s="12"/>
      <c r="CA320" s="7"/>
      <c r="CB320" s="12"/>
      <c r="CC320" s="7"/>
      <c r="CD320" s="12"/>
      <c r="CE320" s="7"/>
      <c r="CF320" s="12"/>
      <c r="CG320" s="7"/>
      <c r="CH320" s="12"/>
      <c r="CI320" s="7"/>
      <c r="CJ320" s="12"/>
      <c r="CK320" s="7"/>
      <c r="CL320" s="12"/>
      <c r="CM320" s="7"/>
      <c r="CN320" s="12"/>
      <c r="CO320" s="7"/>
      <c r="CP320" s="12"/>
      <c r="CQ320" s="7"/>
      <c r="CR320" s="12"/>
      <c r="CS320" s="7"/>
      <c r="CT320" s="12"/>
      <c r="CU320" s="7"/>
      <c r="CV320" s="12"/>
      <c r="CW320" s="7"/>
      <c r="CX320" s="12"/>
      <c r="CY320" s="7"/>
      <c r="CZ320" s="12"/>
      <c r="DA320" s="7"/>
      <c r="DB320" s="12"/>
      <c r="DC320" s="7"/>
      <c r="DD320" s="12"/>
      <c r="DE320" s="7"/>
      <c r="DF320" s="12"/>
      <c r="DG320" s="7"/>
      <c r="DH320" s="12"/>
      <c r="DI320" s="7"/>
      <c r="DJ320" s="12"/>
      <c r="DK320" s="7"/>
      <c r="DL320" s="12"/>
      <c r="DM320" s="7"/>
      <c r="DN320" s="12"/>
      <c r="DO320" s="7"/>
      <c r="DP320" s="12"/>
      <c r="DQ320" s="7"/>
      <c r="DR320" s="12"/>
      <c r="DS320" s="7"/>
      <c r="DT320" s="12"/>
      <c r="DU320" s="7"/>
      <c r="DV320" s="12"/>
      <c r="DW320" s="7"/>
      <c r="DX320" s="12"/>
      <c r="DY320" s="7"/>
      <c r="DZ320" s="12"/>
      <c r="EA320" s="7"/>
      <c r="EB320" s="12"/>
      <c r="EC320" s="7"/>
      <c r="ED320" s="12"/>
      <c r="EE320" s="7"/>
      <c r="EF320" s="12"/>
      <c r="EG320" s="7"/>
      <c r="EH320" s="12"/>
      <c r="EI320" s="7"/>
      <c r="EJ320" s="12"/>
      <c r="EK320" s="7"/>
      <c r="EL320" s="12"/>
      <c r="EM320" s="7"/>
      <c r="EN320" s="12"/>
      <c r="EO320" s="7"/>
      <c r="EP320" s="12"/>
      <c r="EQ320" s="7"/>
      <c r="ER320" s="12"/>
      <c r="ES320" s="7"/>
      <c r="ET320" s="12"/>
      <c r="EU320" s="7"/>
      <c r="EV320" s="12"/>
      <c r="EW320" s="7"/>
      <c r="EX320" s="12"/>
      <c r="EY320" s="7"/>
      <c r="EZ320" s="12"/>
      <c r="FA320" s="7"/>
      <c r="FB320" s="12"/>
      <c r="FC320" s="7"/>
      <c r="FD320" s="12"/>
      <c r="FE320" s="7"/>
      <c r="FF320" s="12"/>
      <c r="FG320" s="7"/>
      <c r="FH320" s="12"/>
      <c r="FI320" s="7"/>
      <c r="FJ320" s="12"/>
      <c r="FK320" s="7"/>
      <c r="FL320" s="12"/>
      <c r="FM320" s="7"/>
      <c r="FN320" s="12"/>
      <c r="FO320" s="7"/>
      <c r="FP320" s="12"/>
      <c r="FQ320" s="7"/>
      <c r="FR320" s="12"/>
      <c r="FS320" s="7"/>
      <c r="FT320" s="12"/>
      <c r="FU320" s="7"/>
      <c r="FV320" s="12"/>
      <c r="FW320" s="7"/>
      <c r="FX320" s="12"/>
      <c r="FY320" s="7"/>
      <c r="FZ320" s="12"/>
      <c r="GA320" s="7"/>
      <c r="GB320" s="12"/>
      <c r="GC320" s="7"/>
      <c r="GD320" s="12"/>
      <c r="GE320" s="7"/>
      <c r="GF320" s="12"/>
      <c r="GG320" s="7"/>
      <c r="GH320" s="12"/>
      <c r="GI320" s="7"/>
      <c r="GJ320" s="12"/>
      <c r="GK320" s="7"/>
      <c r="GL320" s="12"/>
      <c r="GM320" s="7"/>
      <c r="GN320" s="12"/>
      <c r="GO320" s="7"/>
      <c r="GP320" s="12"/>
      <c r="GQ320" s="7"/>
      <c r="GR320" s="12"/>
      <c r="GS320" s="7"/>
      <c r="GT320" s="12"/>
      <c r="GU320" s="7"/>
      <c r="GV320" s="12"/>
      <c r="GW320" s="7"/>
      <c r="GX320" s="12"/>
      <c r="GY320" s="7"/>
      <c r="GZ320" s="12"/>
      <c r="HA320" s="7"/>
      <c r="HB320" s="12"/>
      <c r="HC320" s="7"/>
      <c r="HD320" s="12"/>
      <c r="HE320" s="7"/>
      <c r="HF320" s="12"/>
      <c r="HG320" s="7"/>
      <c r="HH320" s="12"/>
      <c r="HI320" s="7"/>
      <c r="HJ320" s="12"/>
      <c r="HK320" s="7"/>
      <c r="HL320" s="12"/>
      <c r="HM320" s="7"/>
      <c r="HN320" s="12"/>
      <c r="HO320" s="7"/>
      <c r="HP320" s="12"/>
      <c r="HQ320" s="7"/>
      <c r="HR320" s="12"/>
      <c r="HS320" s="7"/>
      <c r="HT320" s="12"/>
      <c r="HU320" s="7"/>
      <c r="HV320" s="12"/>
      <c r="HW320" s="7"/>
      <c r="HX320" s="12"/>
      <c r="HY320" s="7"/>
      <c r="HZ320" s="12"/>
      <c r="IA320" s="7"/>
      <c r="IB320" s="12"/>
      <c r="IC320" s="7"/>
      <c r="ID320" s="12"/>
      <c r="IE320" s="7"/>
      <c r="IF320" s="12"/>
      <c r="IG320" s="7"/>
      <c r="IH320" s="12"/>
      <c r="II320" s="7"/>
      <c r="IJ320" s="12"/>
      <c r="IK320" s="7"/>
      <c r="IL320" s="12"/>
      <c r="IM320" s="7"/>
      <c r="IN320" s="12"/>
      <c r="IO320" s="7"/>
      <c r="IP320" s="12"/>
      <c r="IQ320" s="7"/>
      <c r="IR320" s="12"/>
      <c r="IS320" s="7"/>
      <c r="IT320" s="12"/>
      <c r="IU320" s="7"/>
      <c r="IV320" s="12"/>
    </row>
    <row r="321" spans="1:256" s="6" customFormat="1">
      <c r="A321" s="7">
        <v>40989</v>
      </c>
      <c r="B321" s="12">
        <v>5</v>
      </c>
      <c r="C321" s="166" t="s">
        <v>801</v>
      </c>
      <c r="D321" s="17"/>
      <c r="E321" s="150"/>
      <c r="F321" s="12"/>
      <c r="G321" s="7"/>
      <c r="H321" s="12"/>
      <c r="I321" s="7"/>
      <c r="J321" s="12"/>
      <c r="K321" s="7"/>
      <c r="L321" s="12"/>
      <c r="M321" s="7"/>
      <c r="N321" s="12"/>
      <c r="O321" s="7"/>
      <c r="P321" s="12"/>
      <c r="Q321" s="7"/>
      <c r="R321" s="12"/>
      <c r="S321" s="7"/>
      <c r="T321" s="12"/>
      <c r="U321" s="7"/>
      <c r="V321" s="12"/>
      <c r="W321" s="7"/>
      <c r="X321" s="12"/>
      <c r="Y321" s="7"/>
      <c r="Z321" s="12"/>
      <c r="AA321" s="7"/>
      <c r="AB321" s="12"/>
      <c r="AC321" s="7"/>
      <c r="AD321" s="12"/>
      <c r="AE321" s="7"/>
      <c r="AF321" s="12"/>
      <c r="AG321" s="7"/>
      <c r="AH321" s="12"/>
      <c r="AI321" s="7"/>
      <c r="AJ321" s="12"/>
      <c r="AK321" s="7"/>
      <c r="AL321" s="12"/>
      <c r="AM321" s="7"/>
      <c r="AN321" s="12"/>
      <c r="AO321" s="7"/>
      <c r="AP321" s="12"/>
      <c r="AQ321" s="7"/>
      <c r="AR321" s="12"/>
      <c r="AS321" s="7"/>
      <c r="AT321" s="12"/>
      <c r="AU321" s="7"/>
      <c r="AV321" s="12"/>
      <c r="AW321" s="7"/>
      <c r="AX321" s="12"/>
      <c r="AY321" s="7"/>
      <c r="AZ321" s="12"/>
      <c r="BA321" s="7"/>
      <c r="BB321" s="12"/>
      <c r="BC321" s="7"/>
      <c r="BD321" s="12"/>
      <c r="BE321" s="7"/>
      <c r="BF321" s="12"/>
      <c r="BG321" s="7"/>
      <c r="BH321" s="12"/>
      <c r="BI321" s="7"/>
      <c r="BJ321" s="12"/>
      <c r="BK321" s="7"/>
      <c r="BL321" s="12"/>
      <c r="BM321" s="7"/>
      <c r="BN321" s="12"/>
      <c r="BO321" s="7"/>
      <c r="BP321" s="12"/>
      <c r="BQ321" s="7"/>
      <c r="BR321" s="12"/>
      <c r="BS321" s="7"/>
      <c r="BT321" s="12"/>
      <c r="BU321" s="7"/>
      <c r="BV321" s="12"/>
      <c r="BW321" s="7"/>
      <c r="BX321" s="12"/>
      <c r="BY321" s="7"/>
      <c r="BZ321" s="12"/>
      <c r="CA321" s="7"/>
      <c r="CB321" s="12"/>
      <c r="CC321" s="7"/>
      <c r="CD321" s="12"/>
      <c r="CE321" s="7"/>
      <c r="CF321" s="12"/>
      <c r="CG321" s="7"/>
      <c r="CH321" s="12"/>
      <c r="CI321" s="7"/>
      <c r="CJ321" s="12"/>
      <c r="CK321" s="7"/>
      <c r="CL321" s="12"/>
      <c r="CM321" s="7"/>
      <c r="CN321" s="12"/>
      <c r="CO321" s="7"/>
      <c r="CP321" s="12"/>
      <c r="CQ321" s="7"/>
      <c r="CR321" s="12"/>
      <c r="CS321" s="7"/>
      <c r="CT321" s="12"/>
      <c r="CU321" s="7"/>
      <c r="CV321" s="12"/>
      <c r="CW321" s="7"/>
      <c r="CX321" s="12"/>
      <c r="CY321" s="7"/>
      <c r="CZ321" s="12"/>
      <c r="DA321" s="7"/>
      <c r="DB321" s="12"/>
      <c r="DC321" s="7"/>
      <c r="DD321" s="12"/>
      <c r="DE321" s="7"/>
      <c r="DF321" s="12"/>
      <c r="DG321" s="7"/>
      <c r="DH321" s="12"/>
      <c r="DI321" s="7"/>
      <c r="DJ321" s="12"/>
      <c r="DK321" s="7"/>
      <c r="DL321" s="12"/>
      <c r="DM321" s="7"/>
      <c r="DN321" s="12"/>
      <c r="DO321" s="7"/>
      <c r="DP321" s="12"/>
      <c r="DQ321" s="7"/>
      <c r="DR321" s="12"/>
      <c r="DS321" s="7"/>
      <c r="DT321" s="12"/>
      <c r="DU321" s="7"/>
      <c r="DV321" s="12"/>
      <c r="DW321" s="7"/>
      <c r="DX321" s="12"/>
      <c r="DY321" s="7"/>
      <c r="DZ321" s="12"/>
      <c r="EA321" s="7"/>
      <c r="EB321" s="12"/>
      <c r="EC321" s="7"/>
      <c r="ED321" s="12"/>
      <c r="EE321" s="7"/>
      <c r="EF321" s="12"/>
      <c r="EG321" s="7"/>
      <c r="EH321" s="12"/>
      <c r="EI321" s="7"/>
      <c r="EJ321" s="12"/>
      <c r="EK321" s="7"/>
      <c r="EL321" s="12"/>
      <c r="EM321" s="7"/>
      <c r="EN321" s="12"/>
      <c r="EO321" s="7"/>
      <c r="EP321" s="12"/>
      <c r="EQ321" s="7"/>
      <c r="ER321" s="12"/>
      <c r="ES321" s="7"/>
      <c r="ET321" s="12"/>
      <c r="EU321" s="7"/>
      <c r="EV321" s="12"/>
      <c r="EW321" s="7"/>
      <c r="EX321" s="12"/>
      <c r="EY321" s="7"/>
      <c r="EZ321" s="12"/>
      <c r="FA321" s="7"/>
      <c r="FB321" s="12"/>
      <c r="FC321" s="7"/>
      <c r="FD321" s="12"/>
      <c r="FE321" s="7"/>
      <c r="FF321" s="12"/>
      <c r="FG321" s="7"/>
      <c r="FH321" s="12"/>
      <c r="FI321" s="7"/>
      <c r="FJ321" s="12"/>
      <c r="FK321" s="7"/>
      <c r="FL321" s="12"/>
      <c r="FM321" s="7"/>
      <c r="FN321" s="12"/>
      <c r="FO321" s="7"/>
      <c r="FP321" s="12"/>
      <c r="FQ321" s="7"/>
      <c r="FR321" s="12"/>
      <c r="FS321" s="7"/>
      <c r="FT321" s="12"/>
      <c r="FU321" s="7"/>
      <c r="FV321" s="12"/>
      <c r="FW321" s="7"/>
      <c r="FX321" s="12"/>
      <c r="FY321" s="7"/>
      <c r="FZ321" s="12"/>
      <c r="GA321" s="7"/>
      <c r="GB321" s="12"/>
      <c r="GC321" s="7"/>
      <c r="GD321" s="12"/>
      <c r="GE321" s="7"/>
      <c r="GF321" s="12"/>
      <c r="GG321" s="7"/>
      <c r="GH321" s="12"/>
      <c r="GI321" s="7"/>
      <c r="GJ321" s="12"/>
      <c r="GK321" s="7"/>
      <c r="GL321" s="12"/>
      <c r="GM321" s="7"/>
      <c r="GN321" s="12"/>
      <c r="GO321" s="7"/>
      <c r="GP321" s="12"/>
      <c r="GQ321" s="7"/>
      <c r="GR321" s="12"/>
      <c r="GS321" s="7"/>
      <c r="GT321" s="12"/>
      <c r="GU321" s="7"/>
      <c r="GV321" s="12"/>
      <c r="GW321" s="7"/>
      <c r="GX321" s="12"/>
      <c r="GY321" s="7"/>
      <c r="GZ321" s="12"/>
      <c r="HA321" s="7"/>
      <c r="HB321" s="12"/>
      <c r="HC321" s="7"/>
      <c r="HD321" s="12"/>
      <c r="HE321" s="7"/>
      <c r="HF321" s="12"/>
      <c r="HG321" s="7"/>
      <c r="HH321" s="12"/>
      <c r="HI321" s="7"/>
      <c r="HJ321" s="12"/>
      <c r="HK321" s="7"/>
      <c r="HL321" s="12"/>
      <c r="HM321" s="7"/>
      <c r="HN321" s="12"/>
      <c r="HO321" s="7"/>
      <c r="HP321" s="12"/>
      <c r="HQ321" s="7"/>
      <c r="HR321" s="12"/>
      <c r="HS321" s="7"/>
      <c r="HT321" s="12"/>
      <c r="HU321" s="7"/>
      <c r="HV321" s="12"/>
      <c r="HW321" s="7"/>
      <c r="HX321" s="12"/>
      <c r="HY321" s="7"/>
      <c r="HZ321" s="12"/>
      <c r="IA321" s="7"/>
      <c r="IB321" s="12"/>
      <c r="IC321" s="7"/>
      <c r="ID321" s="12"/>
      <c r="IE321" s="7"/>
      <c r="IF321" s="12"/>
      <c r="IG321" s="7"/>
      <c r="IH321" s="12"/>
      <c r="II321" s="7"/>
      <c r="IJ321" s="12"/>
      <c r="IK321" s="7"/>
      <c r="IL321" s="12"/>
      <c r="IM321" s="7"/>
      <c r="IN321" s="12"/>
      <c r="IO321" s="7"/>
      <c r="IP321" s="12"/>
      <c r="IQ321" s="7"/>
      <c r="IR321" s="12"/>
      <c r="IS321" s="7"/>
      <c r="IT321" s="12"/>
      <c r="IU321" s="7"/>
      <c r="IV321" s="12"/>
    </row>
    <row r="322" spans="1:256" s="6" customFormat="1" ht="24.75">
      <c r="A322" s="7">
        <v>40990</v>
      </c>
      <c r="B322" s="12">
        <v>3</v>
      </c>
      <c r="C322" s="162" t="s">
        <v>802</v>
      </c>
      <c r="D322" s="17"/>
      <c r="E322" s="150"/>
      <c r="F322" s="12"/>
      <c r="G322" s="7"/>
      <c r="H322" s="12"/>
      <c r="I322" s="7"/>
      <c r="J322" s="12"/>
      <c r="K322" s="7"/>
      <c r="L322" s="12"/>
      <c r="M322" s="7"/>
      <c r="N322" s="12"/>
      <c r="O322" s="7"/>
      <c r="P322" s="12"/>
      <c r="Q322" s="7"/>
      <c r="R322" s="12"/>
      <c r="S322" s="7"/>
      <c r="T322" s="12"/>
      <c r="U322" s="7"/>
      <c r="V322" s="12"/>
      <c r="W322" s="7"/>
      <c r="X322" s="12"/>
      <c r="Y322" s="7"/>
      <c r="Z322" s="12"/>
      <c r="AA322" s="7"/>
      <c r="AB322" s="12"/>
      <c r="AC322" s="7"/>
      <c r="AD322" s="12"/>
      <c r="AE322" s="7"/>
      <c r="AF322" s="12"/>
      <c r="AG322" s="7"/>
      <c r="AH322" s="12"/>
      <c r="AI322" s="7"/>
      <c r="AJ322" s="12"/>
      <c r="AK322" s="7"/>
      <c r="AL322" s="12"/>
      <c r="AM322" s="7"/>
      <c r="AN322" s="12"/>
      <c r="AO322" s="7"/>
      <c r="AP322" s="12"/>
      <c r="AQ322" s="7"/>
      <c r="AR322" s="12"/>
      <c r="AS322" s="7"/>
      <c r="AT322" s="12"/>
      <c r="AU322" s="7"/>
      <c r="AV322" s="12"/>
      <c r="AW322" s="7"/>
      <c r="AX322" s="12"/>
      <c r="AY322" s="7"/>
      <c r="AZ322" s="12"/>
      <c r="BA322" s="7"/>
      <c r="BB322" s="12"/>
      <c r="BC322" s="7"/>
      <c r="BD322" s="12"/>
      <c r="BE322" s="7"/>
      <c r="BF322" s="12"/>
      <c r="BG322" s="7"/>
      <c r="BH322" s="12"/>
      <c r="BI322" s="7"/>
      <c r="BJ322" s="12"/>
      <c r="BK322" s="7"/>
      <c r="BL322" s="12"/>
      <c r="BM322" s="7"/>
      <c r="BN322" s="12"/>
      <c r="BO322" s="7"/>
      <c r="BP322" s="12"/>
      <c r="BQ322" s="7"/>
      <c r="BR322" s="12"/>
      <c r="BS322" s="7"/>
      <c r="BT322" s="12"/>
      <c r="BU322" s="7"/>
      <c r="BV322" s="12"/>
      <c r="BW322" s="7"/>
      <c r="BX322" s="12"/>
      <c r="BY322" s="7"/>
      <c r="BZ322" s="12"/>
      <c r="CA322" s="7"/>
      <c r="CB322" s="12"/>
      <c r="CC322" s="7"/>
      <c r="CD322" s="12"/>
      <c r="CE322" s="7"/>
      <c r="CF322" s="12"/>
      <c r="CG322" s="7"/>
      <c r="CH322" s="12"/>
      <c r="CI322" s="7"/>
      <c r="CJ322" s="12"/>
      <c r="CK322" s="7"/>
      <c r="CL322" s="12"/>
      <c r="CM322" s="7"/>
      <c r="CN322" s="12"/>
      <c r="CO322" s="7"/>
      <c r="CP322" s="12"/>
      <c r="CQ322" s="7"/>
      <c r="CR322" s="12"/>
      <c r="CS322" s="7"/>
      <c r="CT322" s="12"/>
      <c r="CU322" s="7"/>
      <c r="CV322" s="12"/>
      <c r="CW322" s="7"/>
      <c r="CX322" s="12"/>
      <c r="CY322" s="7"/>
      <c r="CZ322" s="12"/>
      <c r="DA322" s="7"/>
      <c r="DB322" s="12"/>
      <c r="DC322" s="7"/>
      <c r="DD322" s="12"/>
      <c r="DE322" s="7"/>
      <c r="DF322" s="12"/>
      <c r="DG322" s="7"/>
      <c r="DH322" s="12"/>
      <c r="DI322" s="7"/>
      <c r="DJ322" s="12"/>
      <c r="DK322" s="7"/>
      <c r="DL322" s="12"/>
      <c r="DM322" s="7"/>
      <c r="DN322" s="12"/>
      <c r="DO322" s="7"/>
      <c r="DP322" s="12"/>
      <c r="DQ322" s="7"/>
      <c r="DR322" s="12"/>
      <c r="DS322" s="7"/>
      <c r="DT322" s="12"/>
      <c r="DU322" s="7"/>
      <c r="DV322" s="12"/>
      <c r="DW322" s="7"/>
      <c r="DX322" s="12"/>
      <c r="DY322" s="7"/>
      <c r="DZ322" s="12"/>
      <c r="EA322" s="7"/>
      <c r="EB322" s="12"/>
      <c r="EC322" s="7"/>
      <c r="ED322" s="12"/>
      <c r="EE322" s="7"/>
      <c r="EF322" s="12"/>
      <c r="EG322" s="7"/>
      <c r="EH322" s="12"/>
      <c r="EI322" s="7"/>
      <c r="EJ322" s="12"/>
      <c r="EK322" s="7"/>
      <c r="EL322" s="12"/>
      <c r="EM322" s="7"/>
      <c r="EN322" s="12"/>
      <c r="EO322" s="7"/>
      <c r="EP322" s="12"/>
      <c r="EQ322" s="7"/>
      <c r="ER322" s="12"/>
      <c r="ES322" s="7"/>
      <c r="ET322" s="12"/>
      <c r="EU322" s="7"/>
      <c r="EV322" s="12"/>
      <c r="EW322" s="7"/>
      <c r="EX322" s="12"/>
      <c r="EY322" s="7"/>
      <c r="EZ322" s="12"/>
      <c r="FA322" s="7"/>
      <c r="FB322" s="12"/>
      <c r="FC322" s="7"/>
      <c r="FD322" s="12"/>
      <c r="FE322" s="7"/>
      <c r="FF322" s="12"/>
      <c r="FG322" s="7"/>
      <c r="FH322" s="12"/>
      <c r="FI322" s="7"/>
      <c r="FJ322" s="12"/>
      <c r="FK322" s="7"/>
      <c r="FL322" s="12"/>
      <c r="FM322" s="7"/>
      <c r="FN322" s="12"/>
      <c r="FO322" s="7"/>
      <c r="FP322" s="12"/>
      <c r="FQ322" s="7"/>
      <c r="FR322" s="12"/>
      <c r="FS322" s="7"/>
      <c r="FT322" s="12"/>
      <c r="FU322" s="7"/>
      <c r="FV322" s="12"/>
      <c r="FW322" s="7"/>
      <c r="FX322" s="12"/>
      <c r="FY322" s="7"/>
      <c r="FZ322" s="12"/>
      <c r="GA322" s="7"/>
      <c r="GB322" s="12"/>
      <c r="GC322" s="7"/>
      <c r="GD322" s="12"/>
      <c r="GE322" s="7"/>
      <c r="GF322" s="12"/>
      <c r="GG322" s="7"/>
      <c r="GH322" s="12"/>
      <c r="GI322" s="7"/>
      <c r="GJ322" s="12"/>
      <c r="GK322" s="7"/>
      <c r="GL322" s="12"/>
      <c r="GM322" s="7"/>
      <c r="GN322" s="12"/>
      <c r="GO322" s="7"/>
      <c r="GP322" s="12"/>
      <c r="GQ322" s="7"/>
      <c r="GR322" s="12"/>
      <c r="GS322" s="7"/>
      <c r="GT322" s="12"/>
      <c r="GU322" s="7"/>
      <c r="GV322" s="12"/>
      <c r="GW322" s="7"/>
      <c r="GX322" s="12"/>
      <c r="GY322" s="7"/>
      <c r="GZ322" s="12"/>
      <c r="HA322" s="7"/>
      <c r="HB322" s="12"/>
      <c r="HC322" s="7"/>
      <c r="HD322" s="12"/>
      <c r="HE322" s="7"/>
      <c r="HF322" s="12"/>
      <c r="HG322" s="7"/>
      <c r="HH322" s="12"/>
      <c r="HI322" s="7"/>
      <c r="HJ322" s="12"/>
      <c r="HK322" s="7"/>
      <c r="HL322" s="12"/>
      <c r="HM322" s="7"/>
      <c r="HN322" s="12"/>
      <c r="HO322" s="7"/>
      <c r="HP322" s="12"/>
      <c r="HQ322" s="7"/>
      <c r="HR322" s="12"/>
      <c r="HS322" s="7"/>
      <c r="HT322" s="12"/>
      <c r="HU322" s="7"/>
      <c r="HV322" s="12"/>
      <c r="HW322" s="7"/>
      <c r="HX322" s="12"/>
      <c r="HY322" s="7"/>
      <c r="HZ322" s="12"/>
      <c r="IA322" s="7"/>
      <c r="IB322" s="12"/>
      <c r="IC322" s="7"/>
      <c r="ID322" s="12"/>
      <c r="IE322" s="7"/>
      <c r="IF322" s="12"/>
      <c r="IG322" s="7"/>
      <c r="IH322" s="12"/>
      <c r="II322" s="7"/>
      <c r="IJ322" s="12"/>
      <c r="IK322" s="7"/>
      <c r="IL322" s="12"/>
      <c r="IM322" s="7"/>
      <c r="IN322" s="12"/>
      <c r="IO322" s="7"/>
      <c r="IP322" s="12"/>
      <c r="IQ322" s="7"/>
      <c r="IR322" s="12"/>
      <c r="IS322" s="7"/>
      <c r="IT322" s="12"/>
      <c r="IU322" s="7"/>
      <c r="IV322" s="12"/>
    </row>
    <row r="323" spans="1:256" s="6" customFormat="1" ht="60.75">
      <c r="A323" s="7">
        <v>40991</v>
      </c>
      <c r="B323" s="12">
        <v>5</v>
      </c>
      <c r="C323" s="162" t="s">
        <v>803</v>
      </c>
      <c r="D323" s="17"/>
      <c r="E323" s="150"/>
      <c r="F323" s="12"/>
      <c r="G323" s="7"/>
      <c r="H323" s="12"/>
      <c r="I323" s="7"/>
      <c r="J323" s="12"/>
      <c r="K323" s="7"/>
      <c r="L323" s="12"/>
      <c r="M323" s="7"/>
      <c r="N323" s="12"/>
      <c r="O323" s="7"/>
      <c r="P323" s="12"/>
      <c r="Q323" s="7"/>
      <c r="R323" s="12"/>
      <c r="S323" s="7"/>
      <c r="T323" s="12"/>
      <c r="U323" s="7"/>
      <c r="V323" s="12"/>
      <c r="W323" s="7"/>
      <c r="X323" s="12"/>
      <c r="Y323" s="7"/>
      <c r="Z323" s="12"/>
      <c r="AA323" s="7"/>
      <c r="AB323" s="12"/>
      <c r="AC323" s="7"/>
      <c r="AD323" s="12"/>
      <c r="AE323" s="7"/>
      <c r="AF323" s="12"/>
      <c r="AG323" s="7"/>
      <c r="AH323" s="12"/>
      <c r="AI323" s="7"/>
      <c r="AJ323" s="12"/>
      <c r="AK323" s="7"/>
      <c r="AL323" s="12"/>
      <c r="AM323" s="7"/>
      <c r="AN323" s="12"/>
      <c r="AO323" s="7"/>
      <c r="AP323" s="12"/>
      <c r="AQ323" s="7"/>
      <c r="AR323" s="12"/>
      <c r="AS323" s="7"/>
      <c r="AT323" s="12"/>
      <c r="AU323" s="7"/>
      <c r="AV323" s="12"/>
      <c r="AW323" s="7"/>
      <c r="AX323" s="12"/>
      <c r="AY323" s="7"/>
      <c r="AZ323" s="12"/>
      <c r="BA323" s="7"/>
      <c r="BB323" s="12"/>
      <c r="BC323" s="7"/>
      <c r="BD323" s="12"/>
      <c r="BE323" s="7"/>
      <c r="BF323" s="12"/>
      <c r="BG323" s="7"/>
      <c r="BH323" s="12"/>
      <c r="BI323" s="7"/>
      <c r="BJ323" s="12"/>
      <c r="BK323" s="7"/>
      <c r="BL323" s="12"/>
      <c r="BM323" s="7"/>
      <c r="BN323" s="12"/>
      <c r="BO323" s="7"/>
      <c r="BP323" s="12"/>
      <c r="BQ323" s="7"/>
      <c r="BR323" s="12"/>
      <c r="BS323" s="7"/>
      <c r="BT323" s="12"/>
      <c r="BU323" s="7"/>
      <c r="BV323" s="12"/>
      <c r="BW323" s="7"/>
      <c r="BX323" s="12"/>
      <c r="BY323" s="7"/>
      <c r="BZ323" s="12"/>
      <c r="CA323" s="7"/>
      <c r="CB323" s="12"/>
      <c r="CC323" s="7"/>
      <c r="CD323" s="12"/>
      <c r="CE323" s="7"/>
      <c r="CF323" s="12"/>
      <c r="CG323" s="7"/>
      <c r="CH323" s="12"/>
      <c r="CI323" s="7"/>
      <c r="CJ323" s="12"/>
      <c r="CK323" s="7"/>
      <c r="CL323" s="12"/>
      <c r="CM323" s="7"/>
      <c r="CN323" s="12"/>
      <c r="CO323" s="7"/>
      <c r="CP323" s="12"/>
      <c r="CQ323" s="7"/>
      <c r="CR323" s="12"/>
      <c r="CS323" s="7"/>
      <c r="CT323" s="12"/>
      <c r="CU323" s="7"/>
      <c r="CV323" s="12"/>
      <c r="CW323" s="7"/>
      <c r="CX323" s="12"/>
      <c r="CY323" s="7"/>
      <c r="CZ323" s="12"/>
      <c r="DA323" s="7"/>
      <c r="DB323" s="12"/>
      <c r="DC323" s="7"/>
      <c r="DD323" s="12"/>
      <c r="DE323" s="7"/>
      <c r="DF323" s="12"/>
      <c r="DG323" s="7"/>
      <c r="DH323" s="12"/>
      <c r="DI323" s="7"/>
      <c r="DJ323" s="12"/>
      <c r="DK323" s="7"/>
      <c r="DL323" s="12"/>
      <c r="DM323" s="7"/>
      <c r="DN323" s="12"/>
      <c r="DO323" s="7"/>
      <c r="DP323" s="12"/>
      <c r="DQ323" s="7"/>
      <c r="DR323" s="12"/>
      <c r="DS323" s="7"/>
      <c r="DT323" s="12"/>
      <c r="DU323" s="7"/>
      <c r="DV323" s="12"/>
      <c r="DW323" s="7"/>
      <c r="DX323" s="12"/>
      <c r="DY323" s="7"/>
      <c r="DZ323" s="12"/>
      <c r="EA323" s="7"/>
      <c r="EB323" s="12"/>
      <c r="EC323" s="7"/>
      <c r="ED323" s="12"/>
      <c r="EE323" s="7"/>
      <c r="EF323" s="12"/>
      <c r="EG323" s="7"/>
      <c r="EH323" s="12"/>
      <c r="EI323" s="7"/>
      <c r="EJ323" s="12"/>
      <c r="EK323" s="7"/>
      <c r="EL323" s="12"/>
      <c r="EM323" s="7"/>
      <c r="EN323" s="12"/>
      <c r="EO323" s="7"/>
      <c r="EP323" s="12"/>
      <c r="EQ323" s="7"/>
      <c r="ER323" s="12"/>
      <c r="ES323" s="7"/>
      <c r="ET323" s="12"/>
      <c r="EU323" s="7"/>
      <c r="EV323" s="12"/>
      <c r="EW323" s="7"/>
      <c r="EX323" s="12"/>
      <c r="EY323" s="7"/>
      <c r="EZ323" s="12"/>
      <c r="FA323" s="7"/>
      <c r="FB323" s="12"/>
      <c r="FC323" s="7"/>
      <c r="FD323" s="12"/>
      <c r="FE323" s="7"/>
      <c r="FF323" s="12"/>
      <c r="FG323" s="7"/>
      <c r="FH323" s="12"/>
      <c r="FI323" s="7"/>
      <c r="FJ323" s="12"/>
      <c r="FK323" s="7"/>
      <c r="FL323" s="12"/>
      <c r="FM323" s="7"/>
      <c r="FN323" s="12"/>
      <c r="FO323" s="7"/>
      <c r="FP323" s="12"/>
      <c r="FQ323" s="7"/>
      <c r="FR323" s="12"/>
      <c r="FS323" s="7"/>
      <c r="FT323" s="12"/>
      <c r="FU323" s="7"/>
      <c r="FV323" s="12"/>
      <c r="FW323" s="7"/>
      <c r="FX323" s="12"/>
      <c r="FY323" s="7"/>
      <c r="FZ323" s="12"/>
      <c r="GA323" s="7"/>
      <c r="GB323" s="12"/>
      <c r="GC323" s="7"/>
      <c r="GD323" s="12"/>
      <c r="GE323" s="7"/>
      <c r="GF323" s="12"/>
      <c r="GG323" s="7"/>
      <c r="GH323" s="12"/>
      <c r="GI323" s="7"/>
      <c r="GJ323" s="12"/>
      <c r="GK323" s="7"/>
      <c r="GL323" s="12"/>
      <c r="GM323" s="7"/>
      <c r="GN323" s="12"/>
      <c r="GO323" s="7"/>
      <c r="GP323" s="12"/>
      <c r="GQ323" s="7"/>
      <c r="GR323" s="12"/>
      <c r="GS323" s="7"/>
      <c r="GT323" s="12"/>
      <c r="GU323" s="7"/>
      <c r="GV323" s="12"/>
      <c r="GW323" s="7"/>
      <c r="GX323" s="12"/>
      <c r="GY323" s="7"/>
      <c r="GZ323" s="12"/>
      <c r="HA323" s="7"/>
      <c r="HB323" s="12"/>
      <c r="HC323" s="7"/>
      <c r="HD323" s="12"/>
      <c r="HE323" s="7"/>
      <c r="HF323" s="12"/>
      <c r="HG323" s="7"/>
      <c r="HH323" s="12"/>
      <c r="HI323" s="7"/>
      <c r="HJ323" s="12"/>
      <c r="HK323" s="7"/>
      <c r="HL323" s="12"/>
      <c r="HM323" s="7"/>
      <c r="HN323" s="12"/>
      <c r="HO323" s="7"/>
      <c r="HP323" s="12"/>
      <c r="HQ323" s="7"/>
      <c r="HR323" s="12"/>
      <c r="HS323" s="7"/>
      <c r="HT323" s="12"/>
      <c r="HU323" s="7"/>
      <c r="HV323" s="12"/>
      <c r="HW323" s="7"/>
      <c r="HX323" s="12"/>
      <c r="HY323" s="7"/>
      <c r="HZ323" s="12"/>
      <c r="IA323" s="7"/>
      <c r="IB323" s="12"/>
      <c r="IC323" s="7"/>
      <c r="ID323" s="12"/>
      <c r="IE323" s="7"/>
      <c r="IF323" s="12"/>
      <c r="IG323" s="7"/>
      <c r="IH323" s="12"/>
      <c r="II323" s="7"/>
      <c r="IJ323" s="12"/>
      <c r="IK323" s="7"/>
      <c r="IL323" s="12"/>
      <c r="IM323" s="7"/>
      <c r="IN323" s="12"/>
      <c r="IO323" s="7"/>
      <c r="IP323" s="12"/>
      <c r="IQ323" s="7"/>
      <c r="IR323" s="12"/>
      <c r="IS323" s="7"/>
      <c r="IT323" s="12"/>
      <c r="IU323" s="7"/>
      <c r="IV323" s="12"/>
    </row>
    <row r="324" spans="1:256" s="6" customFormat="1">
      <c r="A324" s="7">
        <v>40992</v>
      </c>
      <c r="B324" s="12">
        <v>12</v>
      </c>
      <c r="C324" s="151" t="s">
        <v>804</v>
      </c>
      <c r="D324" s="17"/>
      <c r="E324" s="150"/>
      <c r="F324" s="12"/>
      <c r="G324" s="7"/>
      <c r="H324" s="12"/>
      <c r="I324" s="7"/>
      <c r="J324" s="12"/>
      <c r="K324" s="7"/>
      <c r="L324" s="12"/>
      <c r="M324" s="7"/>
      <c r="N324" s="12"/>
      <c r="O324" s="7"/>
      <c r="P324" s="12"/>
      <c r="Q324" s="7"/>
      <c r="R324" s="12"/>
      <c r="S324" s="7"/>
      <c r="T324" s="12"/>
      <c r="U324" s="7"/>
      <c r="V324" s="12"/>
      <c r="W324" s="7"/>
      <c r="X324" s="12"/>
      <c r="Y324" s="7"/>
      <c r="Z324" s="12"/>
      <c r="AA324" s="7"/>
      <c r="AB324" s="12"/>
      <c r="AC324" s="7"/>
      <c r="AD324" s="12"/>
      <c r="AE324" s="7"/>
      <c r="AF324" s="12"/>
      <c r="AG324" s="7"/>
      <c r="AH324" s="12"/>
      <c r="AI324" s="7"/>
      <c r="AJ324" s="12"/>
      <c r="AK324" s="7"/>
      <c r="AL324" s="12"/>
      <c r="AM324" s="7"/>
      <c r="AN324" s="12"/>
      <c r="AO324" s="7"/>
      <c r="AP324" s="12"/>
      <c r="AQ324" s="7"/>
      <c r="AR324" s="12"/>
      <c r="AS324" s="7"/>
      <c r="AT324" s="12"/>
      <c r="AU324" s="7"/>
      <c r="AV324" s="12"/>
      <c r="AW324" s="7"/>
      <c r="AX324" s="12"/>
      <c r="AY324" s="7"/>
      <c r="AZ324" s="12"/>
      <c r="BA324" s="7"/>
      <c r="BB324" s="12"/>
      <c r="BC324" s="7"/>
      <c r="BD324" s="12"/>
      <c r="BE324" s="7"/>
      <c r="BF324" s="12"/>
      <c r="BG324" s="7"/>
      <c r="BH324" s="12"/>
      <c r="BI324" s="7"/>
      <c r="BJ324" s="12"/>
      <c r="BK324" s="7"/>
      <c r="BL324" s="12"/>
      <c r="BM324" s="7"/>
      <c r="BN324" s="12"/>
      <c r="BO324" s="7"/>
      <c r="BP324" s="12"/>
      <c r="BQ324" s="7"/>
      <c r="BR324" s="12"/>
      <c r="BS324" s="7"/>
      <c r="BT324" s="12"/>
      <c r="BU324" s="7"/>
      <c r="BV324" s="12"/>
      <c r="BW324" s="7"/>
      <c r="BX324" s="12"/>
      <c r="BY324" s="7"/>
      <c r="BZ324" s="12"/>
      <c r="CA324" s="7"/>
      <c r="CB324" s="12"/>
      <c r="CC324" s="7"/>
      <c r="CD324" s="12"/>
      <c r="CE324" s="7"/>
      <c r="CF324" s="12"/>
      <c r="CG324" s="7"/>
      <c r="CH324" s="12"/>
      <c r="CI324" s="7"/>
      <c r="CJ324" s="12"/>
      <c r="CK324" s="7"/>
      <c r="CL324" s="12"/>
      <c r="CM324" s="7"/>
      <c r="CN324" s="12"/>
      <c r="CO324" s="7"/>
      <c r="CP324" s="12"/>
      <c r="CQ324" s="7"/>
      <c r="CR324" s="12"/>
      <c r="CS324" s="7"/>
      <c r="CT324" s="12"/>
      <c r="CU324" s="7"/>
      <c r="CV324" s="12"/>
      <c r="CW324" s="7"/>
      <c r="CX324" s="12"/>
      <c r="CY324" s="7"/>
      <c r="CZ324" s="12"/>
      <c r="DA324" s="7"/>
      <c r="DB324" s="12"/>
      <c r="DC324" s="7"/>
      <c r="DD324" s="12"/>
      <c r="DE324" s="7"/>
      <c r="DF324" s="12"/>
      <c r="DG324" s="7"/>
      <c r="DH324" s="12"/>
      <c r="DI324" s="7"/>
      <c r="DJ324" s="12"/>
      <c r="DK324" s="7"/>
      <c r="DL324" s="12"/>
      <c r="DM324" s="7"/>
      <c r="DN324" s="12"/>
      <c r="DO324" s="7"/>
      <c r="DP324" s="12"/>
      <c r="DQ324" s="7"/>
      <c r="DR324" s="12"/>
      <c r="DS324" s="7"/>
      <c r="DT324" s="12"/>
      <c r="DU324" s="7"/>
      <c r="DV324" s="12"/>
      <c r="DW324" s="7"/>
      <c r="DX324" s="12"/>
      <c r="DY324" s="7"/>
      <c r="DZ324" s="12"/>
      <c r="EA324" s="7"/>
      <c r="EB324" s="12"/>
      <c r="EC324" s="7"/>
      <c r="ED324" s="12"/>
      <c r="EE324" s="7"/>
      <c r="EF324" s="12"/>
      <c r="EG324" s="7"/>
      <c r="EH324" s="12"/>
      <c r="EI324" s="7"/>
      <c r="EJ324" s="12"/>
      <c r="EK324" s="7"/>
      <c r="EL324" s="12"/>
      <c r="EM324" s="7"/>
      <c r="EN324" s="12"/>
      <c r="EO324" s="7"/>
      <c r="EP324" s="12"/>
      <c r="EQ324" s="7"/>
      <c r="ER324" s="12"/>
      <c r="ES324" s="7"/>
      <c r="ET324" s="12"/>
      <c r="EU324" s="7"/>
      <c r="EV324" s="12"/>
      <c r="EW324" s="7"/>
      <c r="EX324" s="12"/>
      <c r="EY324" s="7"/>
      <c r="EZ324" s="12"/>
      <c r="FA324" s="7"/>
      <c r="FB324" s="12"/>
      <c r="FC324" s="7"/>
      <c r="FD324" s="12"/>
      <c r="FE324" s="7"/>
      <c r="FF324" s="12"/>
      <c r="FG324" s="7"/>
      <c r="FH324" s="12"/>
      <c r="FI324" s="7"/>
      <c r="FJ324" s="12"/>
      <c r="FK324" s="7"/>
      <c r="FL324" s="12"/>
      <c r="FM324" s="7"/>
      <c r="FN324" s="12"/>
      <c r="FO324" s="7"/>
      <c r="FP324" s="12"/>
      <c r="FQ324" s="7"/>
      <c r="FR324" s="12"/>
      <c r="FS324" s="7"/>
      <c r="FT324" s="12"/>
      <c r="FU324" s="7"/>
      <c r="FV324" s="12"/>
      <c r="FW324" s="7"/>
      <c r="FX324" s="12"/>
      <c r="FY324" s="7"/>
      <c r="FZ324" s="12"/>
      <c r="GA324" s="7"/>
      <c r="GB324" s="12"/>
      <c r="GC324" s="7"/>
      <c r="GD324" s="12"/>
      <c r="GE324" s="7"/>
      <c r="GF324" s="12"/>
      <c r="GG324" s="7"/>
      <c r="GH324" s="12"/>
      <c r="GI324" s="7"/>
      <c r="GJ324" s="12"/>
      <c r="GK324" s="7"/>
      <c r="GL324" s="12"/>
      <c r="GM324" s="7"/>
      <c r="GN324" s="12"/>
      <c r="GO324" s="7"/>
      <c r="GP324" s="12"/>
      <c r="GQ324" s="7"/>
      <c r="GR324" s="12"/>
      <c r="GS324" s="7"/>
      <c r="GT324" s="12"/>
      <c r="GU324" s="7"/>
      <c r="GV324" s="12"/>
      <c r="GW324" s="7"/>
      <c r="GX324" s="12"/>
      <c r="GY324" s="7"/>
      <c r="GZ324" s="12"/>
      <c r="HA324" s="7"/>
      <c r="HB324" s="12"/>
      <c r="HC324" s="7"/>
      <c r="HD324" s="12"/>
      <c r="HE324" s="7"/>
      <c r="HF324" s="12"/>
      <c r="HG324" s="7"/>
      <c r="HH324" s="12"/>
      <c r="HI324" s="7"/>
      <c r="HJ324" s="12"/>
      <c r="HK324" s="7"/>
      <c r="HL324" s="12"/>
      <c r="HM324" s="7"/>
      <c r="HN324" s="12"/>
      <c r="HO324" s="7"/>
      <c r="HP324" s="12"/>
      <c r="HQ324" s="7"/>
      <c r="HR324" s="12"/>
      <c r="HS324" s="7"/>
      <c r="HT324" s="12"/>
      <c r="HU324" s="7"/>
      <c r="HV324" s="12"/>
      <c r="HW324" s="7"/>
      <c r="HX324" s="12"/>
      <c r="HY324" s="7"/>
      <c r="HZ324" s="12"/>
      <c r="IA324" s="7"/>
      <c r="IB324" s="12"/>
      <c r="IC324" s="7"/>
      <c r="ID324" s="12"/>
      <c r="IE324" s="7"/>
      <c r="IF324" s="12"/>
      <c r="IG324" s="7"/>
      <c r="IH324" s="12"/>
      <c r="II324" s="7"/>
      <c r="IJ324" s="12"/>
      <c r="IK324" s="7"/>
      <c r="IL324" s="12"/>
      <c r="IM324" s="7"/>
      <c r="IN324" s="12"/>
      <c r="IO324" s="7"/>
      <c r="IP324" s="12"/>
      <c r="IQ324" s="7"/>
      <c r="IR324" s="12"/>
      <c r="IS324" s="7"/>
      <c r="IT324" s="12"/>
      <c r="IU324" s="7"/>
      <c r="IV324" s="12"/>
    </row>
    <row r="325" spans="1:256" s="6" customFormat="1">
      <c r="A325" s="7">
        <v>40993</v>
      </c>
      <c r="B325" s="12">
        <v>2</v>
      </c>
      <c r="C325" s="166" t="s">
        <v>805</v>
      </c>
      <c r="D325" s="17"/>
      <c r="E325" s="150"/>
      <c r="F325" s="12"/>
      <c r="G325" s="7"/>
      <c r="H325" s="12"/>
      <c r="I325" s="7"/>
      <c r="J325" s="12"/>
      <c r="K325" s="7"/>
      <c r="L325" s="12"/>
      <c r="M325" s="7"/>
      <c r="N325" s="12"/>
      <c r="O325" s="7"/>
      <c r="P325" s="12"/>
      <c r="Q325" s="7"/>
      <c r="R325" s="12"/>
      <c r="S325" s="7"/>
      <c r="T325" s="12"/>
      <c r="U325" s="7"/>
      <c r="V325" s="12"/>
      <c r="W325" s="7"/>
      <c r="X325" s="12"/>
      <c r="Y325" s="7"/>
      <c r="Z325" s="12"/>
      <c r="AA325" s="7"/>
      <c r="AB325" s="12"/>
      <c r="AC325" s="7"/>
      <c r="AD325" s="12"/>
      <c r="AE325" s="7"/>
      <c r="AF325" s="12"/>
      <c r="AG325" s="7"/>
      <c r="AH325" s="12"/>
      <c r="AI325" s="7"/>
      <c r="AJ325" s="12"/>
      <c r="AK325" s="7"/>
      <c r="AL325" s="12"/>
      <c r="AM325" s="7"/>
      <c r="AN325" s="12"/>
      <c r="AO325" s="7"/>
      <c r="AP325" s="12"/>
      <c r="AQ325" s="7"/>
      <c r="AR325" s="12"/>
      <c r="AS325" s="7"/>
      <c r="AT325" s="12"/>
      <c r="AU325" s="7"/>
      <c r="AV325" s="12"/>
      <c r="AW325" s="7"/>
      <c r="AX325" s="12"/>
      <c r="AY325" s="7"/>
      <c r="AZ325" s="12"/>
      <c r="BA325" s="7"/>
      <c r="BB325" s="12"/>
      <c r="BC325" s="7"/>
      <c r="BD325" s="12"/>
      <c r="BE325" s="7"/>
      <c r="BF325" s="12"/>
      <c r="BG325" s="7"/>
      <c r="BH325" s="12"/>
      <c r="BI325" s="7"/>
      <c r="BJ325" s="12"/>
      <c r="BK325" s="7"/>
      <c r="BL325" s="12"/>
      <c r="BM325" s="7"/>
      <c r="BN325" s="12"/>
      <c r="BO325" s="7"/>
      <c r="BP325" s="12"/>
      <c r="BQ325" s="7"/>
      <c r="BR325" s="12"/>
      <c r="BS325" s="7"/>
      <c r="BT325" s="12"/>
      <c r="BU325" s="7"/>
      <c r="BV325" s="12"/>
      <c r="BW325" s="7"/>
      <c r="BX325" s="12"/>
      <c r="BY325" s="7"/>
      <c r="BZ325" s="12"/>
      <c r="CA325" s="7"/>
      <c r="CB325" s="12"/>
      <c r="CC325" s="7"/>
      <c r="CD325" s="12"/>
      <c r="CE325" s="7"/>
      <c r="CF325" s="12"/>
      <c r="CG325" s="7"/>
      <c r="CH325" s="12"/>
      <c r="CI325" s="7"/>
      <c r="CJ325" s="12"/>
      <c r="CK325" s="7"/>
      <c r="CL325" s="12"/>
      <c r="CM325" s="7"/>
      <c r="CN325" s="12"/>
      <c r="CO325" s="7"/>
      <c r="CP325" s="12"/>
      <c r="CQ325" s="7"/>
      <c r="CR325" s="12"/>
      <c r="CS325" s="7"/>
      <c r="CT325" s="12"/>
      <c r="CU325" s="7"/>
      <c r="CV325" s="12"/>
      <c r="CW325" s="7"/>
      <c r="CX325" s="12"/>
      <c r="CY325" s="7"/>
      <c r="CZ325" s="12"/>
      <c r="DA325" s="7"/>
      <c r="DB325" s="12"/>
      <c r="DC325" s="7"/>
      <c r="DD325" s="12"/>
      <c r="DE325" s="7"/>
      <c r="DF325" s="12"/>
      <c r="DG325" s="7"/>
      <c r="DH325" s="12"/>
      <c r="DI325" s="7"/>
      <c r="DJ325" s="12"/>
      <c r="DK325" s="7"/>
      <c r="DL325" s="12"/>
      <c r="DM325" s="7"/>
      <c r="DN325" s="12"/>
      <c r="DO325" s="7"/>
      <c r="DP325" s="12"/>
      <c r="DQ325" s="7"/>
      <c r="DR325" s="12"/>
      <c r="DS325" s="7"/>
      <c r="DT325" s="12"/>
      <c r="DU325" s="7"/>
      <c r="DV325" s="12"/>
      <c r="DW325" s="7"/>
      <c r="DX325" s="12"/>
      <c r="DY325" s="7"/>
      <c r="DZ325" s="12"/>
      <c r="EA325" s="7"/>
      <c r="EB325" s="12"/>
      <c r="EC325" s="7"/>
      <c r="ED325" s="12"/>
      <c r="EE325" s="7"/>
      <c r="EF325" s="12"/>
      <c r="EG325" s="7"/>
      <c r="EH325" s="12"/>
      <c r="EI325" s="7"/>
      <c r="EJ325" s="12"/>
      <c r="EK325" s="7"/>
      <c r="EL325" s="12"/>
      <c r="EM325" s="7"/>
      <c r="EN325" s="12"/>
      <c r="EO325" s="7"/>
      <c r="EP325" s="12"/>
      <c r="EQ325" s="7"/>
      <c r="ER325" s="12"/>
      <c r="ES325" s="7"/>
      <c r="ET325" s="12"/>
      <c r="EU325" s="7"/>
      <c r="EV325" s="12"/>
      <c r="EW325" s="7"/>
      <c r="EX325" s="12"/>
      <c r="EY325" s="7"/>
      <c r="EZ325" s="12"/>
      <c r="FA325" s="7"/>
      <c r="FB325" s="12"/>
      <c r="FC325" s="7"/>
      <c r="FD325" s="12"/>
      <c r="FE325" s="7"/>
      <c r="FF325" s="12"/>
      <c r="FG325" s="7"/>
      <c r="FH325" s="12"/>
      <c r="FI325" s="7"/>
      <c r="FJ325" s="12"/>
      <c r="FK325" s="7"/>
      <c r="FL325" s="12"/>
      <c r="FM325" s="7"/>
      <c r="FN325" s="12"/>
      <c r="FO325" s="7"/>
      <c r="FP325" s="12"/>
      <c r="FQ325" s="7"/>
      <c r="FR325" s="12"/>
      <c r="FS325" s="7"/>
      <c r="FT325" s="12"/>
      <c r="FU325" s="7"/>
      <c r="FV325" s="12"/>
      <c r="FW325" s="7"/>
      <c r="FX325" s="12"/>
      <c r="FY325" s="7"/>
      <c r="FZ325" s="12"/>
      <c r="GA325" s="7"/>
      <c r="GB325" s="12"/>
      <c r="GC325" s="7"/>
      <c r="GD325" s="12"/>
      <c r="GE325" s="7"/>
      <c r="GF325" s="12"/>
      <c r="GG325" s="7"/>
      <c r="GH325" s="12"/>
      <c r="GI325" s="7"/>
      <c r="GJ325" s="12"/>
      <c r="GK325" s="7"/>
      <c r="GL325" s="12"/>
      <c r="GM325" s="7"/>
      <c r="GN325" s="12"/>
      <c r="GO325" s="7"/>
      <c r="GP325" s="12"/>
      <c r="GQ325" s="7"/>
      <c r="GR325" s="12"/>
      <c r="GS325" s="7"/>
      <c r="GT325" s="12"/>
      <c r="GU325" s="7"/>
      <c r="GV325" s="12"/>
      <c r="GW325" s="7"/>
      <c r="GX325" s="12"/>
      <c r="GY325" s="7"/>
      <c r="GZ325" s="12"/>
      <c r="HA325" s="7"/>
      <c r="HB325" s="12"/>
      <c r="HC325" s="7"/>
      <c r="HD325" s="12"/>
      <c r="HE325" s="7"/>
      <c r="HF325" s="12"/>
      <c r="HG325" s="7"/>
      <c r="HH325" s="12"/>
      <c r="HI325" s="7"/>
      <c r="HJ325" s="12"/>
      <c r="HK325" s="7"/>
      <c r="HL325" s="12"/>
      <c r="HM325" s="7"/>
      <c r="HN325" s="12"/>
      <c r="HO325" s="7"/>
      <c r="HP325" s="12"/>
      <c r="HQ325" s="7"/>
      <c r="HR325" s="12"/>
      <c r="HS325" s="7"/>
      <c r="HT325" s="12"/>
      <c r="HU325" s="7"/>
      <c r="HV325" s="12"/>
      <c r="HW325" s="7"/>
      <c r="HX325" s="12"/>
      <c r="HY325" s="7"/>
      <c r="HZ325" s="12"/>
      <c r="IA325" s="7"/>
      <c r="IB325" s="12"/>
      <c r="IC325" s="7"/>
      <c r="ID325" s="12"/>
      <c r="IE325" s="7"/>
      <c r="IF325" s="12"/>
      <c r="IG325" s="7"/>
      <c r="IH325" s="12"/>
      <c r="II325" s="7"/>
      <c r="IJ325" s="12"/>
      <c r="IK325" s="7"/>
      <c r="IL325" s="12"/>
      <c r="IM325" s="7"/>
      <c r="IN325" s="12"/>
      <c r="IO325" s="7"/>
      <c r="IP325" s="12"/>
      <c r="IQ325" s="7"/>
      <c r="IR325" s="12"/>
      <c r="IS325" s="7"/>
      <c r="IT325" s="12"/>
      <c r="IU325" s="7"/>
      <c r="IV325" s="12"/>
    </row>
    <row r="326" spans="1:256" s="6" customFormat="1">
      <c r="A326" s="7">
        <v>40994</v>
      </c>
      <c r="B326" s="12">
        <v>5</v>
      </c>
      <c r="C326" s="166" t="s">
        <v>806</v>
      </c>
      <c r="D326" s="17"/>
      <c r="E326" s="150"/>
      <c r="F326" s="12"/>
      <c r="G326" s="7"/>
      <c r="H326" s="12"/>
      <c r="I326" s="7"/>
      <c r="J326" s="12"/>
      <c r="K326" s="7"/>
      <c r="L326" s="12"/>
      <c r="M326" s="7"/>
      <c r="N326" s="12"/>
      <c r="O326" s="7"/>
      <c r="P326" s="12"/>
      <c r="Q326" s="7"/>
      <c r="R326" s="12"/>
      <c r="S326" s="7"/>
      <c r="T326" s="12"/>
      <c r="U326" s="7"/>
      <c r="V326" s="12"/>
      <c r="W326" s="7"/>
      <c r="X326" s="12"/>
      <c r="Y326" s="7"/>
      <c r="Z326" s="12"/>
      <c r="AA326" s="7"/>
      <c r="AB326" s="12"/>
      <c r="AC326" s="7"/>
      <c r="AD326" s="12"/>
      <c r="AE326" s="7"/>
      <c r="AF326" s="12"/>
      <c r="AG326" s="7"/>
      <c r="AH326" s="12"/>
      <c r="AI326" s="7"/>
      <c r="AJ326" s="12"/>
      <c r="AK326" s="7"/>
      <c r="AL326" s="12"/>
      <c r="AM326" s="7"/>
      <c r="AN326" s="12"/>
      <c r="AO326" s="7"/>
      <c r="AP326" s="12"/>
      <c r="AQ326" s="7"/>
      <c r="AR326" s="12"/>
      <c r="AS326" s="7"/>
      <c r="AT326" s="12"/>
      <c r="AU326" s="7"/>
      <c r="AV326" s="12"/>
      <c r="AW326" s="7"/>
      <c r="AX326" s="12"/>
      <c r="AY326" s="7"/>
      <c r="AZ326" s="12"/>
      <c r="BA326" s="7"/>
      <c r="BB326" s="12"/>
      <c r="BC326" s="7"/>
      <c r="BD326" s="12"/>
      <c r="BE326" s="7"/>
      <c r="BF326" s="12"/>
      <c r="BG326" s="7"/>
      <c r="BH326" s="12"/>
      <c r="BI326" s="7"/>
      <c r="BJ326" s="12"/>
      <c r="BK326" s="7"/>
      <c r="BL326" s="12"/>
      <c r="BM326" s="7"/>
      <c r="BN326" s="12"/>
      <c r="BO326" s="7"/>
      <c r="BP326" s="12"/>
      <c r="BQ326" s="7"/>
      <c r="BR326" s="12"/>
      <c r="BS326" s="7"/>
      <c r="BT326" s="12"/>
      <c r="BU326" s="7"/>
      <c r="BV326" s="12"/>
      <c r="BW326" s="7"/>
      <c r="BX326" s="12"/>
      <c r="BY326" s="7"/>
      <c r="BZ326" s="12"/>
      <c r="CA326" s="7"/>
      <c r="CB326" s="12"/>
      <c r="CC326" s="7"/>
      <c r="CD326" s="12"/>
      <c r="CE326" s="7"/>
      <c r="CF326" s="12"/>
      <c r="CG326" s="7"/>
      <c r="CH326" s="12"/>
      <c r="CI326" s="7"/>
      <c r="CJ326" s="12"/>
      <c r="CK326" s="7"/>
      <c r="CL326" s="12"/>
      <c r="CM326" s="7"/>
      <c r="CN326" s="12"/>
      <c r="CO326" s="7"/>
      <c r="CP326" s="12"/>
      <c r="CQ326" s="7"/>
      <c r="CR326" s="12"/>
      <c r="CS326" s="7"/>
      <c r="CT326" s="12"/>
      <c r="CU326" s="7"/>
      <c r="CV326" s="12"/>
      <c r="CW326" s="7"/>
      <c r="CX326" s="12"/>
      <c r="CY326" s="7"/>
      <c r="CZ326" s="12"/>
      <c r="DA326" s="7"/>
      <c r="DB326" s="12"/>
      <c r="DC326" s="7"/>
      <c r="DD326" s="12"/>
      <c r="DE326" s="7"/>
      <c r="DF326" s="12"/>
      <c r="DG326" s="7"/>
      <c r="DH326" s="12"/>
      <c r="DI326" s="7"/>
      <c r="DJ326" s="12"/>
      <c r="DK326" s="7"/>
      <c r="DL326" s="12"/>
      <c r="DM326" s="7"/>
      <c r="DN326" s="12"/>
      <c r="DO326" s="7"/>
      <c r="DP326" s="12"/>
      <c r="DQ326" s="7"/>
      <c r="DR326" s="12"/>
      <c r="DS326" s="7"/>
      <c r="DT326" s="12"/>
      <c r="DU326" s="7"/>
      <c r="DV326" s="12"/>
      <c r="DW326" s="7"/>
      <c r="DX326" s="12"/>
      <c r="DY326" s="7"/>
      <c r="DZ326" s="12"/>
      <c r="EA326" s="7"/>
      <c r="EB326" s="12"/>
      <c r="EC326" s="7"/>
      <c r="ED326" s="12"/>
      <c r="EE326" s="7"/>
      <c r="EF326" s="12"/>
      <c r="EG326" s="7"/>
      <c r="EH326" s="12"/>
      <c r="EI326" s="7"/>
      <c r="EJ326" s="12"/>
      <c r="EK326" s="7"/>
      <c r="EL326" s="12"/>
      <c r="EM326" s="7"/>
      <c r="EN326" s="12"/>
      <c r="EO326" s="7"/>
      <c r="EP326" s="12"/>
      <c r="EQ326" s="7"/>
      <c r="ER326" s="12"/>
      <c r="ES326" s="7"/>
      <c r="ET326" s="12"/>
      <c r="EU326" s="7"/>
      <c r="EV326" s="12"/>
      <c r="EW326" s="7"/>
      <c r="EX326" s="12"/>
      <c r="EY326" s="7"/>
      <c r="EZ326" s="12"/>
      <c r="FA326" s="7"/>
      <c r="FB326" s="12"/>
      <c r="FC326" s="7"/>
      <c r="FD326" s="12"/>
      <c r="FE326" s="7"/>
      <c r="FF326" s="12"/>
      <c r="FG326" s="7"/>
      <c r="FH326" s="12"/>
      <c r="FI326" s="7"/>
      <c r="FJ326" s="12"/>
      <c r="FK326" s="7"/>
      <c r="FL326" s="12"/>
      <c r="FM326" s="7"/>
      <c r="FN326" s="12"/>
      <c r="FO326" s="7"/>
      <c r="FP326" s="12"/>
      <c r="FQ326" s="7"/>
      <c r="FR326" s="12"/>
      <c r="FS326" s="7"/>
      <c r="FT326" s="12"/>
      <c r="FU326" s="7"/>
      <c r="FV326" s="12"/>
      <c r="FW326" s="7"/>
      <c r="FX326" s="12"/>
      <c r="FY326" s="7"/>
      <c r="FZ326" s="12"/>
      <c r="GA326" s="7"/>
      <c r="GB326" s="12"/>
      <c r="GC326" s="7"/>
      <c r="GD326" s="12"/>
      <c r="GE326" s="7"/>
      <c r="GF326" s="12"/>
      <c r="GG326" s="7"/>
      <c r="GH326" s="12"/>
      <c r="GI326" s="7"/>
      <c r="GJ326" s="12"/>
      <c r="GK326" s="7"/>
      <c r="GL326" s="12"/>
      <c r="GM326" s="7"/>
      <c r="GN326" s="12"/>
      <c r="GO326" s="7"/>
      <c r="GP326" s="12"/>
      <c r="GQ326" s="7"/>
      <c r="GR326" s="12"/>
      <c r="GS326" s="7"/>
      <c r="GT326" s="12"/>
      <c r="GU326" s="7"/>
      <c r="GV326" s="12"/>
      <c r="GW326" s="7"/>
      <c r="GX326" s="12"/>
      <c r="GY326" s="7"/>
      <c r="GZ326" s="12"/>
      <c r="HA326" s="7"/>
      <c r="HB326" s="12"/>
      <c r="HC326" s="7"/>
      <c r="HD326" s="12"/>
      <c r="HE326" s="7"/>
      <c r="HF326" s="12"/>
      <c r="HG326" s="7"/>
      <c r="HH326" s="12"/>
      <c r="HI326" s="7"/>
      <c r="HJ326" s="12"/>
      <c r="HK326" s="7"/>
      <c r="HL326" s="12"/>
      <c r="HM326" s="7"/>
      <c r="HN326" s="12"/>
      <c r="HO326" s="7"/>
      <c r="HP326" s="12"/>
      <c r="HQ326" s="7"/>
      <c r="HR326" s="12"/>
      <c r="HS326" s="7"/>
      <c r="HT326" s="12"/>
      <c r="HU326" s="7"/>
      <c r="HV326" s="12"/>
      <c r="HW326" s="7"/>
      <c r="HX326" s="12"/>
      <c r="HY326" s="7"/>
      <c r="HZ326" s="12"/>
      <c r="IA326" s="7"/>
      <c r="IB326" s="12"/>
      <c r="IC326" s="7"/>
      <c r="ID326" s="12"/>
      <c r="IE326" s="7"/>
      <c r="IF326" s="12"/>
      <c r="IG326" s="7"/>
      <c r="IH326" s="12"/>
      <c r="II326" s="7"/>
      <c r="IJ326" s="12"/>
      <c r="IK326" s="7"/>
      <c r="IL326" s="12"/>
      <c r="IM326" s="7"/>
      <c r="IN326" s="12"/>
      <c r="IO326" s="7"/>
      <c r="IP326" s="12"/>
      <c r="IQ326" s="7"/>
      <c r="IR326" s="12"/>
      <c r="IS326" s="7"/>
      <c r="IT326" s="12"/>
      <c r="IU326" s="7"/>
      <c r="IV326" s="12"/>
    </row>
    <row r="327" spans="1:256" s="6" customFormat="1">
      <c r="A327" s="7">
        <v>40995</v>
      </c>
      <c r="B327" s="12">
        <v>2</v>
      </c>
      <c r="C327" s="166" t="s">
        <v>807</v>
      </c>
      <c r="D327" s="17"/>
      <c r="E327" s="150"/>
      <c r="F327" s="12"/>
      <c r="G327" s="7"/>
      <c r="H327" s="12"/>
      <c r="I327" s="7"/>
      <c r="J327" s="12"/>
      <c r="K327" s="7"/>
      <c r="L327" s="12"/>
      <c r="M327" s="7"/>
      <c r="N327" s="12"/>
      <c r="O327" s="7"/>
      <c r="P327" s="12"/>
      <c r="Q327" s="7"/>
      <c r="R327" s="12"/>
      <c r="S327" s="7"/>
      <c r="T327" s="12"/>
      <c r="U327" s="7"/>
      <c r="V327" s="12"/>
      <c r="W327" s="7"/>
      <c r="X327" s="12"/>
      <c r="Y327" s="7"/>
      <c r="Z327" s="12"/>
      <c r="AA327" s="7"/>
      <c r="AB327" s="12"/>
      <c r="AC327" s="7"/>
      <c r="AD327" s="12"/>
      <c r="AE327" s="7"/>
      <c r="AF327" s="12"/>
      <c r="AG327" s="7"/>
      <c r="AH327" s="12"/>
      <c r="AI327" s="7"/>
      <c r="AJ327" s="12"/>
      <c r="AK327" s="7"/>
      <c r="AL327" s="12"/>
      <c r="AM327" s="7"/>
      <c r="AN327" s="12"/>
      <c r="AO327" s="7"/>
      <c r="AP327" s="12"/>
      <c r="AQ327" s="7"/>
      <c r="AR327" s="12"/>
      <c r="AS327" s="7"/>
      <c r="AT327" s="12"/>
      <c r="AU327" s="7"/>
      <c r="AV327" s="12"/>
      <c r="AW327" s="7"/>
      <c r="AX327" s="12"/>
      <c r="AY327" s="7"/>
      <c r="AZ327" s="12"/>
      <c r="BA327" s="7"/>
      <c r="BB327" s="12"/>
      <c r="BC327" s="7"/>
      <c r="BD327" s="12"/>
      <c r="BE327" s="7"/>
      <c r="BF327" s="12"/>
      <c r="BG327" s="7"/>
      <c r="BH327" s="12"/>
      <c r="BI327" s="7"/>
      <c r="BJ327" s="12"/>
      <c r="BK327" s="7"/>
      <c r="BL327" s="12"/>
      <c r="BM327" s="7"/>
      <c r="BN327" s="12"/>
      <c r="BO327" s="7"/>
      <c r="BP327" s="12"/>
      <c r="BQ327" s="7"/>
      <c r="BR327" s="12"/>
      <c r="BS327" s="7"/>
      <c r="BT327" s="12"/>
      <c r="BU327" s="7"/>
      <c r="BV327" s="12"/>
      <c r="BW327" s="7"/>
      <c r="BX327" s="12"/>
      <c r="BY327" s="7"/>
      <c r="BZ327" s="12"/>
      <c r="CA327" s="7"/>
      <c r="CB327" s="12"/>
      <c r="CC327" s="7"/>
      <c r="CD327" s="12"/>
      <c r="CE327" s="7"/>
      <c r="CF327" s="12"/>
      <c r="CG327" s="7"/>
      <c r="CH327" s="12"/>
      <c r="CI327" s="7"/>
      <c r="CJ327" s="12"/>
      <c r="CK327" s="7"/>
      <c r="CL327" s="12"/>
      <c r="CM327" s="7"/>
      <c r="CN327" s="12"/>
      <c r="CO327" s="7"/>
      <c r="CP327" s="12"/>
      <c r="CQ327" s="7"/>
      <c r="CR327" s="12"/>
      <c r="CS327" s="7"/>
      <c r="CT327" s="12"/>
      <c r="CU327" s="7"/>
      <c r="CV327" s="12"/>
      <c r="CW327" s="7"/>
      <c r="CX327" s="12"/>
      <c r="CY327" s="7"/>
      <c r="CZ327" s="12"/>
      <c r="DA327" s="7"/>
      <c r="DB327" s="12"/>
      <c r="DC327" s="7"/>
      <c r="DD327" s="12"/>
      <c r="DE327" s="7"/>
      <c r="DF327" s="12"/>
      <c r="DG327" s="7"/>
      <c r="DH327" s="12"/>
      <c r="DI327" s="7"/>
      <c r="DJ327" s="12"/>
      <c r="DK327" s="7"/>
      <c r="DL327" s="12"/>
      <c r="DM327" s="7"/>
      <c r="DN327" s="12"/>
      <c r="DO327" s="7"/>
      <c r="DP327" s="12"/>
      <c r="DQ327" s="7"/>
      <c r="DR327" s="12"/>
      <c r="DS327" s="7"/>
      <c r="DT327" s="12"/>
      <c r="DU327" s="7"/>
      <c r="DV327" s="12"/>
      <c r="DW327" s="7"/>
      <c r="DX327" s="12"/>
      <c r="DY327" s="7"/>
      <c r="DZ327" s="12"/>
      <c r="EA327" s="7"/>
      <c r="EB327" s="12"/>
      <c r="EC327" s="7"/>
      <c r="ED327" s="12"/>
      <c r="EE327" s="7"/>
      <c r="EF327" s="12"/>
      <c r="EG327" s="7"/>
      <c r="EH327" s="12"/>
      <c r="EI327" s="7"/>
      <c r="EJ327" s="12"/>
      <c r="EK327" s="7"/>
      <c r="EL327" s="12"/>
      <c r="EM327" s="7"/>
      <c r="EN327" s="12"/>
      <c r="EO327" s="7"/>
      <c r="EP327" s="12"/>
      <c r="EQ327" s="7"/>
      <c r="ER327" s="12"/>
      <c r="ES327" s="7"/>
      <c r="ET327" s="12"/>
      <c r="EU327" s="7"/>
      <c r="EV327" s="12"/>
      <c r="EW327" s="7"/>
      <c r="EX327" s="12"/>
      <c r="EY327" s="7"/>
      <c r="EZ327" s="12"/>
      <c r="FA327" s="7"/>
      <c r="FB327" s="12"/>
      <c r="FC327" s="7"/>
      <c r="FD327" s="12"/>
      <c r="FE327" s="7"/>
      <c r="FF327" s="12"/>
      <c r="FG327" s="7"/>
      <c r="FH327" s="12"/>
      <c r="FI327" s="7"/>
      <c r="FJ327" s="12"/>
      <c r="FK327" s="7"/>
      <c r="FL327" s="12"/>
      <c r="FM327" s="7"/>
      <c r="FN327" s="12"/>
      <c r="FO327" s="7"/>
      <c r="FP327" s="12"/>
      <c r="FQ327" s="7"/>
      <c r="FR327" s="12"/>
      <c r="FS327" s="7"/>
      <c r="FT327" s="12"/>
      <c r="FU327" s="7"/>
      <c r="FV327" s="12"/>
      <c r="FW327" s="7"/>
      <c r="FX327" s="12"/>
      <c r="FY327" s="7"/>
      <c r="FZ327" s="12"/>
      <c r="GA327" s="7"/>
      <c r="GB327" s="12"/>
      <c r="GC327" s="7"/>
      <c r="GD327" s="12"/>
      <c r="GE327" s="7"/>
      <c r="GF327" s="12"/>
      <c r="GG327" s="7"/>
      <c r="GH327" s="12"/>
      <c r="GI327" s="7"/>
      <c r="GJ327" s="12"/>
      <c r="GK327" s="7"/>
      <c r="GL327" s="12"/>
      <c r="GM327" s="7"/>
      <c r="GN327" s="12"/>
      <c r="GO327" s="7"/>
      <c r="GP327" s="12"/>
      <c r="GQ327" s="7"/>
      <c r="GR327" s="12"/>
      <c r="GS327" s="7"/>
      <c r="GT327" s="12"/>
      <c r="GU327" s="7"/>
      <c r="GV327" s="12"/>
      <c r="GW327" s="7"/>
      <c r="GX327" s="12"/>
      <c r="GY327" s="7"/>
      <c r="GZ327" s="12"/>
      <c r="HA327" s="7"/>
      <c r="HB327" s="12"/>
      <c r="HC327" s="7"/>
      <c r="HD327" s="12"/>
      <c r="HE327" s="7"/>
      <c r="HF327" s="12"/>
      <c r="HG327" s="7"/>
      <c r="HH327" s="12"/>
      <c r="HI327" s="7"/>
      <c r="HJ327" s="12"/>
      <c r="HK327" s="7"/>
      <c r="HL327" s="12"/>
      <c r="HM327" s="7"/>
      <c r="HN327" s="12"/>
      <c r="HO327" s="7"/>
      <c r="HP327" s="12"/>
      <c r="HQ327" s="7"/>
      <c r="HR327" s="12"/>
      <c r="HS327" s="7"/>
      <c r="HT327" s="12"/>
      <c r="HU327" s="7"/>
      <c r="HV327" s="12"/>
      <c r="HW327" s="7"/>
      <c r="HX327" s="12"/>
      <c r="HY327" s="7"/>
      <c r="HZ327" s="12"/>
      <c r="IA327" s="7"/>
      <c r="IB327" s="12"/>
      <c r="IC327" s="7"/>
      <c r="ID327" s="12"/>
      <c r="IE327" s="7"/>
      <c r="IF327" s="12"/>
      <c r="IG327" s="7"/>
      <c r="IH327" s="12"/>
      <c r="II327" s="7"/>
      <c r="IJ327" s="12"/>
      <c r="IK327" s="7"/>
      <c r="IL327" s="12"/>
      <c r="IM327" s="7"/>
      <c r="IN327" s="12"/>
      <c r="IO327" s="7"/>
      <c r="IP327" s="12"/>
      <c r="IQ327" s="7"/>
      <c r="IR327" s="12"/>
      <c r="IS327" s="7"/>
      <c r="IT327" s="12"/>
      <c r="IU327" s="7"/>
      <c r="IV327" s="12"/>
    </row>
    <row r="328" spans="1:256" s="6" customFormat="1">
      <c r="A328" s="7">
        <v>40996</v>
      </c>
      <c r="B328" s="12">
        <v>4</v>
      </c>
      <c r="C328" s="166" t="s">
        <v>808</v>
      </c>
      <c r="D328" s="17"/>
      <c r="E328" s="150"/>
      <c r="F328" s="12"/>
      <c r="G328" s="7"/>
      <c r="H328" s="12"/>
      <c r="I328" s="7"/>
      <c r="J328" s="12"/>
      <c r="K328" s="7"/>
      <c r="L328" s="12"/>
      <c r="M328" s="7"/>
      <c r="N328" s="12"/>
      <c r="O328" s="7"/>
      <c r="P328" s="12"/>
      <c r="Q328" s="7"/>
      <c r="R328" s="12"/>
      <c r="S328" s="7"/>
      <c r="T328" s="12"/>
      <c r="U328" s="7"/>
      <c r="V328" s="12"/>
      <c r="W328" s="7"/>
      <c r="X328" s="12"/>
      <c r="Y328" s="7"/>
      <c r="Z328" s="12"/>
      <c r="AA328" s="7"/>
      <c r="AB328" s="12"/>
      <c r="AC328" s="7"/>
      <c r="AD328" s="12"/>
      <c r="AE328" s="7"/>
      <c r="AF328" s="12"/>
      <c r="AG328" s="7"/>
      <c r="AH328" s="12"/>
      <c r="AI328" s="7"/>
      <c r="AJ328" s="12"/>
      <c r="AK328" s="7"/>
      <c r="AL328" s="12"/>
      <c r="AM328" s="7"/>
      <c r="AN328" s="12"/>
      <c r="AO328" s="7"/>
      <c r="AP328" s="12"/>
      <c r="AQ328" s="7"/>
      <c r="AR328" s="12"/>
      <c r="AS328" s="7"/>
      <c r="AT328" s="12"/>
      <c r="AU328" s="7"/>
      <c r="AV328" s="12"/>
      <c r="AW328" s="7"/>
      <c r="AX328" s="12"/>
      <c r="AY328" s="7"/>
      <c r="AZ328" s="12"/>
      <c r="BA328" s="7"/>
      <c r="BB328" s="12"/>
      <c r="BC328" s="7"/>
      <c r="BD328" s="12"/>
      <c r="BE328" s="7"/>
      <c r="BF328" s="12"/>
      <c r="BG328" s="7"/>
      <c r="BH328" s="12"/>
      <c r="BI328" s="7"/>
      <c r="BJ328" s="12"/>
      <c r="BK328" s="7"/>
      <c r="BL328" s="12"/>
      <c r="BM328" s="7"/>
      <c r="BN328" s="12"/>
      <c r="BO328" s="7"/>
      <c r="BP328" s="12"/>
      <c r="BQ328" s="7"/>
      <c r="BR328" s="12"/>
      <c r="BS328" s="7"/>
      <c r="BT328" s="12"/>
      <c r="BU328" s="7"/>
      <c r="BV328" s="12"/>
      <c r="BW328" s="7"/>
      <c r="BX328" s="12"/>
      <c r="BY328" s="7"/>
      <c r="BZ328" s="12"/>
      <c r="CA328" s="7"/>
      <c r="CB328" s="12"/>
      <c r="CC328" s="7"/>
      <c r="CD328" s="12"/>
      <c r="CE328" s="7"/>
      <c r="CF328" s="12"/>
      <c r="CG328" s="7"/>
      <c r="CH328" s="12"/>
      <c r="CI328" s="7"/>
      <c r="CJ328" s="12"/>
      <c r="CK328" s="7"/>
      <c r="CL328" s="12"/>
      <c r="CM328" s="7"/>
      <c r="CN328" s="12"/>
      <c r="CO328" s="7"/>
      <c r="CP328" s="12"/>
      <c r="CQ328" s="7"/>
      <c r="CR328" s="12"/>
      <c r="CS328" s="7"/>
      <c r="CT328" s="12"/>
      <c r="CU328" s="7"/>
      <c r="CV328" s="12"/>
      <c r="CW328" s="7"/>
      <c r="CX328" s="12"/>
      <c r="CY328" s="7"/>
      <c r="CZ328" s="12"/>
      <c r="DA328" s="7"/>
      <c r="DB328" s="12"/>
      <c r="DC328" s="7"/>
      <c r="DD328" s="12"/>
      <c r="DE328" s="7"/>
      <c r="DF328" s="12"/>
      <c r="DG328" s="7"/>
      <c r="DH328" s="12"/>
      <c r="DI328" s="7"/>
      <c r="DJ328" s="12"/>
      <c r="DK328" s="7"/>
      <c r="DL328" s="12"/>
      <c r="DM328" s="7"/>
      <c r="DN328" s="12"/>
      <c r="DO328" s="7"/>
      <c r="DP328" s="12"/>
      <c r="DQ328" s="7"/>
      <c r="DR328" s="12"/>
      <c r="DS328" s="7"/>
      <c r="DT328" s="12"/>
      <c r="DU328" s="7"/>
      <c r="DV328" s="12"/>
      <c r="DW328" s="7"/>
      <c r="DX328" s="12"/>
      <c r="DY328" s="7"/>
      <c r="DZ328" s="12"/>
      <c r="EA328" s="7"/>
      <c r="EB328" s="12"/>
      <c r="EC328" s="7"/>
      <c r="ED328" s="12"/>
      <c r="EE328" s="7"/>
      <c r="EF328" s="12"/>
      <c r="EG328" s="7"/>
      <c r="EH328" s="12"/>
      <c r="EI328" s="7"/>
      <c r="EJ328" s="12"/>
      <c r="EK328" s="7"/>
      <c r="EL328" s="12"/>
      <c r="EM328" s="7"/>
      <c r="EN328" s="12"/>
      <c r="EO328" s="7"/>
      <c r="EP328" s="12"/>
      <c r="EQ328" s="7"/>
      <c r="ER328" s="12"/>
      <c r="ES328" s="7"/>
      <c r="ET328" s="12"/>
      <c r="EU328" s="7"/>
      <c r="EV328" s="12"/>
      <c r="EW328" s="7"/>
      <c r="EX328" s="12"/>
      <c r="EY328" s="7"/>
      <c r="EZ328" s="12"/>
      <c r="FA328" s="7"/>
      <c r="FB328" s="12"/>
      <c r="FC328" s="7"/>
      <c r="FD328" s="12"/>
      <c r="FE328" s="7"/>
      <c r="FF328" s="12"/>
      <c r="FG328" s="7"/>
      <c r="FH328" s="12"/>
      <c r="FI328" s="7"/>
      <c r="FJ328" s="12"/>
      <c r="FK328" s="7"/>
      <c r="FL328" s="12"/>
      <c r="FM328" s="7"/>
      <c r="FN328" s="12"/>
      <c r="FO328" s="7"/>
      <c r="FP328" s="12"/>
      <c r="FQ328" s="7"/>
      <c r="FR328" s="12"/>
      <c r="FS328" s="7"/>
      <c r="FT328" s="12"/>
      <c r="FU328" s="7"/>
      <c r="FV328" s="12"/>
      <c r="FW328" s="7"/>
      <c r="FX328" s="12"/>
      <c r="FY328" s="7"/>
      <c r="FZ328" s="12"/>
      <c r="GA328" s="7"/>
      <c r="GB328" s="12"/>
      <c r="GC328" s="7"/>
      <c r="GD328" s="12"/>
      <c r="GE328" s="7"/>
      <c r="GF328" s="12"/>
      <c r="GG328" s="7"/>
      <c r="GH328" s="12"/>
      <c r="GI328" s="7"/>
      <c r="GJ328" s="12"/>
      <c r="GK328" s="7"/>
      <c r="GL328" s="12"/>
      <c r="GM328" s="7"/>
      <c r="GN328" s="12"/>
      <c r="GO328" s="7"/>
      <c r="GP328" s="12"/>
      <c r="GQ328" s="7"/>
      <c r="GR328" s="12"/>
      <c r="GS328" s="7"/>
      <c r="GT328" s="12"/>
      <c r="GU328" s="7"/>
      <c r="GV328" s="12"/>
      <c r="GW328" s="7"/>
      <c r="GX328" s="12"/>
      <c r="GY328" s="7"/>
      <c r="GZ328" s="12"/>
      <c r="HA328" s="7"/>
      <c r="HB328" s="12"/>
      <c r="HC328" s="7"/>
      <c r="HD328" s="12"/>
      <c r="HE328" s="7"/>
      <c r="HF328" s="12"/>
      <c r="HG328" s="7"/>
      <c r="HH328" s="12"/>
      <c r="HI328" s="7"/>
      <c r="HJ328" s="12"/>
      <c r="HK328" s="7"/>
      <c r="HL328" s="12"/>
      <c r="HM328" s="7"/>
      <c r="HN328" s="12"/>
      <c r="HO328" s="7"/>
      <c r="HP328" s="12"/>
      <c r="HQ328" s="7"/>
      <c r="HR328" s="12"/>
      <c r="HS328" s="7"/>
      <c r="HT328" s="12"/>
      <c r="HU328" s="7"/>
      <c r="HV328" s="12"/>
      <c r="HW328" s="7"/>
      <c r="HX328" s="12"/>
      <c r="HY328" s="7"/>
      <c r="HZ328" s="12"/>
      <c r="IA328" s="7"/>
      <c r="IB328" s="12"/>
      <c r="IC328" s="7"/>
      <c r="ID328" s="12"/>
      <c r="IE328" s="7"/>
      <c r="IF328" s="12"/>
      <c r="IG328" s="7"/>
      <c r="IH328" s="12"/>
      <c r="II328" s="7"/>
      <c r="IJ328" s="12"/>
      <c r="IK328" s="7"/>
      <c r="IL328" s="12"/>
      <c r="IM328" s="7"/>
      <c r="IN328" s="12"/>
      <c r="IO328" s="7"/>
      <c r="IP328" s="12"/>
      <c r="IQ328" s="7"/>
      <c r="IR328" s="12"/>
      <c r="IS328" s="7"/>
      <c r="IT328" s="12"/>
      <c r="IU328" s="7"/>
      <c r="IV328" s="12"/>
    </row>
    <row r="329" spans="1:256" s="6" customFormat="1" ht="76.5">
      <c r="A329" s="7">
        <v>40997</v>
      </c>
      <c r="B329" s="12">
        <v>5</v>
      </c>
      <c r="C329" s="171" t="s">
        <v>809</v>
      </c>
      <c r="D329" s="168" t="s">
        <v>810</v>
      </c>
    </row>
    <row r="330" spans="1:256" s="6" customFormat="1">
      <c r="A330" s="7">
        <v>40998</v>
      </c>
      <c r="B330" s="12">
        <v>6</v>
      </c>
      <c r="C330" s="172" t="s">
        <v>811</v>
      </c>
      <c r="D330" s="17"/>
    </row>
    <row r="331" spans="1:256" s="6" customFormat="1" ht="36.75">
      <c r="A331" s="7">
        <v>40999</v>
      </c>
      <c r="B331" s="12">
        <v>5</v>
      </c>
      <c r="C331" s="175" t="s">
        <v>812</v>
      </c>
      <c r="D331" s="173"/>
    </row>
    <row r="332" spans="1:256" s="147" customFormat="1" ht="50.25">
      <c r="A332" s="145" t="s">
        <v>813</v>
      </c>
      <c r="B332" s="146"/>
      <c r="C332" s="176"/>
      <c r="D332" s="174" t="s">
        <v>814</v>
      </c>
    </row>
    <row r="333" spans="1:256" s="142" customFormat="1">
      <c r="A333" s="148" t="s">
        <v>815</v>
      </c>
      <c r="B333" s="149"/>
    </row>
    <row r="334" spans="1:256" s="6" customFormat="1">
      <c r="A334" s="29">
        <v>41000</v>
      </c>
      <c r="B334" s="12">
        <v>4</v>
      </c>
      <c r="C334" s="1" t="s">
        <v>816</v>
      </c>
    </row>
    <row r="335" spans="1:256" s="6" customFormat="1">
      <c r="A335" s="7">
        <v>41001</v>
      </c>
      <c r="B335" s="12">
        <v>0</v>
      </c>
      <c r="C335" s="1" t="s">
        <v>931</v>
      </c>
      <c r="D335" s="63"/>
    </row>
    <row r="336" spans="1:256" s="6" customFormat="1">
      <c r="A336" s="7">
        <v>41002</v>
      </c>
      <c r="B336" s="12">
        <v>0</v>
      </c>
      <c r="C336" s="1" t="s">
        <v>931</v>
      </c>
      <c r="D336" s="63"/>
    </row>
    <row r="337" spans="1:4" s="6" customFormat="1">
      <c r="A337" s="7">
        <v>41003</v>
      </c>
      <c r="B337" s="12">
        <v>0</v>
      </c>
      <c r="C337" s="1" t="s">
        <v>931</v>
      </c>
      <c r="D337" s="63"/>
    </row>
    <row r="338" spans="1:4" s="6" customFormat="1" ht="102">
      <c r="A338" s="7">
        <v>41004</v>
      </c>
      <c r="B338" s="12">
        <v>0</v>
      </c>
      <c r="C338" s="1" t="s">
        <v>931</v>
      </c>
      <c r="D338" s="71" t="s">
        <v>817</v>
      </c>
    </row>
    <row r="339" spans="1:4" s="6" customFormat="1">
      <c r="A339" s="7">
        <v>41005</v>
      </c>
      <c r="B339" s="12">
        <v>4</v>
      </c>
      <c r="C339" s="1" t="s">
        <v>818</v>
      </c>
      <c r="D339" s="63"/>
    </row>
    <row r="340" spans="1:4" s="6" customFormat="1" ht="75.75">
      <c r="A340" s="7">
        <v>41006</v>
      </c>
      <c r="B340" s="12">
        <v>5</v>
      </c>
      <c r="C340" s="43" t="s">
        <v>819</v>
      </c>
      <c r="D340" s="71" t="s">
        <v>820</v>
      </c>
    </row>
    <row r="341" spans="1:4" s="6" customFormat="1" ht="36.75">
      <c r="A341" s="7">
        <v>41007</v>
      </c>
      <c r="B341" s="12">
        <v>5</v>
      </c>
      <c r="C341" s="43" t="s">
        <v>821</v>
      </c>
      <c r="D341" s="63"/>
    </row>
    <row r="342" spans="1:4" s="6" customFormat="1">
      <c r="A342" s="7">
        <v>41008</v>
      </c>
      <c r="B342" s="12">
        <v>4</v>
      </c>
      <c r="C342" s="1" t="s">
        <v>822</v>
      </c>
      <c r="D342" s="63"/>
    </row>
    <row r="343" spans="1:4" s="6" customFormat="1">
      <c r="A343" s="7">
        <v>41009</v>
      </c>
      <c r="B343" s="12">
        <v>3</v>
      </c>
      <c r="C343" s="1" t="s">
        <v>823</v>
      </c>
      <c r="D343" s="63"/>
    </row>
    <row r="344" spans="1:4" s="6" customFormat="1">
      <c r="A344" s="7">
        <v>41010</v>
      </c>
      <c r="B344" s="12">
        <v>2</v>
      </c>
      <c r="C344" s="1" t="s">
        <v>824</v>
      </c>
      <c r="D344" s="30" t="s">
        <v>825</v>
      </c>
    </row>
    <row r="345" spans="1:4" s="6" customFormat="1">
      <c r="A345" s="7">
        <v>41011</v>
      </c>
      <c r="B345" s="12">
        <v>0</v>
      </c>
      <c r="C345" s="1" t="s">
        <v>826</v>
      </c>
      <c r="D345" s="63"/>
    </row>
    <row r="346" spans="1:4" s="6" customFormat="1">
      <c r="A346" s="7">
        <v>41012</v>
      </c>
      <c r="B346" s="12">
        <v>4</v>
      </c>
      <c r="C346" s="1" t="s">
        <v>827</v>
      </c>
      <c r="D346" s="63"/>
    </row>
    <row r="347" spans="1:4" s="6" customFormat="1" ht="25.5">
      <c r="A347" s="7">
        <v>41013</v>
      </c>
      <c r="B347" s="12">
        <v>5</v>
      </c>
      <c r="C347" s="1" t="s">
        <v>828</v>
      </c>
      <c r="D347" s="71" t="s">
        <v>829</v>
      </c>
    </row>
    <row r="348" spans="1:4" s="6" customFormat="1" ht="49.5">
      <c r="A348" s="7">
        <v>41014</v>
      </c>
      <c r="B348" s="12">
        <v>5</v>
      </c>
      <c r="C348" s="1" t="s">
        <v>830</v>
      </c>
      <c r="D348" s="71" t="s">
        <v>831</v>
      </c>
    </row>
    <row r="349" spans="1:4" s="6" customFormat="1">
      <c r="A349" s="7">
        <v>41015</v>
      </c>
      <c r="B349" s="12">
        <v>5</v>
      </c>
      <c r="C349" s="1" t="s">
        <v>832</v>
      </c>
      <c r="D349" s="62" t="s">
        <v>833</v>
      </c>
    </row>
    <row r="350" spans="1:4" s="6" customFormat="1">
      <c r="A350" s="7">
        <v>41016</v>
      </c>
      <c r="B350" s="12">
        <v>5</v>
      </c>
      <c r="C350" s="1" t="s">
        <v>834</v>
      </c>
      <c r="D350" s="63"/>
    </row>
    <row r="351" spans="1:4" s="6" customFormat="1">
      <c r="A351" s="7">
        <v>41017</v>
      </c>
      <c r="B351" s="12">
        <v>6</v>
      </c>
      <c r="C351" s="1" t="s">
        <v>835</v>
      </c>
      <c r="D351" s="63"/>
    </row>
    <row r="352" spans="1:4" s="6" customFormat="1" ht="140.25">
      <c r="A352" s="7">
        <v>41018</v>
      </c>
      <c r="B352" s="12">
        <v>5</v>
      </c>
      <c r="C352" s="1" t="s">
        <v>836</v>
      </c>
      <c r="D352" s="30" t="s">
        <v>837</v>
      </c>
    </row>
    <row r="353" spans="1:4" s="6" customFormat="1" ht="88.5">
      <c r="A353" s="7">
        <v>41019</v>
      </c>
      <c r="B353" s="12">
        <v>3</v>
      </c>
      <c r="C353" s="63" t="s">
        <v>838</v>
      </c>
      <c r="D353" s="63" t="s">
        <v>839</v>
      </c>
    </row>
    <row r="354" spans="1:4" s="6" customFormat="1">
      <c r="A354" s="7">
        <v>41020</v>
      </c>
      <c r="B354" s="12">
        <v>0</v>
      </c>
      <c r="D354" s="63"/>
    </row>
    <row r="355" spans="1:4" s="6" customFormat="1">
      <c r="A355" s="7">
        <v>41021</v>
      </c>
      <c r="B355" s="12">
        <v>0</v>
      </c>
      <c r="D355" s="63"/>
    </row>
    <row r="356" spans="1:4" s="6" customFormat="1">
      <c r="A356" s="7">
        <v>41022</v>
      </c>
      <c r="B356" s="12">
        <v>4</v>
      </c>
      <c r="C356" s="6" t="s">
        <v>840</v>
      </c>
      <c r="D356" s="63"/>
    </row>
    <row r="357" spans="1:4" s="6" customFormat="1" ht="88.5">
      <c r="A357" s="7">
        <v>41023</v>
      </c>
      <c r="B357" s="12">
        <v>5</v>
      </c>
      <c r="C357" s="63" t="s">
        <v>841</v>
      </c>
      <c r="D357" s="63"/>
    </row>
    <row r="358" spans="1:4" s="6" customFormat="1" ht="49.5">
      <c r="A358" s="7">
        <v>41024</v>
      </c>
      <c r="B358" s="12">
        <v>4</v>
      </c>
      <c r="C358" s="30" t="s">
        <v>842</v>
      </c>
      <c r="D358" s="63"/>
    </row>
    <row r="359" spans="1:4" s="6" customFormat="1">
      <c r="A359" s="7">
        <v>41025</v>
      </c>
      <c r="B359" s="12">
        <v>4</v>
      </c>
      <c r="C359" s="1" t="s">
        <v>843</v>
      </c>
      <c r="D359" s="63"/>
    </row>
    <row r="360" spans="1:4" s="6" customFormat="1">
      <c r="A360" s="7">
        <v>41026</v>
      </c>
      <c r="B360" s="12">
        <v>2</v>
      </c>
      <c r="C360" s="1" t="s">
        <v>844</v>
      </c>
      <c r="D360" s="63"/>
    </row>
    <row r="361" spans="1:4" s="6" customFormat="1">
      <c r="A361" s="7">
        <v>41027</v>
      </c>
      <c r="B361" s="12">
        <v>1</v>
      </c>
      <c r="C361" s="6" t="s">
        <v>845</v>
      </c>
      <c r="D361" s="63"/>
    </row>
    <row r="362" spans="1:4" s="6" customFormat="1">
      <c r="A362" s="7">
        <v>41028</v>
      </c>
      <c r="B362" s="12">
        <v>0</v>
      </c>
      <c r="D362" s="63"/>
    </row>
    <row r="363" spans="1:4" s="142" customFormat="1">
      <c r="A363" s="141">
        <v>41029</v>
      </c>
      <c r="B363" s="149">
        <v>0</v>
      </c>
      <c r="D363" s="143"/>
    </row>
    <row r="364" spans="1:4" s="6" customFormat="1">
      <c r="A364" s="29" t="s">
        <v>813</v>
      </c>
      <c r="B364" s="12"/>
    </row>
    <row r="365" spans="1:4" s="142" customFormat="1">
      <c r="A365" s="141" t="s">
        <v>815</v>
      </c>
      <c r="B365" s="149"/>
      <c r="D365" s="143"/>
    </row>
    <row r="366" spans="1:4">
      <c r="A366" s="156">
        <v>41030</v>
      </c>
      <c r="B366" s="49">
        <v>0</v>
      </c>
      <c r="C366" s="49" t="s">
        <v>846</v>
      </c>
    </row>
    <row r="367" spans="1:4" ht="14.25">
      <c r="A367" s="156">
        <v>41031</v>
      </c>
      <c r="B367" s="49">
        <v>4</v>
      </c>
      <c r="C367" s="49" t="s">
        <v>847</v>
      </c>
      <c r="D367" s="120" t="s">
        <v>848</v>
      </c>
    </row>
    <row r="368" spans="1:4">
      <c r="A368" s="156">
        <v>41032</v>
      </c>
      <c r="B368" s="49">
        <v>5</v>
      </c>
      <c r="C368" s="49" t="s">
        <v>849</v>
      </c>
    </row>
    <row r="369" spans="1:4">
      <c r="A369" s="156">
        <v>41033</v>
      </c>
      <c r="B369" s="49">
        <v>6</v>
      </c>
      <c r="C369" s="52" t="s">
        <v>850</v>
      </c>
    </row>
    <row r="370" spans="1:4">
      <c r="A370" s="156">
        <v>41034</v>
      </c>
      <c r="B370" s="49">
        <v>6</v>
      </c>
      <c r="C370" s="49" t="s">
        <v>851</v>
      </c>
    </row>
    <row r="371" spans="1:4">
      <c r="A371" s="156">
        <v>41035</v>
      </c>
      <c r="B371" s="49">
        <v>5</v>
      </c>
      <c r="C371" s="52" t="s">
        <v>852</v>
      </c>
    </row>
    <row r="372" spans="1:4">
      <c r="A372" s="156">
        <v>41036</v>
      </c>
      <c r="B372" s="49">
        <v>6</v>
      </c>
      <c r="C372" s="49" t="s">
        <v>853</v>
      </c>
    </row>
    <row r="373" spans="1:4" ht="54.75">
      <c r="A373" s="156">
        <v>41037</v>
      </c>
      <c r="B373" s="49">
        <v>5</v>
      </c>
      <c r="C373" s="49" t="s">
        <v>854</v>
      </c>
      <c r="D373" s="190" t="s">
        <v>855</v>
      </c>
    </row>
    <row r="374" spans="1:4">
      <c r="A374" s="156">
        <v>41038</v>
      </c>
      <c r="B374" s="49">
        <v>6</v>
      </c>
      <c r="C374" s="49" t="s">
        <v>856</v>
      </c>
    </row>
    <row r="375" spans="1:4">
      <c r="A375" s="156">
        <v>41039</v>
      </c>
      <c r="B375" s="49">
        <v>7</v>
      </c>
      <c r="C375" s="49" t="s">
        <v>857</v>
      </c>
    </row>
    <row r="376" spans="1:4" ht="25.5">
      <c r="A376" s="156">
        <v>41040</v>
      </c>
      <c r="B376" s="49">
        <v>0</v>
      </c>
      <c r="C376" s="52" t="s">
        <v>858</v>
      </c>
      <c r="D376" s="67" t="s">
        <v>859</v>
      </c>
    </row>
    <row r="377" spans="1:4" ht="63">
      <c r="A377" s="156">
        <v>41041</v>
      </c>
      <c r="B377" s="49">
        <v>6</v>
      </c>
      <c r="C377" s="67" t="s">
        <v>860</v>
      </c>
      <c r="D377" s="52" t="s">
        <v>861</v>
      </c>
    </row>
    <row r="378" spans="1:4" ht="290.25">
      <c r="A378" s="156">
        <v>41042</v>
      </c>
      <c r="B378" s="49">
        <v>4</v>
      </c>
      <c r="C378" s="49" t="s">
        <v>862</v>
      </c>
      <c r="D378" s="67" t="s">
        <v>863</v>
      </c>
    </row>
    <row r="379" spans="1:4">
      <c r="A379" s="156">
        <v>41043</v>
      </c>
      <c r="B379" s="49">
        <v>5</v>
      </c>
      <c r="C379" s="52" t="s">
        <v>864</v>
      </c>
    </row>
    <row r="380" spans="1:4">
      <c r="A380" s="156">
        <v>41044</v>
      </c>
      <c r="B380" s="49">
        <v>4</v>
      </c>
      <c r="C380" s="52" t="s">
        <v>865</v>
      </c>
    </row>
    <row r="381" spans="1:4">
      <c r="A381" s="156">
        <v>41045</v>
      </c>
      <c r="B381" s="49">
        <v>4</v>
      </c>
      <c r="C381" s="52" t="s">
        <v>866</v>
      </c>
    </row>
    <row r="382" spans="1:4">
      <c r="A382" s="156">
        <v>41046</v>
      </c>
      <c r="B382" s="49">
        <v>5</v>
      </c>
      <c r="C382" s="52" t="s">
        <v>867</v>
      </c>
    </row>
    <row r="383" spans="1:4" ht="51">
      <c r="A383" s="156">
        <v>41047</v>
      </c>
      <c r="B383" s="49">
        <v>6</v>
      </c>
      <c r="C383" s="67" t="s">
        <v>868</v>
      </c>
    </row>
    <row r="384" spans="1:4">
      <c r="A384" s="156">
        <v>41048</v>
      </c>
      <c r="B384" s="49">
        <v>5</v>
      </c>
      <c r="C384" s="52" t="s">
        <v>869</v>
      </c>
    </row>
    <row r="385" spans="1:4">
      <c r="A385" s="156">
        <v>41049</v>
      </c>
      <c r="B385" s="49">
        <v>5</v>
      </c>
      <c r="C385" s="49" t="s">
        <v>870</v>
      </c>
    </row>
    <row r="386" spans="1:4" ht="25.5">
      <c r="A386" s="156">
        <v>41050</v>
      </c>
      <c r="B386" s="49">
        <v>3</v>
      </c>
      <c r="C386" s="66" t="s">
        <v>871</v>
      </c>
    </row>
    <row r="387" spans="1:4">
      <c r="A387" s="156">
        <v>41051</v>
      </c>
      <c r="B387" s="49">
        <v>4</v>
      </c>
      <c r="C387" s="49" t="s">
        <v>872</v>
      </c>
    </row>
    <row r="388" spans="1:4">
      <c r="A388" s="156">
        <v>41052</v>
      </c>
      <c r="B388" s="49">
        <v>0</v>
      </c>
      <c r="C388" s="52" t="s">
        <v>873</v>
      </c>
    </row>
    <row r="389" spans="1:4">
      <c r="A389" s="156">
        <v>41053</v>
      </c>
      <c r="B389" s="49">
        <v>5</v>
      </c>
      <c r="C389" s="49" t="s">
        <v>874</v>
      </c>
    </row>
    <row r="390" spans="1:4">
      <c r="A390" s="156">
        <v>41054</v>
      </c>
      <c r="B390" s="49">
        <v>0</v>
      </c>
    </row>
    <row r="391" spans="1:4">
      <c r="A391" s="156">
        <v>41055</v>
      </c>
      <c r="B391" s="49">
        <v>3</v>
      </c>
      <c r="C391" s="49" t="s">
        <v>875</v>
      </c>
    </row>
    <row r="392" spans="1:4">
      <c r="A392" s="156">
        <v>41056</v>
      </c>
      <c r="B392" s="49">
        <v>5</v>
      </c>
      <c r="C392" s="52" t="s">
        <v>876</v>
      </c>
    </row>
    <row r="393" spans="1:4">
      <c r="A393" s="156">
        <v>41057</v>
      </c>
      <c r="B393" s="49">
        <v>3</v>
      </c>
      <c r="C393" s="49" t="s">
        <v>877</v>
      </c>
    </row>
    <row r="394" spans="1:4" ht="51">
      <c r="A394" s="156">
        <v>41058</v>
      </c>
      <c r="B394" s="49">
        <v>5</v>
      </c>
      <c r="C394" s="67" t="s">
        <v>878</v>
      </c>
      <c r="D394" s="67" t="s">
        <v>879</v>
      </c>
    </row>
    <row r="395" spans="1:4" ht="37.5">
      <c r="A395" s="156">
        <v>41059</v>
      </c>
      <c r="B395" s="49">
        <v>8</v>
      </c>
      <c r="C395" s="67" t="s">
        <v>880</v>
      </c>
    </row>
    <row r="396" spans="1:4" ht="63.75">
      <c r="A396" s="156">
        <v>41060</v>
      </c>
      <c r="B396" s="49">
        <v>5</v>
      </c>
      <c r="C396" s="67" t="s">
        <v>881</v>
      </c>
      <c r="D396" s="67" t="s">
        <v>882</v>
      </c>
    </row>
    <row r="397" spans="1:4" ht="216.75">
      <c r="A397" s="58">
        <v>41061</v>
      </c>
      <c r="B397" s="49">
        <v>7</v>
      </c>
      <c r="C397" s="66" t="s">
        <v>883</v>
      </c>
    </row>
    <row r="398" spans="1:4" ht="149.25">
      <c r="A398" s="58">
        <v>41062</v>
      </c>
      <c r="B398" s="49">
        <v>0</v>
      </c>
      <c r="C398" s="52" t="s">
        <v>884</v>
      </c>
      <c r="D398" s="72" t="s">
        <v>885</v>
      </c>
    </row>
    <row r="399" spans="1:4">
      <c r="A399" s="58">
        <v>41063</v>
      </c>
      <c r="B399" s="49">
        <v>0</v>
      </c>
      <c r="C399" s="52" t="s">
        <v>884</v>
      </c>
    </row>
    <row r="400" spans="1:4">
      <c r="A400" s="58">
        <v>41064</v>
      </c>
      <c r="B400" s="49">
        <v>0</v>
      </c>
      <c r="C400" s="52" t="s">
        <v>884</v>
      </c>
      <c r="D400" s="52" t="s">
        <v>886</v>
      </c>
    </row>
    <row r="401" spans="1:4">
      <c r="A401" s="58">
        <v>41065</v>
      </c>
      <c r="B401" s="49">
        <v>0</v>
      </c>
      <c r="C401" s="52" t="s">
        <v>884</v>
      </c>
    </row>
    <row r="402" spans="1:4">
      <c r="A402" s="58">
        <v>41066</v>
      </c>
      <c r="B402" s="49">
        <v>0</v>
      </c>
      <c r="C402" s="52" t="s">
        <v>884</v>
      </c>
    </row>
    <row r="403" spans="1:4">
      <c r="A403" s="58">
        <v>41067</v>
      </c>
      <c r="B403" s="49">
        <v>0</v>
      </c>
      <c r="C403" s="52" t="s">
        <v>884</v>
      </c>
    </row>
    <row r="404" spans="1:4">
      <c r="A404" s="58">
        <v>41068</v>
      </c>
      <c r="B404" s="49">
        <v>0</v>
      </c>
      <c r="C404" s="52" t="s">
        <v>884</v>
      </c>
    </row>
    <row r="405" spans="1:4">
      <c r="A405" s="58">
        <v>41069</v>
      </c>
      <c r="B405" s="49">
        <v>0</v>
      </c>
      <c r="C405" s="52" t="s">
        <v>887</v>
      </c>
      <c r="D405" s="73" t="s">
        <v>888</v>
      </c>
    </row>
    <row r="406" spans="1:4" ht="228">
      <c r="A406" s="58">
        <v>41070</v>
      </c>
      <c r="B406" s="49">
        <v>3</v>
      </c>
      <c r="C406" s="67" t="s">
        <v>0</v>
      </c>
      <c r="D406" s="67" t="s">
        <v>1</v>
      </c>
    </row>
    <row r="407" spans="1:4">
      <c r="A407" s="58">
        <v>41071</v>
      </c>
      <c r="B407" s="49">
        <v>0</v>
      </c>
      <c r="C407" s="52" t="s">
        <v>2</v>
      </c>
    </row>
    <row r="408" spans="1:4">
      <c r="A408" s="58">
        <v>41072</v>
      </c>
      <c r="B408" s="49">
        <v>6</v>
      </c>
      <c r="C408" s="49" t="s">
        <v>3</v>
      </c>
      <c r="D408" s="194" t="s">
        <v>4</v>
      </c>
    </row>
    <row r="409" spans="1:4">
      <c r="A409" s="58">
        <v>41073</v>
      </c>
      <c r="B409" s="49">
        <v>7</v>
      </c>
      <c r="C409" s="49" t="s">
        <v>5</v>
      </c>
      <c r="D409" s="49" t="s">
        <v>6</v>
      </c>
    </row>
    <row r="410" spans="1:4" ht="63.75">
      <c r="A410" s="58">
        <v>41074</v>
      </c>
      <c r="B410" s="49">
        <v>7</v>
      </c>
      <c r="C410" s="52" t="s">
        <v>7</v>
      </c>
      <c r="D410" s="67" t="s">
        <v>8</v>
      </c>
    </row>
    <row r="411" spans="1:4" ht="127.5">
      <c r="A411" s="58">
        <v>41075</v>
      </c>
      <c r="B411" s="49">
        <v>8</v>
      </c>
      <c r="C411" s="67" t="s">
        <v>9</v>
      </c>
      <c r="D411" s="67" t="s">
        <v>10</v>
      </c>
    </row>
    <row r="412" spans="1:4" ht="25.5">
      <c r="A412" s="58">
        <v>41076</v>
      </c>
      <c r="B412" s="49">
        <v>7</v>
      </c>
      <c r="C412" s="49" t="s">
        <v>11</v>
      </c>
      <c r="D412" s="67" t="s">
        <v>12</v>
      </c>
    </row>
    <row r="413" spans="1:4" ht="25.5">
      <c r="A413" s="58">
        <v>41077</v>
      </c>
      <c r="B413" s="49">
        <v>6</v>
      </c>
      <c r="C413" s="49" t="s">
        <v>13</v>
      </c>
      <c r="D413" s="67" t="s">
        <v>14</v>
      </c>
    </row>
    <row r="414" spans="1:4" ht="109.5">
      <c r="A414" s="58">
        <v>41078</v>
      </c>
      <c r="B414" s="49">
        <v>7</v>
      </c>
      <c r="C414" s="52" t="s">
        <v>15</v>
      </c>
      <c r="D414" s="67" t="s">
        <v>16</v>
      </c>
    </row>
    <row r="415" spans="1:4" ht="37.5">
      <c r="A415" s="58">
        <v>41079</v>
      </c>
      <c r="B415" s="49">
        <v>6</v>
      </c>
      <c r="C415" s="52" t="s">
        <v>17</v>
      </c>
      <c r="D415" s="76" t="s">
        <v>18</v>
      </c>
    </row>
    <row r="416" spans="1:4" ht="36.75">
      <c r="A416" s="58">
        <v>41080</v>
      </c>
      <c r="B416" s="49">
        <v>2</v>
      </c>
      <c r="C416" s="66" t="s">
        <v>19</v>
      </c>
    </row>
    <row r="417" spans="1:4">
      <c r="A417" s="58">
        <v>41081</v>
      </c>
      <c r="B417" s="49">
        <v>0</v>
      </c>
      <c r="C417" s="52" t="s">
        <v>20</v>
      </c>
    </row>
    <row r="418" spans="1:4">
      <c r="A418" s="58">
        <v>41082</v>
      </c>
      <c r="B418" s="49">
        <v>3</v>
      </c>
      <c r="C418" s="52" t="s">
        <v>21</v>
      </c>
    </row>
    <row r="419" spans="1:4">
      <c r="A419" s="58">
        <v>41083</v>
      </c>
      <c r="B419" s="49">
        <v>4</v>
      </c>
      <c r="C419" s="52" t="s">
        <v>22</v>
      </c>
    </row>
    <row r="420" spans="1:4">
      <c r="A420" s="58">
        <v>41084</v>
      </c>
      <c r="B420" s="49">
        <v>4</v>
      </c>
      <c r="C420" s="52" t="s">
        <v>23</v>
      </c>
    </row>
    <row r="421" spans="1:4">
      <c r="A421" s="58">
        <v>41085</v>
      </c>
      <c r="B421" s="49">
        <v>2</v>
      </c>
      <c r="C421" s="52" t="s">
        <v>24</v>
      </c>
    </row>
    <row r="422" spans="1:4" ht="37.5">
      <c r="A422" s="58">
        <v>41086</v>
      </c>
      <c r="B422" s="49">
        <v>4</v>
      </c>
      <c r="C422" s="52" t="s">
        <v>25</v>
      </c>
      <c r="D422" s="67" t="s">
        <v>26</v>
      </c>
    </row>
    <row r="423" spans="1:4">
      <c r="A423" s="58">
        <v>41087</v>
      </c>
      <c r="B423" s="49">
        <v>3</v>
      </c>
      <c r="C423" s="52" t="s">
        <v>27</v>
      </c>
    </row>
    <row r="424" spans="1:4">
      <c r="A424" s="58">
        <v>41088</v>
      </c>
      <c r="B424" s="49">
        <v>0</v>
      </c>
      <c r="C424" s="52" t="s">
        <v>28</v>
      </c>
    </row>
    <row r="425" spans="1:4" ht="25.5">
      <c r="A425" s="58">
        <v>41089</v>
      </c>
      <c r="B425" s="49">
        <v>1</v>
      </c>
      <c r="C425" s="66" t="s">
        <v>29</v>
      </c>
    </row>
    <row r="426" spans="1:4">
      <c r="A426" s="58">
        <v>41090</v>
      </c>
      <c r="B426" s="49">
        <v>0</v>
      </c>
      <c r="C426" s="52" t="s">
        <v>30</v>
      </c>
      <c r="D426" s="49" t="s">
        <v>31</v>
      </c>
    </row>
    <row r="427" spans="1:4" ht="24.75">
      <c r="A427" s="58">
        <v>41091</v>
      </c>
      <c r="B427" s="49">
        <v>7</v>
      </c>
      <c r="C427" s="66" t="s">
        <v>32</v>
      </c>
    </row>
    <row r="428" spans="1:4">
      <c r="A428" s="58">
        <v>41092</v>
      </c>
      <c r="B428" s="49">
        <v>7</v>
      </c>
      <c r="C428" s="52" t="s">
        <v>33</v>
      </c>
    </row>
    <row r="429" spans="1:4">
      <c r="A429" s="58">
        <v>41093</v>
      </c>
      <c r="B429" s="49">
        <v>7</v>
      </c>
      <c r="C429" s="52" t="s">
        <v>34</v>
      </c>
    </row>
    <row r="430" spans="1:4" ht="24.75">
      <c r="A430" s="58">
        <v>41094</v>
      </c>
      <c r="B430" s="49">
        <v>6</v>
      </c>
      <c r="C430" s="66" t="s">
        <v>35</v>
      </c>
    </row>
    <row r="431" spans="1:4">
      <c r="A431" s="58">
        <v>41095</v>
      </c>
      <c r="B431" s="49">
        <v>7</v>
      </c>
      <c r="C431" s="52" t="s">
        <v>36</v>
      </c>
    </row>
    <row r="432" spans="1:4">
      <c r="A432" s="58">
        <v>41096</v>
      </c>
      <c r="B432" s="49">
        <v>7</v>
      </c>
      <c r="C432" s="52" t="s">
        <v>37</v>
      </c>
      <c r="D432" s="195"/>
    </row>
    <row r="433" spans="1:4" ht="178.5">
      <c r="A433" s="58">
        <v>41097</v>
      </c>
      <c r="B433" s="49">
        <v>7</v>
      </c>
      <c r="C433" s="52" t="s">
        <v>38</v>
      </c>
      <c r="D433" s="66" t="s">
        <v>39</v>
      </c>
    </row>
    <row r="434" spans="1:4" ht="25.5">
      <c r="A434" s="58">
        <v>41098</v>
      </c>
      <c r="B434" s="49">
        <v>7</v>
      </c>
      <c r="C434" s="52" t="s">
        <v>40</v>
      </c>
      <c r="D434" s="66" t="s">
        <v>41</v>
      </c>
    </row>
    <row r="435" spans="1:4">
      <c r="A435" s="58">
        <v>41099</v>
      </c>
      <c r="B435" s="49">
        <v>6</v>
      </c>
      <c r="C435" s="52" t="s">
        <v>42</v>
      </c>
    </row>
    <row r="436" spans="1:4">
      <c r="A436" s="58">
        <v>41100</v>
      </c>
      <c r="B436" s="49">
        <v>7</v>
      </c>
      <c r="C436" s="52" t="s">
        <v>43</v>
      </c>
      <c r="D436" s="73" t="s">
        <v>44</v>
      </c>
    </row>
    <row r="437" spans="1:4">
      <c r="A437" s="58">
        <v>41101</v>
      </c>
      <c r="B437" s="49">
        <v>6</v>
      </c>
      <c r="C437" s="52" t="s">
        <v>45</v>
      </c>
    </row>
    <row r="438" spans="1:4" ht="36.75">
      <c r="A438" s="58">
        <v>41102</v>
      </c>
      <c r="B438" s="49">
        <v>7</v>
      </c>
      <c r="C438" s="66" t="s">
        <v>46</v>
      </c>
    </row>
    <row r="439" spans="1:4" ht="357">
      <c r="A439" s="58">
        <v>41103</v>
      </c>
      <c r="B439" s="49">
        <v>6</v>
      </c>
      <c r="C439" s="52" t="s">
        <v>47</v>
      </c>
      <c r="D439" s="67" t="s">
        <v>48</v>
      </c>
    </row>
    <row r="440" spans="1:4">
      <c r="A440" s="58">
        <v>41104</v>
      </c>
      <c r="B440" s="49">
        <v>5</v>
      </c>
      <c r="C440" s="52" t="s">
        <v>49</v>
      </c>
    </row>
    <row r="441" spans="1:4" ht="37.5">
      <c r="A441" s="58">
        <v>41105</v>
      </c>
      <c r="B441" s="49">
        <v>6</v>
      </c>
      <c r="C441" s="66" t="s">
        <v>50</v>
      </c>
      <c r="D441" s="52" t="s">
        <v>51</v>
      </c>
    </row>
    <row r="442" spans="1:4">
      <c r="A442" s="58">
        <v>41106</v>
      </c>
      <c r="B442" s="49">
        <v>0</v>
      </c>
      <c r="C442" s="52" t="s">
        <v>52</v>
      </c>
    </row>
    <row r="443" spans="1:4">
      <c r="A443" s="58">
        <v>41107</v>
      </c>
      <c r="B443" s="49">
        <v>7</v>
      </c>
      <c r="C443" s="52" t="s">
        <v>53</v>
      </c>
    </row>
    <row r="444" spans="1:4">
      <c r="A444" s="58">
        <v>41108</v>
      </c>
      <c r="B444" s="49">
        <v>6</v>
      </c>
      <c r="C444" s="52" t="s">
        <v>54</v>
      </c>
    </row>
    <row r="445" spans="1:4" ht="36.75">
      <c r="A445" s="58">
        <v>41109</v>
      </c>
      <c r="B445" s="49">
        <v>6</v>
      </c>
      <c r="C445" s="66" t="s">
        <v>55</v>
      </c>
    </row>
    <row r="446" spans="1:4" ht="242.25">
      <c r="A446" s="58">
        <v>41110</v>
      </c>
      <c r="B446" s="49">
        <v>7</v>
      </c>
      <c r="C446" s="66" t="s">
        <v>56</v>
      </c>
      <c r="D446" s="66" t="s">
        <v>57</v>
      </c>
    </row>
    <row r="447" spans="1:4" ht="36.75">
      <c r="A447" s="58">
        <v>41111</v>
      </c>
      <c r="B447" s="49">
        <v>6</v>
      </c>
      <c r="C447" s="66" t="s">
        <v>58</v>
      </c>
    </row>
    <row r="448" spans="1:4">
      <c r="A448" s="58">
        <v>41112</v>
      </c>
      <c r="B448" s="49">
        <v>6</v>
      </c>
      <c r="C448" s="52" t="s">
        <v>59</v>
      </c>
    </row>
    <row r="449" spans="1:4" ht="48.75">
      <c r="A449" s="58">
        <v>41113</v>
      </c>
      <c r="B449" s="49">
        <v>6</v>
      </c>
      <c r="C449" s="66" t="s">
        <v>60</v>
      </c>
      <c r="D449" s="67" t="s">
        <v>61</v>
      </c>
    </row>
    <row r="450" spans="1:4" ht="36.75">
      <c r="A450" s="58">
        <v>41114</v>
      </c>
      <c r="B450" s="49">
        <v>6</v>
      </c>
      <c r="C450" s="66" t="s">
        <v>62</v>
      </c>
      <c r="D450" s="73" t="s">
        <v>63</v>
      </c>
    </row>
    <row r="451" spans="1:4">
      <c r="A451" s="58">
        <v>41115</v>
      </c>
      <c r="B451" s="49">
        <v>7</v>
      </c>
      <c r="C451" s="52" t="s">
        <v>64</v>
      </c>
    </row>
    <row r="452" spans="1:4">
      <c r="A452" s="58">
        <v>41116</v>
      </c>
      <c r="B452" s="49">
        <v>6</v>
      </c>
      <c r="C452" s="196" t="s">
        <v>65</v>
      </c>
    </row>
    <row r="453" spans="1:4">
      <c r="A453" s="58">
        <v>41117</v>
      </c>
    </row>
    <row r="454" spans="1:4">
      <c r="A454" s="58">
        <v>41118</v>
      </c>
    </row>
    <row r="455" spans="1:4">
      <c r="A455" s="58">
        <v>41119</v>
      </c>
    </row>
    <row r="456" spans="1:4">
      <c r="A456" s="58">
        <v>41120</v>
      </c>
    </row>
    <row r="457" spans="1:4">
      <c r="A457" s="58">
        <v>41121</v>
      </c>
    </row>
    <row r="458" spans="1:4">
      <c r="A458" s="58">
        <v>41122</v>
      </c>
    </row>
    <row r="459" spans="1:4">
      <c r="A459" s="58">
        <v>41123</v>
      </c>
    </row>
    <row r="460" spans="1:4">
      <c r="A460" s="58">
        <v>41124</v>
      </c>
    </row>
    <row r="461" spans="1:4">
      <c r="A461" s="58">
        <v>41125</v>
      </c>
    </row>
    <row r="462" spans="1:4">
      <c r="A462" s="58">
        <v>41126</v>
      </c>
    </row>
    <row r="463" spans="1:4">
      <c r="A463" s="58">
        <v>41127</v>
      </c>
    </row>
    <row r="464" spans="1:4">
      <c r="A464" s="58">
        <v>41128</v>
      </c>
    </row>
    <row r="465" spans="1:1">
      <c r="A465" s="58">
        <v>41129</v>
      </c>
    </row>
    <row r="466" spans="1:1">
      <c r="A466" s="58">
        <v>41130</v>
      </c>
    </row>
    <row r="467" spans="1:1">
      <c r="A467" s="58">
        <v>41131</v>
      </c>
    </row>
    <row r="468" spans="1:1">
      <c r="A468" s="58">
        <v>41132</v>
      </c>
    </row>
    <row r="469" spans="1:1">
      <c r="A469" s="58">
        <v>41133</v>
      </c>
    </row>
    <row r="470" spans="1:1">
      <c r="A470" s="58">
        <v>41134</v>
      </c>
    </row>
    <row r="471" spans="1:1">
      <c r="A471" s="58">
        <v>41135</v>
      </c>
    </row>
    <row r="472" spans="1:1">
      <c r="A472" s="58">
        <v>41136</v>
      </c>
    </row>
    <row r="473" spans="1:1">
      <c r="A473" s="58">
        <v>41137</v>
      </c>
    </row>
    <row r="474" spans="1:1">
      <c r="A474" s="58">
        <v>41138</v>
      </c>
    </row>
    <row r="475" spans="1:1">
      <c r="A475" s="58">
        <v>41139</v>
      </c>
    </row>
    <row r="476" spans="1:1">
      <c r="A476" s="58">
        <v>41140</v>
      </c>
    </row>
    <row r="477" spans="1:1">
      <c r="A477" s="58">
        <v>41141</v>
      </c>
    </row>
    <row r="478" spans="1:1">
      <c r="A478" s="58">
        <v>41142</v>
      </c>
    </row>
    <row r="479" spans="1:1">
      <c r="A479" s="58">
        <v>41143</v>
      </c>
    </row>
    <row r="480" spans="1:1">
      <c r="A480" s="58">
        <v>41144</v>
      </c>
    </row>
    <row r="481" spans="1:1">
      <c r="A481" s="58">
        <v>41145</v>
      </c>
    </row>
    <row r="482" spans="1:1">
      <c r="A482" s="58">
        <v>41146</v>
      </c>
    </row>
    <row r="483" spans="1:1">
      <c r="A483" s="58">
        <v>41147</v>
      </c>
    </row>
    <row r="484" spans="1:1">
      <c r="A484" s="58">
        <v>41148</v>
      </c>
    </row>
    <row r="485" spans="1:1">
      <c r="A485" s="58">
        <v>41149</v>
      </c>
    </row>
    <row r="486" spans="1:1">
      <c r="A486" s="58">
        <v>41150</v>
      </c>
    </row>
    <row r="487" spans="1:1">
      <c r="A487" s="58">
        <v>41151</v>
      </c>
    </row>
    <row r="488" spans="1:1">
      <c r="A488" s="58">
        <v>41152</v>
      </c>
    </row>
  </sheetData>
  <mergeCells count="2">
    <mergeCell ref="C54:L54"/>
    <mergeCell ref="A300:XFD300"/>
  </mergeCells>
  <phoneticPr fontId="72" type="noConversion"/>
  <hyperlinks>
    <hyperlink ref="D135" r:id="rId1"/>
  </hyperlinks>
  <pageMargins left="0.75" right="0.75" top="1" bottom="1" header="0.5" footer="0.5"/>
  <pageSetup paperSize="9" firstPageNumber="4294963191" orientation="portrait"/>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17"/>
  </sheetPr>
  <dimension ref="A1:IV488"/>
  <sheetViews>
    <sheetView topLeftCell="A434" zoomScaleSheetLayoutView="100" workbookViewId="0">
      <selection activeCell="A452" sqref="A452:A488"/>
    </sheetView>
  </sheetViews>
  <sheetFormatPr defaultColWidth="9.140625" defaultRowHeight="13.5"/>
  <cols>
    <col min="1" max="1" width="12.42578125" customWidth="1"/>
    <col min="2" max="2" width="4.7109375" customWidth="1"/>
    <col min="3" max="3" width="49" style="72" customWidth="1"/>
    <col min="4" max="4" width="96.85546875" style="72" customWidth="1"/>
    <col min="5" max="5" width="57.28515625" customWidth="1"/>
  </cols>
  <sheetData>
    <row r="1" spans="1:11" ht="14.25">
      <c r="A1" s="44" t="s">
        <v>890</v>
      </c>
      <c r="B1" s="80" t="s">
        <v>901</v>
      </c>
      <c r="C1" s="84" t="s">
        <v>530</v>
      </c>
      <c r="D1" s="84" t="s">
        <v>531</v>
      </c>
      <c r="E1" s="32" t="s">
        <v>66</v>
      </c>
      <c r="F1" s="49"/>
      <c r="G1" s="49"/>
      <c r="H1" s="49"/>
      <c r="I1" s="49"/>
      <c r="J1" s="49"/>
      <c r="K1" s="49"/>
    </row>
    <row r="2" spans="1:11" ht="36.75">
      <c r="A2" s="50">
        <v>40813</v>
      </c>
      <c r="B2" s="12">
        <v>4</v>
      </c>
      <c r="C2" s="43" t="s">
        <v>67</v>
      </c>
      <c r="D2" s="43"/>
      <c r="E2" s="82" t="s">
        <v>68</v>
      </c>
      <c r="F2" s="49"/>
      <c r="G2" s="49"/>
      <c r="H2" s="49"/>
      <c r="I2" s="49"/>
      <c r="J2" s="49"/>
      <c r="K2" s="49"/>
    </row>
    <row r="3" spans="1:11" ht="48.75">
      <c r="A3" s="50">
        <v>40814</v>
      </c>
      <c r="B3" s="12">
        <v>5</v>
      </c>
      <c r="C3" s="43" t="s">
        <v>69</v>
      </c>
      <c r="D3" s="43"/>
      <c r="E3" s="83" t="s">
        <v>70</v>
      </c>
      <c r="F3" s="49"/>
      <c r="G3" s="49"/>
      <c r="H3" s="49"/>
      <c r="I3" s="49"/>
      <c r="J3" s="49"/>
      <c r="K3" s="49"/>
    </row>
    <row r="4" spans="1:11" ht="24.75">
      <c r="A4" s="50">
        <v>40815</v>
      </c>
      <c r="B4" s="12">
        <v>3.5</v>
      </c>
      <c r="C4" s="43" t="s">
        <v>71</v>
      </c>
      <c r="D4" s="43"/>
      <c r="E4" s="74" t="s">
        <v>72</v>
      </c>
      <c r="F4" s="49"/>
      <c r="G4" s="49"/>
      <c r="H4" s="49"/>
      <c r="I4" s="49"/>
      <c r="J4" s="49"/>
      <c r="K4" s="49"/>
    </row>
    <row r="5" spans="1:11" ht="24.75">
      <c r="A5" s="50">
        <v>40816</v>
      </c>
      <c r="B5" s="12">
        <v>2.5</v>
      </c>
      <c r="C5" s="43" t="s">
        <v>73</v>
      </c>
      <c r="D5" s="43"/>
      <c r="E5" s="74" t="s">
        <v>74</v>
      </c>
      <c r="F5" s="49"/>
      <c r="G5" s="49"/>
      <c r="H5" s="49"/>
      <c r="I5" s="49"/>
      <c r="J5" s="49"/>
      <c r="K5" s="49"/>
    </row>
    <row r="6" spans="1:11" ht="14.25">
      <c r="A6" s="50">
        <v>40817</v>
      </c>
      <c r="B6" s="12">
        <v>4</v>
      </c>
      <c r="C6" s="43" t="s">
        <v>75</v>
      </c>
      <c r="D6" s="62"/>
      <c r="E6" s="73"/>
      <c r="F6" s="49"/>
      <c r="G6" s="49"/>
      <c r="H6" s="49"/>
      <c r="I6" s="49"/>
      <c r="J6" s="49"/>
      <c r="K6" s="49"/>
    </row>
    <row r="7" spans="1:11" ht="24.75">
      <c r="A7" s="50">
        <v>40818</v>
      </c>
      <c r="B7" s="12">
        <v>5</v>
      </c>
      <c r="C7" s="43" t="s">
        <v>76</v>
      </c>
      <c r="D7" s="43"/>
      <c r="E7" s="49"/>
      <c r="F7" s="49"/>
      <c r="G7" s="49"/>
      <c r="H7" s="49"/>
      <c r="I7" s="49"/>
      <c r="J7" s="49"/>
      <c r="K7" s="49"/>
    </row>
    <row r="8" spans="1:11" ht="36.75">
      <c r="A8" s="50">
        <v>40819</v>
      </c>
      <c r="B8" s="12">
        <v>5</v>
      </c>
      <c r="C8" s="43" t="s">
        <v>77</v>
      </c>
      <c r="D8" s="43"/>
      <c r="E8" s="49"/>
      <c r="F8" s="49"/>
      <c r="G8" s="49"/>
      <c r="H8" s="49"/>
      <c r="I8" s="49"/>
      <c r="J8" s="49"/>
      <c r="K8" s="49"/>
    </row>
    <row r="9" spans="1:11" ht="127.5">
      <c r="A9" s="50">
        <v>40820</v>
      </c>
      <c r="B9" s="12">
        <v>2</v>
      </c>
      <c r="C9" s="43" t="s">
        <v>78</v>
      </c>
      <c r="D9" s="63"/>
      <c r="E9" s="65" t="s">
        <v>80</v>
      </c>
      <c r="F9" s="49"/>
      <c r="G9" s="49"/>
      <c r="H9" s="49"/>
      <c r="I9" s="49"/>
      <c r="J9" s="49"/>
      <c r="K9" s="49"/>
    </row>
    <row r="10" spans="1:11" ht="36.75">
      <c r="A10" s="50">
        <v>40821</v>
      </c>
      <c r="B10" s="12">
        <v>4</v>
      </c>
      <c r="C10" s="43" t="s">
        <v>81</v>
      </c>
      <c r="D10" s="43"/>
      <c r="E10" s="49"/>
      <c r="F10" s="49"/>
      <c r="G10" s="49"/>
      <c r="H10" s="49"/>
      <c r="I10" s="49"/>
      <c r="J10" s="49"/>
      <c r="K10" s="49"/>
    </row>
    <row r="11" spans="1:11" ht="24.75">
      <c r="A11" s="50">
        <v>40822</v>
      </c>
      <c r="B11" s="51">
        <v>4</v>
      </c>
      <c r="C11" s="66" t="s">
        <v>82</v>
      </c>
      <c r="D11" s="66"/>
      <c r="E11" s="49"/>
      <c r="F11" s="49"/>
      <c r="G11" s="49"/>
      <c r="H11" s="49"/>
      <c r="I11" s="49"/>
      <c r="J11" s="49"/>
      <c r="K11" s="49"/>
    </row>
    <row r="12" spans="1:11" ht="159">
      <c r="A12" s="50">
        <v>40823</v>
      </c>
      <c r="B12" s="12">
        <v>4</v>
      </c>
      <c r="C12" s="43" t="s">
        <v>83</v>
      </c>
      <c r="D12" s="43"/>
      <c r="E12" s="87" t="s">
        <v>84</v>
      </c>
      <c r="F12" s="49"/>
      <c r="G12" s="49"/>
      <c r="H12" s="49"/>
      <c r="I12" s="49"/>
      <c r="J12" s="49"/>
      <c r="K12" s="49"/>
    </row>
    <row r="13" spans="1:11" ht="48.75">
      <c r="A13" s="50">
        <v>40824</v>
      </c>
      <c r="B13" s="12">
        <v>5</v>
      </c>
      <c r="C13" s="43" t="s">
        <v>85</v>
      </c>
      <c r="D13" s="43"/>
      <c r="E13" s="65"/>
      <c r="F13" s="49"/>
      <c r="G13" s="49"/>
      <c r="H13" s="49"/>
      <c r="I13" s="49"/>
      <c r="J13" s="49"/>
      <c r="K13" s="49"/>
    </row>
    <row r="14" spans="1:11" ht="60.75">
      <c r="A14" s="50">
        <v>40825</v>
      </c>
      <c r="B14" s="51">
        <v>3</v>
      </c>
      <c r="C14" s="66" t="s">
        <v>86</v>
      </c>
      <c r="D14" s="66"/>
      <c r="E14" s="49"/>
      <c r="F14" s="49"/>
      <c r="G14" s="49"/>
      <c r="H14" s="49"/>
      <c r="I14" s="49"/>
      <c r="J14" s="49"/>
      <c r="K14" s="49"/>
    </row>
    <row r="15" spans="1:11" ht="48.75">
      <c r="A15" s="50">
        <v>40826</v>
      </c>
      <c r="B15" s="51">
        <v>6</v>
      </c>
      <c r="C15" s="66" t="s">
        <v>87</v>
      </c>
      <c r="D15" s="67"/>
      <c r="E15" s="49"/>
      <c r="F15" s="49"/>
      <c r="G15" s="49"/>
      <c r="H15" s="49"/>
      <c r="I15" s="49"/>
      <c r="J15" s="49"/>
      <c r="K15" s="49"/>
    </row>
    <row r="16" spans="1:11" ht="48.75">
      <c r="A16" s="50">
        <v>40827</v>
      </c>
      <c r="B16" s="51">
        <v>1.5</v>
      </c>
      <c r="C16" s="66" t="s">
        <v>88</v>
      </c>
      <c r="D16" s="66"/>
      <c r="E16" s="49"/>
      <c r="F16" s="49"/>
      <c r="G16" s="49"/>
      <c r="H16" s="49"/>
      <c r="I16" s="49"/>
      <c r="J16" s="49"/>
      <c r="K16" s="49"/>
    </row>
    <row r="17" spans="1:11" ht="36.75">
      <c r="A17" s="50">
        <v>40828</v>
      </c>
      <c r="B17" s="51">
        <v>4</v>
      </c>
      <c r="C17" s="66" t="s">
        <v>89</v>
      </c>
      <c r="D17" s="66"/>
      <c r="E17" s="49"/>
      <c r="F17" s="49"/>
      <c r="G17" s="49"/>
      <c r="H17" s="49"/>
      <c r="I17" s="49"/>
      <c r="J17" s="49"/>
      <c r="K17" s="49"/>
    </row>
    <row r="18" spans="1:11" ht="14.25">
      <c r="A18" s="50">
        <v>40829</v>
      </c>
      <c r="B18" s="12">
        <v>3</v>
      </c>
      <c r="C18" s="66" t="s">
        <v>90</v>
      </c>
      <c r="D18" s="66"/>
      <c r="E18" s="49"/>
      <c r="F18" s="49"/>
      <c r="G18" s="49"/>
      <c r="H18" s="49"/>
      <c r="I18" s="49"/>
      <c r="J18" s="49"/>
      <c r="K18" s="49"/>
    </row>
    <row r="19" spans="1:11" ht="36.75">
      <c r="A19" s="50">
        <v>40830</v>
      </c>
      <c r="B19" s="51">
        <v>6</v>
      </c>
      <c r="C19" s="43" t="s">
        <v>91</v>
      </c>
      <c r="D19" s="43"/>
      <c r="E19" s="49"/>
      <c r="F19" s="49"/>
      <c r="G19" s="49"/>
      <c r="H19" s="49"/>
      <c r="I19" s="49"/>
      <c r="J19" s="49"/>
      <c r="K19" s="49"/>
    </row>
    <row r="20" spans="1:11" ht="51">
      <c r="A20" s="50">
        <v>40831</v>
      </c>
      <c r="B20" s="51">
        <v>6</v>
      </c>
      <c r="C20" s="66" t="s">
        <v>92</v>
      </c>
      <c r="D20" s="66"/>
      <c r="E20" s="67" t="s">
        <v>93</v>
      </c>
      <c r="F20" s="49"/>
      <c r="G20" s="49"/>
      <c r="H20" s="49"/>
      <c r="I20" s="49"/>
      <c r="J20" s="49"/>
      <c r="K20" s="49"/>
    </row>
    <row r="21" spans="1:11" ht="24.75">
      <c r="A21" s="50">
        <v>40832</v>
      </c>
      <c r="B21" s="51">
        <v>4</v>
      </c>
      <c r="C21" s="66" t="s">
        <v>94</v>
      </c>
      <c r="D21" s="66"/>
      <c r="E21" s="49"/>
      <c r="F21" s="49"/>
      <c r="G21" s="49"/>
      <c r="H21" s="49"/>
      <c r="I21" s="49"/>
      <c r="J21" s="49"/>
      <c r="K21" s="49"/>
    </row>
    <row r="22" spans="1:11" ht="24.75">
      <c r="A22" s="50">
        <v>40833</v>
      </c>
      <c r="B22" s="51">
        <v>4</v>
      </c>
      <c r="C22" s="66" t="s">
        <v>95</v>
      </c>
      <c r="D22" s="66"/>
      <c r="E22" s="49"/>
      <c r="F22" s="49"/>
      <c r="G22" s="49"/>
      <c r="H22" s="49"/>
      <c r="I22" s="49"/>
      <c r="J22" s="49"/>
      <c r="K22" s="49"/>
    </row>
    <row r="23" spans="1:11" ht="24.75">
      <c r="A23" s="50">
        <v>40834</v>
      </c>
      <c r="B23" s="51">
        <v>2.5</v>
      </c>
      <c r="C23" s="66" t="s">
        <v>96</v>
      </c>
      <c r="D23" s="66"/>
      <c r="E23" s="49"/>
      <c r="F23" s="49"/>
      <c r="G23" s="49"/>
      <c r="H23" s="49"/>
      <c r="I23" s="49"/>
      <c r="J23" s="49"/>
      <c r="K23" s="49"/>
    </row>
    <row r="24" spans="1:11" s="72" customFormat="1" ht="89.25">
      <c r="A24" s="91">
        <v>40835</v>
      </c>
      <c r="B24" s="92">
        <v>1</v>
      </c>
      <c r="C24" s="67" t="s">
        <v>97</v>
      </c>
      <c r="D24" s="67"/>
      <c r="E24" s="67" t="s">
        <v>98</v>
      </c>
      <c r="F24" s="67"/>
      <c r="G24" s="67"/>
      <c r="H24" s="67"/>
      <c r="I24" s="67"/>
      <c r="J24" s="67"/>
      <c r="K24" s="67"/>
    </row>
    <row r="25" spans="1:11" ht="24.75">
      <c r="A25" s="50">
        <v>40836</v>
      </c>
      <c r="B25" s="51">
        <v>6</v>
      </c>
      <c r="C25" s="66" t="s">
        <v>99</v>
      </c>
      <c r="D25" s="66"/>
      <c r="E25" s="49"/>
      <c r="F25" s="49"/>
      <c r="G25" s="49"/>
      <c r="H25" s="49"/>
      <c r="I25" s="49"/>
      <c r="J25" s="49"/>
      <c r="K25" s="49"/>
    </row>
    <row r="26" spans="1:11" ht="14.25">
      <c r="A26" s="50">
        <v>40837</v>
      </c>
      <c r="B26" s="51">
        <v>5</v>
      </c>
      <c r="C26" s="66" t="s">
        <v>100</v>
      </c>
      <c r="D26" s="66"/>
      <c r="E26" s="49"/>
      <c r="F26" s="49"/>
      <c r="G26" s="49"/>
      <c r="H26" s="49"/>
      <c r="I26" s="49"/>
      <c r="J26" s="49"/>
      <c r="K26" s="49"/>
    </row>
    <row r="27" spans="1:11" ht="36.75">
      <c r="A27" s="50">
        <v>40838</v>
      </c>
      <c r="B27" s="51">
        <v>3</v>
      </c>
      <c r="C27" s="66" t="s">
        <v>101</v>
      </c>
      <c r="D27" s="66"/>
      <c r="E27" s="49"/>
      <c r="F27" s="49"/>
      <c r="G27" s="49"/>
      <c r="H27" s="49"/>
      <c r="I27" s="49"/>
      <c r="J27" s="49"/>
      <c r="K27" s="49"/>
    </row>
    <row r="28" spans="1:11" ht="36.75">
      <c r="A28" s="50">
        <v>40839</v>
      </c>
      <c r="B28" s="51">
        <v>6</v>
      </c>
      <c r="C28" s="66" t="s">
        <v>102</v>
      </c>
      <c r="D28" s="66"/>
      <c r="E28" s="49"/>
      <c r="F28" s="49"/>
      <c r="G28" s="49"/>
      <c r="H28" s="49"/>
      <c r="I28" s="49"/>
      <c r="J28" s="49"/>
      <c r="K28" s="49"/>
    </row>
    <row r="29" spans="1:11" s="72" customFormat="1" ht="25.5">
      <c r="A29" s="91">
        <v>40840</v>
      </c>
      <c r="B29" s="92">
        <v>4</v>
      </c>
      <c r="C29" s="66" t="s">
        <v>103</v>
      </c>
      <c r="D29" s="66"/>
      <c r="E29" s="67" t="s">
        <v>104</v>
      </c>
      <c r="F29" s="67"/>
      <c r="G29" s="67"/>
      <c r="H29" s="67"/>
      <c r="I29" s="67"/>
      <c r="J29" s="67"/>
      <c r="K29" s="67"/>
    </row>
    <row r="30" spans="1:11" ht="14.25">
      <c r="A30" s="50">
        <v>40841</v>
      </c>
      <c r="B30" s="51">
        <v>2</v>
      </c>
      <c r="C30" s="66" t="s">
        <v>105</v>
      </c>
      <c r="D30" s="66"/>
      <c r="E30" s="49"/>
      <c r="F30" s="49"/>
      <c r="G30" s="49"/>
      <c r="H30" s="49"/>
      <c r="I30" s="49"/>
      <c r="J30" s="49"/>
      <c r="K30" s="49"/>
    </row>
    <row r="31" spans="1:11" ht="36.75">
      <c r="A31" s="50">
        <v>40842</v>
      </c>
      <c r="B31" s="51">
        <v>4.5</v>
      </c>
      <c r="C31" s="66" t="s">
        <v>106</v>
      </c>
      <c r="D31" s="66"/>
      <c r="E31" s="49"/>
      <c r="F31" s="49"/>
      <c r="G31" s="49"/>
      <c r="H31" s="49"/>
      <c r="I31" s="49"/>
      <c r="J31" s="49"/>
      <c r="K31" s="49"/>
    </row>
    <row r="32" spans="1:11" ht="89.25">
      <c r="A32" s="50">
        <v>40843</v>
      </c>
      <c r="B32" s="51">
        <v>3.5</v>
      </c>
      <c r="C32" s="66" t="s">
        <v>107</v>
      </c>
      <c r="D32" s="66"/>
      <c r="E32" s="67" t="s">
        <v>108</v>
      </c>
      <c r="F32" s="49"/>
      <c r="G32" s="49"/>
      <c r="H32" s="49"/>
      <c r="I32" s="49"/>
      <c r="J32" s="49"/>
      <c r="K32" s="49"/>
    </row>
    <row r="33" spans="1:11" ht="84.75">
      <c r="A33" s="50">
        <v>40844</v>
      </c>
      <c r="B33" s="51">
        <v>4</v>
      </c>
      <c r="C33" s="66" t="s">
        <v>109</v>
      </c>
      <c r="D33" s="66"/>
      <c r="E33" s="49"/>
      <c r="F33" s="49"/>
      <c r="G33" s="49"/>
      <c r="H33" s="49"/>
      <c r="I33" s="49"/>
      <c r="J33" s="49"/>
      <c r="K33" s="49"/>
    </row>
    <row r="34" spans="1:11" ht="36.75">
      <c r="A34" s="50">
        <v>40845</v>
      </c>
      <c r="B34" s="51">
        <v>5</v>
      </c>
      <c r="C34" s="66" t="s">
        <v>110</v>
      </c>
      <c r="D34" s="66"/>
      <c r="E34" s="49"/>
      <c r="F34" s="49"/>
      <c r="G34" s="49"/>
      <c r="H34" s="49"/>
      <c r="I34" s="49"/>
      <c r="J34" s="49"/>
      <c r="K34" s="49"/>
    </row>
    <row r="35" spans="1:11" ht="24.75">
      <c r="A35" s="50">
        <v>40846</v>
      </c>
      <c r="B35" s="51">
        <v>4.5</v>
      </c>
      <c r="C35" s="66" t="s">
        <v>111</v>
      </c>
      <c r="D35" s="66"/>
      <c r="E35" s="49"/>
      <c r="F35" s="49"/>
      <c r="G35" s="49"/>
      <c r="H35" s="49"/>
      <c r="I35" s="49"/>
      <c r="J35" s="49"/>
      <c r="K35" s="49"/>
    </row>
    <row r="36" spans="1:11" ht="14.25">
      <c r="A36" s="50">
        <v>40847</v>
      </c>
      <c r="B36" s="51">
        <v>3</v>
      </c>
      <c r="C36" s="66" t="s">
        <v>112</v>
      </c>
      <c r="D36" s="66"/>
      <c r="E36" s="49"/>
      <c r="F36" s="49"/>
      <c r="G36" s="49"/>
      <c r="H36" s="49"/>
      <c r="I36" s="49"/>
      <c r="J36" s="49"/>
      <c r="K36" s="49"/>
    </row>
    <row r="37" spans="1:11" ht="24.75">
      <c r="A37" s="50">
        <v>40848</v>
      </c>
      <c r="B37" s="51">
        <v>3</v>
      </c>
      <c r="C37" s="66" t="s">
        <v>113</v>
      </c>
      <c r="D37" s="67"/>
      <c r="E37" s="49"/>
      <c r="F37" s="49"/>
      <c r="G37" s="49"/>
      <c r="H37" s="49"/>
      <c r="I37" s="49"/>
      <c r="J37" s="49"/>
      <c r="K37" s="49"/>
    </row>
    <row r="38" spans="1:11" ht="38.25">
      <c r="A38" s="50">
        <v>40849</v>
      </c>
      <c r="B38" s="49">
        <v>5</v>
      </c>
      <c r="C38" s="66" t="s">
        <v>114</v>
      </c>
      <c r="D38" s="67"/>
      <c r="E38" s="49"/>
      <c r="F38" s="49"/>
      <c r="G38" s="49"/>
      <c r="H38" s="49"/>
      <c r="I38" s="49"/>
      <c r="J38" s="49"/>
      <c r="K38" s="49"/>
    </row>
    <row r="39" spans="1:11" ht="72.75">
      <c r="A39" s="50">
        <v>40850</v>
      </c>
      <c r="B39" s="49">
        <v>6</v>
      </c>
      <c r="C39" s="66" t="s">
        <v>115</v>
      </c>
      <c r="D39" s="66"/>
      <c r="E39" s="49"/>
      <c r="F39" s="49"/>
      <c r="G39" s="49"/>
      <c r="H39" s="49"/>
      <c r="I39" s="49"/>
      <c r="J39" s="49"/>
      <c r="K39" s="49"/>
    </row>
    <row r="40" spans="1:11" ht="36.75">
      <c r="A40" s="50">
        <v>40851</v>
      </c>
      <c r="B40" s="49">
        <v>4</v>
      </c>
      <c r="C40" s="66" t="s">
        <v>116</v>
      </c>
      <c r="D40" s="66"/>
      <c r="E40" s="49"/>
      <c r="F40" s="49"/>
      <c r="G40" s="49"/>
      <c r="H40" s="49"/>
      <c r="I40" s="49"/>
      <c r="J40" s="49"/>
      <c r="K40" s="49"/>
    </row>
    <row r="41" spans="1:11" ht="36.75">
      <c r="A41" s="50">
        <v>40852</v>
      </c>
      <c r="B41" s="49">
        <v>5</v>
      </c>
      <c r="C41" s="66" t="s">
        <v>117</v>
      </c>
      <c r="D41" s="66"/>
      <c r="E41" s="49"/>
      <c r="F41" s="49"/>
      <c r="G41" s="49"/>
      <c r="H41" s="49"/>
      <c r="I41" s="49"/>
      <c r="J41" s="49"/>
      <c r="K41" s="49"/>
    </row>
    <row r="42" spans="1:11" ht="37.5">
      <c r="A42" s="50">
        <v>40853</v>
      </c>
      <c r="B42" s="49">
        <v>3</v>
      </c>
      <c r="C42" s="66" t="s">
        <v>118</v>
      </c>
      <c r="D42" s="67"/>
      <c r="E42" s="49"/>
      <c r="F42" s="49"/>
      <c r="G42" s="49"/>
      <c r="H42" s="49"/>
      <c r="I42" s="49"/>
      <c r="J42" s="49"/>
      <c r="K42" s="49"/>
    </row>
    <row r="43" spans="1:11" ht="24.75">
      <c r="A43" s="50">
        <v>40854</v>
      </c>
      <c r="B43" s="49">
        <v>3</v>
      </c>
      <c r="C43" s="66" t="s">
        <v>119</v>
      </c>
      <c r="D43" s="66"/>
      <c r="E43" s="49"/>
      <c r="F43" s="49"/>
      <c r="G43" s="49"/>
      <c r="H43" s="49"/>
      <c r="I43" s="49"/>
      <c r="J43" s="49"/>
      <c r="K43" s="49"/>
    </row>
    <row r="44" spans="1:11" ht="14.25">
      <c r="A44" s="50">
        <v>40855</v>
      </c>
      <c r="B44" s="49">
        <v>2.5</v>
      </c>
      <c r="C44" s="66" t="s">
        <v>120</v>
      </c>
      <c r="D44" s="66"/>
      <c r="E44" s="49"/>
      <c r="F44" s="49"/>
      <c r="G44" s="49"/>
      <c r="H44" s="49"/>
      <c r="I44" s="49"/>
      <c r="J44" s="49"/>
      <c r="K44" s="49"/>
    </row>
    <row r="45" spans="1:11" ht="24.75">
      <c r="A45" s="50">
        <v>40856</v>
      </c>
      <c r="B45" s="49">
        <v>3</v>
      </c>
      <c r="C45" s="66" t="s">
        <v>121</v>
      </c>
      <c r="D45" s="66"/>
      <c r="E45" s="49"/>
      <c r="F45" s="49"/>
      <c r="G45" s="49"/>
      <c r="H45" s="49"/>
      <c r="I45" s="49"/>
      <c r="J45" s="49"/>
      <c r="K45" s="49"/>
    </row>
    <row r="46" spans="1:11" ht="24.75">
      <c r="A46" s="50">
        <v>40857</v>
      </c>
      <c r="B46" s="49">
        <v>4</v>
      </c>
      <c r="C46" s="66" t="s">
        <v>122</v>
      </c>
      <c r="D46" s="66"/>
      <c r="E46" s="49"/>
      <c r="F46" s="49"/>
      <c r="G46" s="49"/>
      <c r="H46" s="49"/>
      <c r="I46" s="49"/>
      <c r="J46" s="49"/>
      <c r="K46" s="49"/>
    </row>
    <row r="47" spans="1:11" ht="14.25">
      <c r="A47" s="50">
        <v>40858</v>
      </c>
      <c r="B47" s="49">
        <v>1</v>
      </c>
      <c r="C47" s="66" t="s">
        <v>123</v>
      </c>
      <c r="D47" s="66"/>
      <c r="E47" s="49"/>
      <c r="F47" s="49"/>
      <c r="G47" s="49"/>
      <c r="H47" s="49"/>
      <c r="I47" s="49"/>
      <c r="J47" s="49"/>
      <c r="K47" s="49"/>
    </row>
    <row r="48" spans="1:11" s="72" customFormat="1" ht="24.75">
      <c r="A48" s="91">
        <v>40859</v>
      </c>
      <c r="B48" s="67">
        <v>4</v>
      </c>
      <c r="C48" s="4" t="s">
        <v>124</v>
      </c>
      <c r="D48" s="95"/>
      <c r="K48" s="96"/>
    </row>
    <row r="49" spans="1:11" ht="14.25">
      <c r="A49" s="50">
        <v>40860</v>
      </c>
      <c r="B49" s="49">
        <v>3</v>
      </c>
      <c r="C49" s="66" t="s">
        <v>125</v>
      </c>
      <c r="D49" s="66"/>
      <c r="E49" s="49"/>
      <c r="F49" s="49"/>
      <c r="G49" s="49"/>
      <c r="H49" s="49"/>
      <c r="I49" s="49"/>
      <c r="J49" s="49"/>
      <c r="K49" s="49"/>
    </row>
    <row r="50" spans="1:11" ht="14.25">
      <c r="A50" s="50">
        <v>40861</v>
      </c>
      <c r="B50" s="49">
        <v>5</v>
      </c>
      <c r="C50" s="66" t="s">
        <v>126</v>
      </c>
      <c r="D50" s="66"/>
      <c r="E50" s="49"/>
      <c r="F50" s="49"/>
      <c r="G50" s="49"/>
      <c r="H50" s="49"/>
      <c r="I50" s="49"/>
      <c r="J50" s="49"/>
      <c r="K50" s="49"/>
    </row>
    <row r="51" spans="1:11" ht="24.75">
      <c r="A51" s="50">
        <v>40862</v>
      </c>
      <c r="B51" s="49">
        <v>2</v>
      </c>
      <c r="C51" s="66" t="s">
        <v>127</v>
      </c>
      <c r="D51" s="66"/>
      <c r="E51" s="49"/>
      <c r="F51" s="49"/>
      <c r="G51" s="49"/>
      <c r="H51" s="49"/>
      <c r="I51" s="49"/>
      <c r="J51" s="49"/>
      <c r="K51" s="49"/>
    </row>
    <row r="52" spans="1:11" ht="24.75">
      <c r="A52" s="50">
        <v>40863</v>
      </c>
      <c r="B52" s="49">
        <v>3</v>
      </c>
      <c r="C52" s="66" t="s">
        <v>128</v>
      </c>
      <c r="D52" s="66"/>
      <c r="E52" s="49"/>
      <c r="F52" s="49"/>
      <c r="G52" s="49"/>
      <c r="H52" s="49"/>
      <c r="I52" s="49"/>
      <c r="J52" s="49"/>
      <c r="K52" s="49"/>
    </row>
    <row r="53" spans="1:11" ht="24.75">
      <c r="A53" s="50">
        <v>40864</v>
      </c>
      <c r="B53" s="52" t="s">
        <v>931</v>
      </c>
      <c r="C53" s="66"/>
      <c r="D53" s="65" t="s">
        <v>129</v>
      </c>
      <c r="E53" s="49"/>
      <c r="F53" s="49"/>
      <c r="G53" s="49"/>
      <c r="H53" s="49"/>
      <c r="I53" s="49"/>
      <c r="J53" s="49"/>
      <c r="K53" s="49"/>
    </row>
    <row r="54" spans="1:11" ht="36.75">
      <c r="A54" s="50">
        <v>40865</v>
      </c>
      <c r="B54" s="49">
        <v>5</v>
      </c>
      <c r="C54" s="66" t="s">
        <v>130</v>
      </c>
      <c r="D54" s="66"/>
      <c r="E54" s="49"/>
      <c r="F54" s="49"/>
      <c r="G54" s="49"/>
      <c r="H54" s="49"/>
      <c r="I54" s="49"/>
      <c r="J54" s="49"/>
      <c r="K54" s="49"/>
    </row>
    <row r="55" spans="1:11" ht="48.75">
      <c r="A55" s="50">
        <v>40866</v>
      </c>
      <c r="B55" s="49">
        <v>6</v>
      </c>
      <c r="C55" s="66" t="s">
        <v>131</v>
      </c>
      <c r="D55" s="65" t="s">
        <v>132</v>
      </c>
      <c r="E55" s="49"/>
      <c r="F55" s="49"/>
      <c r="G55" s="49"/>
      <c r="H55" s="49"/>
      <c r="I55" s="49"/>
      <c r="J55" s="49"/>
      <c r="K55" s="49"/>
    </row>
    <row r="56" spans="1:11" ht="24.75">
      <c r="A56" s="50">
        <v>40867</v>
      </c>
      <c r="B56" s="49">
        <v>2</v>
      </c>
      <c r="C56" s="66" t="s">
        <v>133</v>
      </c>
      <c r="D56" s="66"/>
      <c r="E56" s="49"/>
      <c r="F56" s="49"/>
      <c r="G56" s="49"/>
      <c r="H56" s="49"/>
      <c r="I56" s="49"/>
      <c r="J56" s="49"/>
      <c r="K56" s="49"/>
    </row>
    <row r="57" spans="1:11" ht="14.25">
      <c r="A57" s="50">
        <v>40868</v>
      </c>
      <c r="B57" s="49">
        <v>2</v>
      </c>
      <c r="C57" s="66" t="s">
        <v>134</v>
      </c>
      <c r="D57" s="66"/>
      <c r="E57" s="49"/>
      <c r="F57" s="49"/>
      <c r="G57" s="49"/>
      <c r="H57" s="49"/>
      <c r="I57" s="49"/>
      <c r="J57" s="49"/>
      <c r="K57" s="49"/>
    </row>
    <row r="58" spans="1:11" ht="14.25">
      <c r="A58" s="50">
        <v>40869</v>
      </c>
      <c r="B58" s="49">
        <v>4</v>
      </c>
      <c r="C58" s="66" t="s">
        <v>135</v>
      </c>
      <c r="D58" s="66"/>
      <c r="E58" s="49"/>
      <c r="F58" s="49"/>
      <c r="G58" s="49"/>
      <c r="H58" s="49"/>
      <c r="I58" s="49"/>
      <c r="J58" s="49"/>
      <c r="K58" s="49"/>
    </row>
    <row r="59" spans="1:11" ht="24.75">
      <c r="A59" s="50">
        <v>40870</v>
      </c>
      <c r="B59" s="49">
        <v>5</v>
      </c>
      <c r="C59" s="66" t="s">
        <v>136</v>
      </c>
      <c r="D59" s="66"/>
      <c r="E59" s="49"/>
      <c r="F59" s="49"/>
      <c r="G59" s="49"/>
      <c r="H59" s="49"/>
      <c r="I59" s="49"/>
      <c r="J59" s="49"/>
      <c r="K59" s="49"/>
    </row>
    <row r="60" spans="1:11" ht="36.75">
      <c r="A60" s="50">
        <v>40871</v>
      </c>
      <c r="B60" s="49">
        <v>4</v>
      </c>
      <c r="C60" s="66" t="s">
        <v>137</v>
      </c>
      <c r="D60" s="66"/>
      <c r="E60" s="49"/>
      <c r="F60" s="49"/>
      <c r="G60" s="49"/>
      <c r="H60" s="49"/>
      <c r="I60" s="49"/>
      <c r="J60" s="49"/>
      <c r="K60" s="49"/>
    </row>
    <row r="61" spans="1:11" ht="14.25">
      <c r="A61" s="50">
        <v>40872</v>
      </c>
      <c r="B61" s="49">
        <v>0</v>
      </c>
      <c r="C61" s="66" t="s">
        <v>138</v>
      </c>
      <c r="D61" s="66"/>
      <c r="E61" s="49"/>
      <c r="F61" s="49"/>
      <c r="G61" s="49"/>
      <c r="H61" s="49"/>
      <c r="I61" s="49"/>
      <c r="J61" s="49"/>
      <c r="K61" s="49"/>
    </row>
    <row r="62" spans="1:11" ht="24.75">
      <c r="A62" s="50">
        <v>40873</v>
      </c>
      <c r="B62" s="49">
        <v>4</v>
      </c>
      <c r="C62" s="66" t="s">
        <v>139</v>
      </c>
      <c r="D62" s="66"/>
      <c r="E62" s="49"/>
      <c r="F62" s="49"/>
      <c r="G62" s="49"/>
      <c r="H62" s="49"/>
      <c r="I62" s="49"/>
      <c r="J62" s="49"/>
      <c r="K62" s="49"/>
    </row>
    <row r="63" spans="1:11" ht="24.75">
      <c r="A63" s="50">
        <v>40874</v>
      </c>
      <c r="B63" s="49">
        <v>3</v>
      </c>
      <c r="C63" s="66" t="s">
        <v>140</v>
      </c>
      <c r="D63" s="66"/>
      <c r="E63" s="49"/>
      <c r="F63" s="49"/>
      <c r="G63" s="49"/>
      <c r="H63" s="49"/>
      <c r="I63" s="49"/>
      <c r="J63" s="49"/>
      <c r="K63" s="49"/>
    </row>
    <row r="64" spans="1:11" ht="24.75">
      <c r="A64" s="50">
        <v>40875</v>
      </c>
      <c r="B64" s="49">
        <v>4</v>
      </c>
      <c r="C64" s="66" t="s">
        <v>141</v>
      </c>
      <c r="D64" s="66"/>
      <c r="E64" s="49"/>
      <c r="F64" s="49"/>
      <c r="G64" s="49"/>
      <c r="H64" s="49"/>
      <c r="I64" s="49"/>
      <c r="J64" s="49"/>
      <c r="K64" s="49"/>
    </row>
    <row r="65" spans="1:11" ht="14.25">
      <c r="A65" s="50">
        <v>40876</v>
      </c>
      <c r="B65" s="49">
        <v>3</v>
      </c>
      <c r="C65" s="66" t="s">
        <v>142</v>
      </c>
      <c r="D65" s="67"/>
      <c r="E65" s="49"/>
      <c r="F65" s="49"/>
      <c r="G65" s="49"/>
      <c r="H65" s="49"/>
      <c r="I65" s="49"/>
      <c r="J65" s="49"/>
      <c r="K65" s="49"/>
    </row>
    <row r="66" spans="1:11" ht="24.75">
      <c r="A66" s="50">
        <v>40877</v>
      </c>
      <c r="B66" s="49">
        <v>4</v>
      </c>
      <c r="C66" s="66" t="s">
        <v>143</v>
      </c>
      <c r="D66" s="67"/>
      <c r="E66" s="49"/>
      <c r="F66" s="49"/>
      <c r="G66" s="49"/>
      <c r="H66" s="49"/>
      <c r="I66" s="49"/>
      <c r="J66" s="49"/>
      <c r="K66" s="49"/>
    </row>
    <row r="67" spans="1:11" ht="51">
      <c r="A67" s="50">
        <v>40878</v>
      </c>
      <c r="B67" s="49">
        <v>4</v>
      </c>
      <c r="C67" s="66" t="s">
        <v>144</v>
      </c>
      <c r="D67" s="67"/>
      <c r="E67" s="49"/>
      <c r="F67" s="49"/>
      <c r="G67" s="49"/>
      <c r="H67" s="49"/>
      <c r="I67" s="49"/>
      <c r="J67" s="49"/>
      <c r="K67" s="49"/>
    </row>
    <row r="68" spans="1:11" ht="24.75">
      <c r="A68" s="50">
        <v>40879</v>
      </c>
      <c r="B68" s="49">
        <v>5</v>
      </c>
      <c r="C68" s="66" t="s">
        <v>145</v>
      </c>
      <c r="D68" s="67"/>
      <c r="E68" s="49"/>
      <c r="F68" s="49"/>
      <c r="G68" s="49"/>
      <c r="H68" s="49"/>
      <c r="I68" s="49"/>
      <c r="J68" s="49"/>
      <c r="K68" s="49"/>
    </row>
    <row r="69" spans="1:11" ht="14.25">
      <c r="A69" s="50">
        <v>40880</v>
      </c>
      <c r="B69" s="49">
        <v>3</v>
      </c>
      <c r="C69" s="66" t="s">
        <v>146</v>
      </c>
      <c r="D69" s="67"/>
      <c r="E69" s="49"/>
      <c r="F69" s="49"/>
      <c r="G69" s="49"/>
      <c r="H69" s="49"/>
      <c r="I69" s="49"/>
      <c r="J69" s="49"/>
      <c r="K69" s="49"/>
    </row>
    <row r="70" spans="1:11" ht="25.5">
      <c r="A70" s="50">
        <v>40881</v>
      </c>
      <c r="B70" s="49">
        <v>3</v>
      </c>
      <c r="C70" s="66" t="s">
        <v>147</v>
      </c>
      <c r="D70" s="67"/>
      <c r="E70" s="49"/>
      <c r="F70" s="49"/>
      <c r="G70" s="49"/>
      <c r="H70" s="49"/>
      <c r="I70" s="49"/>
      <c r="J70" s="49"/>
      <c r="K70" s="49"/>
    </row>
    <row r="71" spans="1:11" ht="14.25">
      <c r="A71" s="50">
        <v>40882</v>
      </c>
      <c r="B71" s="49">
        <v>2</v>
      </c>
      <c r="C71" s="66" t="s">
        <v>148</v>
      </c>
      <c r="D71" s="67"/>
      <c r="E71" s="49"/>
      <c r="F71" s="49"/>
      <c r="G71" s="49"/>
      <c r="H71" s="49"/>
      <c r="I71" s="49"/>
      <c r="J71" s="49"/>
      <c r="K71" s="49"/>
    </row>
    <row r="72" spans="1:11" ht="14.25">
      <c r="A72" s="50">
        <v>40883</v>
      </c>
      <c r="B72" s="49">
        <v>0</v>
      </c>
      <c r="C72" s="66" t="s">
        <v>149</v>
      </c>
      <c r="D72" s="67"/>
      <c r="E72" s="49"/>
      <c r="F72" s="49"/>
      <c r="G72" s="49"/>
      <c r="H72" s="49"/>
      <c r="I72" s="49"/>
      <c r="J72" s="49"/>
      <c r="K72" s="49"/>
    </row>
    <row r="73" spans="1:11" ht="51">
      <c r="A73" s="50">
        <v>40884</v>
      </c>
      <c r="B73" s="49">
        <v>0</v>
      </c>
      <c r="C73" s="66" t="s">
        <v>150</v>
      </c>
      <c r="D73" s="76" t="s">
        <v>151</v>
      </c>
      <c r="E73" s="49"/>
      <c r="F73" s="49"/>
      <c r="G73" s="49"/>
      <c r="H73" s="49"/>
      <c r="I73" s="49"/>
      <c r="J73" s="49"/>
      <c r="K73" s="49"/>
    </row>
    <row r="74" spans="1:11" ht="120.75">
      <c r="A74" s="50">
        <v>40885</v>
      </c>
      <c r="B74" s="49">
        <v>4</v>
      </c>
      <c r="C74" s="66" t="s">
        <v>152</v>
      </c>
      <c r="D74" s="65" t="s">
        <v>153</v>
      </c>
      <c r="E74" s="49"/>
      <c r="F74" s="49"/>
      <c r="G74" s="49"/>
      <c r="H74" s="49"/>
      <c r="I74" s="49"/>
      <c r="J74" s="49"/>
      <c r="K74" s="49"/>
    </row>
    <row r="75" spans="1:11" ht="25.5">
      <c r="A75" s="50">
        <v>40886</v>
      </c>
      <c r="B75" s="49">
        <v>2</v>
      </c>
      <c r="C75" s="66" t="s">
        <v>154</v>
      </c>
      <c r="D75" s="67"/>
      <c r="E75" s="49"/>
      <c r="F75" s="49"/>
      <c r="G75" s="49"/>
      <c r="H75" s="49"/>
      <c r="I75" s="49"/>
      <c r="J75" s="49"/>
      <c r="K75" s="49"/>
    </row>
    <row r="76" spans="1:11" ht="24.75">
      <c r="A76" s="50">
        <v>40887</v>
      </c>
      <c r="B76" s="49">
        <v>3</v>
      </c>
      <c r="C76" s="66" t="s">
        <v>155</v>
      </c>
      <c r="D76" s="67"/>
      <c r="E76" s="49"/>
      <c r="F76" s="49"/>
      <c r="G76" s="49"/>
      <c r="H76" s="49"/>
      <c r="I76" s="49"/>
      <c r="J76" s="49"/>
      <c r="K76" s="49"/>
    </row>
    <row r="77" spans="1:11" ht="14.25">
      <c r="A77" s="50">
        <v>40888</v>
      </c>
      <c r="B77" s="49">
        <v>3</v>
      </c>
      <c r="C77" s="66" t="s">
        <v>156</v>
      </c>
      <c r="D77" s="67"/>
      <c r="E77" s="49"/>
      <c r="F77" s="49"/>
      <c r="G77" s="49"/>
      <c r="H77" s="49"/>
      <c r="I77" s="49"/>
      <c r="J77" s="49"/>
      <c r="K77" s="49"/>
    </row>
    <row r="78" spans="1:11" ht="14.25">
      <c r="A78" s="50">
        <v>40889</v>
      </c>
      <c r="B78" s="49">
        <v>0</v>
      </c>
      <c r="C78" s="66" t="s">
        <v>157</v>
      </c>
      <c r="D78" s="67"/>
      <c r="E78" s="49"/>
      <c r="F78" s="49"/>
      <c r="G78" s="49"/>
      <c r="H78" s="49"/>
      <c r="I78" s="49"/>
      <c r="J78" s="49"/>
      <c r="K78" s="49"/>
    </row>
    <row r="79" spans="1:11" ht="14.25">
      <c r="A79" s="50">
        <v>40890</v>
      </c>
      <c r="B79" s="49">
        <v>3</v>
      </c>
      <c r="C79" s="66" t="s">
        <v>158</v>
      </c>
      <c r="D79" s="67"/>
      <c r="E79" s="49"/>
      <c r="F79" s="49"/>
      <c r="G79" s="49"/>
      <c r="H79" s="49"/>
      <c r="I79" s="49"/>
      <c r="J79" s="49"/>
      <c r="K79" s="49"/>
    </row>
    <row r="80" spans="1:11" ht="14.25">
      <c r="A80" s="7">
        <v>40891</v>
      </c>
      <c r="B80">
        <v>3</v>
      </c>
      <c r="C80" s="72" t="s">
        <v>159</v>
      </c>
    </row>
    <row r="81" spans="1:4" ht="14.25">
      <c r="A81" s="7">
        <v>40892</v>
      </c>
      <c r="B81">
        <v>0</v>
      </c>
      <c r="D81" s="72" t="s">
        <v>160</v>
      </c>
    </row>
    <row r="82" spans="1:4" ht="14.25">
      <c r="A82" s="7">
        <v>40893</v>
      </c>
      <c r="B82">
        <v>3</v>
      </c>
      <c r="C82" s="72" t="s">
        <v>161</v>
      </c>
    </row>
    <row r="83" spans="1:4" ht="14.25">
      <c r="A83" s="7">
        <v>40894</v>
      </c>
      <c r="B83">
        <v>3</v>
      </c>
      <c r="C83" s="72" t="s">
        <v>162</v>
      </c>
    </row>
    <row r="84" spans="1:4" ht="14.25">
      <c r="A84" s="7">
        <v>40895</v>
      </c>
      <c r="B84">
        <v>2</v>
      </c>
      <c r="C84" s="72" t="s">
        <v>163</v>
      </c>
    </row>
    <row r="85" spans="1:4" ht="14.25">
      <c r="A85" s="7">
        <v>40896</v>
      </c>
      <c r="B85">
        <v>1</v>
      </c>
      <c r="C85" s="72" t="s">
        <v>164</v>
      </c>
    </row>
    <row r="86" spans="1:4" ht="14.25">
      <c r="A86" s="7">
        <v>40897</v>
      </c>
      <c r="B86">
        <v>0</v>
      </c>
    </row>
    <row r="87" spans="1:4" ht="14.25">
      <c r="A87" s="7">
        <v>40898</v>
      </c>
      <c r="B87">
        <v>1</v>
      </c>
      <c r="C87" s="72" t="s">
        <v>165</v>
      </c>
    </row>
    <row r="88" spans="1:4" ht="14.25">
      <c r="A88" s="7">
        <v>40899</v>
      </c>
      <c r="B88">
        <v>0</v>
      </c>
      <c r="C88" s="72" t="s">
        <v>166</v>
      </c>
    </row>
    <row r="89" spans="1:4" ht="14.25">
      <c r="A89" s="7">
        <v>40900</v>
      </c>
      <c r="B89">
        <v>1</v>
      </c>
      <c r="C89" s="72" t="s">
        <v>167</v>
      </c>
    </row>
    <row r="90" spans="1:4" ht="14.25">
      <c r="A90" s="7">
        <v>40901</v>
      </c>
      <c r="B90">
        <v>2</v>
      </c>
      <c r="C90" s="72" t="s">
        <v>168</v>
      </c>
    </row>
    <row r="91" spans="1:4" ht="14.25">
      <c r="A91" s="7">
        <v>40902</v>
      </c>
      <c r="B91">
        <v>1</v>
      </c>
      <c r="C91" s="72" t="s">
        <v>169</v>
      </c>
    </row>
    <row r="92" spans="1:4" ht="14.25">
      <c r="A92" s="7">
        <v>40903</v>
      </c>
      <c r="B92">
        <v>3</v>
      </c>
      <c r="C92" s="72" t="s">
        <v>170</v>
      </c>
    </row>
    <row r="93" spans="1:4" ht="14.25">
      <c r="A93" s="7">
        <v>40904</v>
      </c>
      <c r="B93">
        <v>0</v>
      </c>
    </row>
    <row r="94" spans="1:4" ht="14.25">
      <c r="A94" s="7">
        <v>40905</v>
      </c>
      <c r="B94">
        <v>0</v>
      </c>
    </row>
    <row r="95" spans="1:4" ht="14.25">
      <c r="A95" s="7">
        <v>40906</v>
      </c>
      <c r="B95">
        <v>3</v>
      </c>
      <c r="C95" s="72" t="s">
        <v>171</v>
      </c>
    </row>
    <row r="96" spans="1:4" ht="14.25">
      <c r="A96" s="7">
        <v>40907</v>
      </c>
      <c r="B96">
        <v>4</v>
      </c>
      <c r="C96" s="72" t="s">
        <v>172</v>
      </c>
    </row>
    <row r="97" spans="1:4" ht="14.25">
      <c r="A97" s="7">
        <v>40908</v>
      </c>
      <c r="B97">
        <v>2</v>
      </c>
      <c r="C97" s="72" t="s">
        <v>173</v>
      </c>
    </row>
    <row r="98" spans="1:4" ht="14.25">
      <c r="A98" s="7">
        <v>40909</v>
      </c>
      <c r="B98">
        <v>0</v>
      </c>
      <c r="C98" s="72" t="s">
        <v>174</v>
      </c>
    </row>
    <row r="99" spans="1:4" ht="41.25">
      <c r="A99" s="7">
        <v>40910</v>
      </c>
      <c r="B99">
        <v>8</v>
      </c>
      <c r="C99" s="72" t="s">
        <v>175</v>
      </c>
    </row>
    <row r="100" spans="1:4" ht="27.75">
      <c r="A100" s="7">
        <v>40911</v>
      </c>
      <c r="B100">
        <v>9</v>
      </c>
      <c r="C100" s="72" t="s">
        <v>176</v>
      </c>
    </row>
    <row r="101" spans="1:4" ht="54.75">
      <c r="A101" s="7">
        <v>40912</v>
      </c>
      <c r="B101">
        <v>10</v>
      </c>
      <c r="C101" s="72" t="s">
        <v>177</v>
      </c>
    </row>
    <row r="102" spans="1:4" ht="41.25">
      <c r="A102" s="7">
        <v>40913</v>
      </c>
      <c r="B102">
        <v>7</v>
      </c>
      <c r="C102" s="72" t="s">
        <v>178</v>
      </c>
    </row>
    <row r="103" spans="1:4" ht="41.25">
      <c r="A103" s="7">
        <v>40914</v>
      </c>
      <c r="B103">
        <v>8</v>
      </c>
      <c r="C103" s="72" t="s">
        <v>179</v>
      </c>
      <c r="D103" s="124" t="s">
        <v>180</v>
      </c>
    </row>
    <row r="104" spans="1:4" ht="27.75">
      <c r="A104" s="7">
        <v>40915</v>
      </c>
      <c r="B104">
        <v>9</v>
      </c>
      <c r="C104" s="72" t="s">
        <v>181</v>
      </c>
      <c r="D104" s="72" t="s">
        <v>182</v>
      </c>
    </row>
    <row r="105" spans="1:4" ht="54.75">
      <c r="A105" s="7">
        <v>40916</v>
      </c>
      <c r="C105" s="72" t="s">
        <v>183</v>
      </c>
      <c r="D105" s="72" t="s">
        <v>184</v>
      </c>
    </row>
    <row r="106" spans="1:4" ht="27.75">
      <c r="A106" s="7">
        <v>40917</v>
      </c>
      <c r="B106">
        <v>8</v>
      </c>
      <c r="C106" s="72" t="s">
        <v>185</v>
      </c>
      <c r="D106" s="72" t="s">
        <v>186</v>
      </c>
    </row>
    <row r="107" spans="1:4" ht="27.75">
      <c r="A107" s="7">
        <v>40918</v>
      </c>
      <c r="B107">
        <v>4</v>
      </c>
      <c r="C107" s="72" t="s">
        <v>187</v>
      </c>
      <c r="D107" s="72" t="s">
        <v>188</v>
      </c>
    </row>
    <row r="108" spans="1:4" ht="41.25">
      <c r="A108" s="7">
        <v>40919</v>
      </c>
      <c r="B108">
        <v>8</v>
      </c>
      <c r="C108" s="72" t="s">
        <v>189</v>
      </c>
      <c r="D108" s="72" t="s">
        <v>190</v>
      </c>
    </row>
    <row r="109" spans="1:4" ht="41.25">
      <c r="A109" s="7">
        <v>40920</v>
      </c>
      <c r="B109">
        <v>8</v>
      </c>
      <c r="C109" s="72" t="s">
        <v>191</v>
      </c>
      <c r="D109" s="72" t="s">
        <v>192</v>
      </c>
    </row>
    <row r="110" spans="1:4" ht="27.75">
      <c r="A110" s="7">
        <v>40921</v>
      </c>
      <c r="B110">
        <v>7</v>
      </c>
      <c r="C110" s="72" t="s">
        <v>193</v>
      </c>
    </row>
    <row r="111" spans="1:4" ht="68.25">
      <c r="A111" s="7">
        <v>40922</v>
      </c>
      <c r="B111" s="29" t="s">
        <v>194</v>
      </c>
      <c r="C111" s="72" t="s">
        <v>195</v>
      </c>
    </row>
    <row r="112" spans="1:4" ht="27.75">
      <c r="A112" s="7">
        <v>40923</v>
      </c>
      <c r="B112">
        <v>6</v>
      </c>
      <c r="C112" s="72" t="s">
        <v>196</v>
      </c>
    </row>
    <row r="113" spans="1:4" ht="14.25">
      <c r="A113" s="7">
        <v>40924</v>
      </c>
      <c r="B113">
        <v>7</v>
      </c>
      <c r="C113" s="72" t="s">
        <v>197</v>
      </c>
    </row>
    <row r="114" spans="1:4" ht="14.25">
      <c r="A114" s="7">
        <v>40925</v>
      </c>
      <c r="B114">
        <v>4</v>
      </c>
      <c r="C114" s="72" t="s">
        <v>198</v>
      </c>
    </row>
    <row r="115" spans="1:4" ht="14.25">
      <c r="A115" s="7">
        <v>40926</v>
      </c>
      <c r="B115">
        <v>5</v>
      </c>
      <c r="C115" s="72" t="s">
        <v>199</v>
      </c>
    </row>
    <row r="116" spans="1:4" ht="95.25">
      <c r="A116" s="7">
        <v>40927</v>
      </c>
      <c r="B116">
        <v>4</v>
      </c>
      <c r="C116" s="72" t="s">
        <v>200</v>
      </c>
      <c r="D116" s="72" t="s">
        <v>201</v>
      </c>
    </row>
    <row r="117" spans="1:4" ht="14.25">
      <c r="A117" s="7">
        <v>40928</v>
      </c>
    </row>
    <row r="118" spans="1:4" ht="14.25">
      <c r="A118" s="7">
        <v>40929</v>
      </c>
    </row>
    <row r="119" spans="1:4" ht="14.25">
      <c r="A119" s="7">
        <v>40930</v>
      </c>
    </row>
    <row r="120" spans="1:4" ht="14.25">
      <c r="A120" s="7">
        <v>40931</v>
      </c>
    </row>
    <row r="121" spans="1:4" ht="14.25">
      <c r="A121" s="7">
        <v>40932</v>
      </c>
    </row>
    <row r="122" spans="1:4" ht="14.25">
      <c r="A122" s="7">
        <v>40933</v>
      </c>
    </row>
    <row r="123" spans="1:4" ht="27.75">
      <c r="A123" s="7">
        <v>40934</v>
      </c>
      <c r="B123">
        <v>1</v>
      </c>
      <c r="C123" s="72" t="s">
        <v>202</v>
      </c>
    </row>
    <row r="124" spans="1:4" ht="14.25">
      <c r="A124" s="7">
        <v>40935</v>
      </c>
      <c r="B124">
        <v>1</v>
      </c>
      <c r="C124" s="72" t="s">
        <v>203</v>
      </c>
    </row>
    <row r="125" spans="1:4" ht="14.25">
      <c r="A125" s="7">
        <v>40936</v>
      </c>
    </row>
    <row r="126" spans="1:4" ht="14.25">
      <c r="A126" s="7">
        <v>40937</v>
      </c>
    </row>
    <row r="127" spans="1:4" ht="14.25">
      <c r="A127" s="7">
        <v>40938</v>
      </c>
    </row>
    <row r="128" spans="1:4" ht="14.25">
      <c r="A128" s="7">
        <v>40939</v>
      </c>
    </row>
    <row r="129" spans="1:3" ht="14.25">
      <c r="A129" s="7">
        <v>40940</v>
      </c>
    </row>
    <row r="130" spans="1:3" ht="14.25">
      <c r="A130" s="7">
        <v>40941</v>
      </c>
    </row>
    <row r="131" spans="1:3" ht="14.25">
      <c r="A131" s="7">
        <v>40942</v>
      </c>
    </row>
    <row r="132" spans="1:3" ht="14.25">
      <c r="A132" s="7">
        <v>40943</v>
      </c>
    </row>
    <row r="133" spans="1:3" ht="14.25">
      <c r="A133" s="7">
        <v>40944</v>
      </c>
    </row>
    <row r="134" spans="1:3" ht="14.25">
      <c r="A134" s="7">
        <v>40945</v>
      </c>
    </row>
    <row r="135" spans="1:3" ht="14.25">
      <c r="A135" s="7">
        <v>40946</v>
      </c>
    </row>
    <row r="136" spans="1:3" ht="14.25">
      <c r="A136" s="7">
        <v>40947</v>
      </c>
    </row>
    <row r="137" spans="1:3" ht="14.25">
      <c r="A137" s="7">
        <v>40948</v>
      </c>
    </row>
    <row r="138" spans="1:3" ht="14.25">
      <c r="A138" s="7">
        <v>40949</v>
      </c>
    </row>
    <row r="139" spans="1:3" ht="14.25">
      <c r="A139" s="7">
        <v>40950</v>
      </c>
    </row>
    <row r="140" spans="1:3" ht="14.25">
      <c r="A140" s="7">
        <v>40951</v>
      </c>
    </row>
    <row r="141" spans="1:3" ht="14.25">
      <c r="A141" s="7">
        <v>40952</v>
      </c>
      <c r="B141">
        <v>2</v>
      </c>
      <c r="C141" s="72" t="s">
        <v>204</v>
      </c>
    </row>
    <row r="142" spans="1:3" ht="14.25">
      <c r="A142" s="7">
        <v>40953</v>
      </c>
      <c r="B142">
        <v>4</v>
      </c>
      <c r="C142" s="72" t="s">
        <v>205</v>
      </c>
    </row>
    <row r="143" spans="1:3" ht="14.25">
      <c r="A143" s="7">
        <v>40954</v>
      </c>
    </row>
    <row r="144" spans="1:3" ht="14.25">
      <c r="A144" s="7">
        <v>40955</v>
      </c>
    </row>
    <row r="145" spans="1:3" ht="14.25">
      <c r="A145" s="7">
        <v>40956</v>
      </c>
    </row>
    <row r="146" spans="1:3" ht="14.25">
      <c r="A146" s="7">
        <v>40957</v>
      </c>
    </row>
    <row r="147" spans="1:3" ht="14.25">
      <c r="A147" s="7">
        <v>40958</v>
      </c>
    </row>
    <row r="148" spans="1:3" ht="27.75">
      <c r="A148" s="7">
        <v>40959</v>
      </c>
      <c r="B148">
        <v>3</v>
      </c>
      <c r="C148" s="72" t="s">
        <v>206</v>
      </c>
    </row>
    <row r="149" spans="1:3" ht="14.25">
      <c r="A149" s="7">
        <v>40960</v>
      </c>
      <c r="B149">
        <v>0</v>
      </c>
      <c r="C149" s="72" t="s">
        <v>207</v>
      </c>
    </row>
    <row r="150" spans="1:3" ht="14.25">
      <c r="A150" s="7">
        <v>40961</v>
      </c>
      <c r="B150">
        <v>1</v>
      </c>
      <c r="C150" s="72" t="s">
        <v>208</v>
      </c>
    </row>
    <row r="151" spans="1:3" ht="14.25">
      <c r="A151" s="7">
        <v>40962</v>
      </c>
      <c r="B151">
        <v>0</v>
      </c>
    </row>
    <row r="152" spans="1:3" ht="27.75">
      <c r="A152" s="7">
        <v>40963</v>
      </c>
      <c r="B152">
        <v>3</v>
      </c>
      <c r="C152" s="72" t="s">
        <v>209</v>
      </c>
    </row>
    <row r="153" spans="1:3" ht="14.25">
      <c r="A153" s="7">
        <v>40964</v>
      </c>
    </row>
    <row r="154" spans="1:3" ht="14.25">
      <c r="A154" s="7">
        <v>40965</v>
      </c>
    </row>
    <row r="155" spans="1:3" ht="54.75">
      <c r="A155" s="7">
        <v>40966</v>
      </c>
      <c r="B155">
        <v>5</v>
      </c>
      <c r="C155" s="72" t="s">
        <v>210</v>
      </c>
    </row>
    <row r="156" spans="1:3" ht="14.25">
      <c r="A156" s="7">
        <v>40967</v>
      </c>
      <c r="B156">
        <v>4</v>
      </c>
      <c r="C156" s="72" t="s">
        <v>211</v>
      </c>
    </row>
    <row r="157" spans="1:3" ht="12.75" customHeight="1"/>
    <row r="158" spans="1:3" hidden="1"/>
    <row r="159" spans="1:3" hidden="1"/>
    <row r="160" spans="1:3" hidden="1"/>
    <row r="161" hidden="1"/>
    <row r="162" hidden="1"/>
    <row r="163" hidden="1"/>
    <row r="164" hidden="1"/>
    <row r="165" hidden="1"/>
    <row r="166" hidden="1"/>
    <row r="167" hidden="1"/>
    <row r="168" hidden="1"/>
    <row r="169" hidden="1"/>
    <row r="170" hidden="1"/>
    <row r="171" hidden="1"/>
    <row r="172" hidden="1"/>
    <row r="173" hidden="1"/>
    <row r="174" ht="0.75" hidden="1" customHeight="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t="12.75" hidden="1" customHeight="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t="3" hidden="1" customHeight="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t="10.5" hidden="1" customHeight="1"/>
    <row r="278" hidden="1"/>
    <row r="279" hidden="1"/>
    <row r="280" hidden="1"/>
    <row r="281" hidden="1"/>
    <row r="282" hidden="1"/>
    <row r="283" hidden="1"/>
    <row r="284" hidden="1"/>
    <row r="285" hidden="1"/>
    <row r="286" hidden="1"/>
    <row r="287" hidden="1"/>
    <row r="288" hidden="1"/>
    <row r="289" spans="1:256" hidden="1"/>
    <row r="290" spans="1:256" hidden="1"/>
    <row r="291" spans="1:256" hidden="1"/>
    <row r="292" spans="1:256" hidden="1"/>
    <row r="293" spans="1:256" hidden="1"/>
    <row r="294" spans="1:256" hidden="1"/>
    <row r="295" spans="1:256" hidden="1"/>
    <row r="296" spans="1:256" hidden="1"/>
    <row r="297" spans="1:256" hidden="1"/>
    <row r="298" spans="1:256" hidden="1"/>
    <row r="299" spans="1:256" hidden="1"/>
    <row r="300" spans="1:256" s="203" customFormat="1" ht="12.75">
      <c r="A300" s="202" t="s">
        <v>770</v>
      </c>
    </row>
    <row r="301" spans="1:256" s="6" customFormat="1" ht="25.5">
      <c r="A301" s="7">
        <v>40969</v>
      </c>
      <c r="B301" s="12">
        <v>4</v>
      </c>
      <c r="C301" s="43" t="s">
        <v>212</v>
      </c>
      <c r="D301" s="71" t="s">
        <v>213</v>
      </c>
    </row>
    <row r="302" spans="1:256" s="6" customFormat="1" ht="24.75">
      <c r="A302" s="7">
        <v>40970</v>
      </c>
      <c r="B302" s="12">
        <v>5</v>
      </c>
      <c r="C302" s="162" t="s">
        <v>214</v>
      </c>
      <c r="D302" s="193"/>
      <c r="E302" s="7"/>
      <c r="F302" s="12"/>
      <c r="G302" s="7"/>
      <c r="H302" s="12"/>
      <c r="I302" s="7"/>
      <c r="J302" s="12"/>
      <c r="K302" s="7"/>
      <c r="L302" s="12"/>
      <c r="M302" s="7"/>
      <c r="N302" s="12"/>
      <c r="O302" s="7"/>
      <c r="P302" s="12"/>
      <c r="Q302" s="7"/>
      <c r="R302" s="12"/>
      <c r="S302" s="7"/>
      <c r="T302" s="12"/>
      <c r="U302" s="7"/>
      <c r="V302" s="12"/>
      <c r="W302" s="7"/>
      <c r="X302" s="12"/>
      <c r="Y302" s="7"/>
      <c r="Z302" s="12"/>
      <c r="AA302" s="7"/>
      <c r="AB302" s="12"/>
      <c r="AC302" s="7"/>
      <c r="AD302" s="12"/>
      <c r="AE302" s="7"/>
      <c r="AF302" s="12"/>
      <c r="AG302" s="7"/>
      <c r="AH302" s="12"/>
      <c r="AI302" s="7"/>
      <c r="AJ302" s="12"/>
      <c r="AK302" s="7"/>
      <c r="AL302" s="12"/>
      <c r="AM302" s="7"/>
      <c r="AN302" s="12"/>
      <c r="AO302" s="7"/>
      <c r="AP302" s="12"/>
      <c r="AQ302" s="7"/>
      <c r="AR302" s="12"/>
      <c r="AS302" s="7"/>
      <c r="AT302" s="12"/>
      <c r="AU302" s="7"/>
      <c r="AV302" s="12"/>
      <c r="AW302" s="7"/>
      <c r="AX302" s="12"/>
      <c r="AY302" s="7"/>
      <c r="AZ302" s="12"/>
      <c r="BA302" s="7"/>
      <c r="BB302" s="12"/>
      <c r="BC302" s="7"/>
      <c r="BD302" s="12"/>
      <c r="BE302" s="7"/>
      <c r="BF302" s="12"/>
      <c r="BG302" s="7"/>
      <c r="BH302" s="12"/>
      <c r="BI302" s="7"/>
      <c r="BJ302" s="12"/>
      <c r="BK302" s="7"/>
      <c r="BL302" s="12"/>
      <c r="BM302" s="7"/>
      <c r="BN302" s="12"/>
      <c r="BO302" s="7"/>
      <c r="BP302" s="12"/>
      <c r="BQ302" s="7"/>
      <c r="BR302" s="12"/>
      <c r="BS302" s="7"/>
      <c r="BT302" s="12"/>
      <c r="BU302" s="7"/>
      <c r="BV302" s="12"/>
      <c r="BW302" s="7"/>
      <c r="BX302" s="12"/>
      <c r="BY302" s="7"/>
      <c r="BZ302" s="12"/>
      <c r="CA302" s="7"/>
      <c r="CB302" s="12"/>
      <c r="CC302" s="7"/>
      <c r="CD302" s="12"/>
      <c r="CE302" s="7"/>
      <c r="CF302" s="12"/>
      <c r="CG302" s="7"/>
      <c r="CH302" s="12"/>
      <c r="CI302" s="7"/>
      <c r="CJ302" s="12"/>
      <c r="CK302" s="7"/>
      <c r="CL302" s="12"/>
      <c r="CM302" s="7"/>
      <c r="CN302" s="12"/>
      <c r="CO302" s="7"/>
      <c r="CP302" s="12"/>
      <c r="CQ302" s="7"/>
      <c r="CR302" s="12"/>
      <c r="CS302" s="7"/>
      <c r="CT302" s="12"/>
      <c r="CU302" s="7"/>
      <c r="CV302" s="12"/>
      <c r="CW302" s="7"/>
      <c r="CX302" s="12"/>
      <c r="CY302" s="7"/>
      <c r="CZ302" s="12"/>
      <c r="DA302" s="7"/>
      <c r="DB302" s="12"/>
      <c r="DC302" s="7"/>
      <c r="DD302" s="12"/>
      <c r="DE302" s="7"/>
      <c r="DF302" s="12"/>
      <c r="DG302" s="7"/>
      <c r="DH302" s="12"/>
      <c r="DI302" s="7"/>
      <c r="DJ302" s="12"/>
      <c r="DK302" s="7"/>
      <c r="DL302" s="12"/>
      <c r="DM302" s="7"/>
      <c r="DN302" s="12"/>
      <c r="DO302" s="7"/>
      <c r="DP302" s="12"/>
      <c r="DQ302" s="7"/>
      <c r="DR302" s="12"/>
      <c r="DS302" s="7"/>
      <c r="DT302" s="12"/>
      <c r="DU302" s="7"/>
      <c r="DV302" s="12"/>
      <c r="DW302" s="7"/>
      <c r="DX302" s="12"/>
      <c r="DY302" s="7"/>
      <c r="DZ302" s="12"/>
      <c r="EA302" s="7"/>
      <c r="EB302" s="12"/>
      <c r="EC302" s="7"/>
      <c r="ED302" s="12"/>
      <c r="EE302" s="7"/>
      <c r="EF302" s="12"/>
      <c r="EG302" s="7"/>
      <c r="EH302" s="12"/>
      <c r="EI302" s="7"/>
      <c r="EJ302" s="12"/>
      <c r="EK302" s="7"/>
      <c r="EL302" s="12"/>
      <c r="EM302" s="7"/>
      <c r="EN302" s="12"/>
      <c r="EO302" s="7"/>
      <c r="EP302" s="12"/>
      <c r="EQ302" s="7"/>
      <c r="ER302" s="12"/>
      <c r="ES302" s="7"/>
      <c r="ET302" s="12"/>
      <c r="EU302" s="7"/>
      <c r="EV302" s="12"/>
      <c r="EW302" s="7"/>
      <c r="EX302" s="12"/>
      <c r="EY302" s="7"/>
      <c r="EZ302" s="12"/>
      <c r="FA302" s="7"/>
      <c r="FB302" s="12"/>
      <c r="FC302" s="7"/>
      <c r="FD302" s="12"/>
      <c r="FE302" s="7"/>
      <c r="FF302" s="12"/>
      <c r="FG302" s="7"/>
      <c r="FH302" s="12"/>
      <c r="FI302" s="7"/>
      <c r="FJ302" s="12"/>
      <c r="FK302" s="7"/>
      <c r="FL302" s="12"/>
      <c r="FM302" s="7"/>
      <c r="FN302" s="12"/>
      <c r="FO302" s="7"/>
      <c r="FP302" s="12"/>
      <c r="FQ302" s="7"/>
      <c r="FR302" s="12"/>
      <c r="FS302" s="7"/>
      <c r="FT302" s="12"/>
      <c r="FU302" s="7"/>
      <c r="FV302" s="12"/>
      <c r="FW302" s="7"/>
      <c r="FX302" s="12"/>
      <c r="FY302" s="7"/>
      <c r="FZ302" s="12"/>
      <c r="GA302" s="7"/>
      <c r="GB302" s="12"/>
      <c r="GC302" s="7"/>
      <c r="GD302" s="12"/>
      <c r="GE302" s="7"/>
      <c r="GF302" s="12"/>
      <c r="GG302" s="7"/>
      <c r="GH302" s="12"/>
      <c r="GI302" s="7"/>
      <c r="GJ302" s="12"/>
      <c r="GK302" s="7"/>
      <c r="GL302" s="12"/>
      <c r="GM302" s="7"/>
      <c r="GN302" s="12"/>
      <c r="GO302" s="7"/>
      <c r="GP302" s="12"/>
      <c r="GQ302" s="7"/>
      <c r="GR302" s="12"/>
      <c r="GS302" s="7"/>
      <c r="GT302" s="12"/>
      <c r="GU302" s="7"/>
      <c r="GV302" s="12"/>
      <c r="GW302" s="7"/>
      <c r="GX302" s="12"/>
      <c r="GY302" s="7"/>
      <c r="GZ302" s="12"/>
      <c r="HA302" s="7"/>
      <c r="HB302" s="12"/>
      <c r="HC302" s="7"/>
      <c r="HD302" s="12"/>
      <c r="HE302" s="7"/>
      <c r="HF302" s="12"/>
      <c r="HG302" s="7"/>
      <c r="HH302" s="12"/>
      <c r="HI302" s="7"/>
      <c r="HJ302" s="12"/>
      <c r="HK302" s="7"/>
      <c r="HL302" s="12"/>
      <c r="HM302" s="7"/>
      <c r="HN302" s="12"/>
      <c r="HO302" s="7"/>
      <c r="HP302" s="12"/>
      <c r="HQ302" s="7"/>
      <c r="HR302" s="12"/>
      <c r="HS302" s="7"/>
      <c r="HT302" s="12"/>
      <c r="HU302" s="7"/>
      <c r="HV302" s="12"/>
      <c r="HW302" s="7"/>
      <c r="HX302" s="12"/>
      <c r="HY302" s="7"/>
      <c r="HZ302" s="12"/>
      <c r="IA302" s="7"/>
      <c r="IB302" s="12"/>
      <c r="IC302" s="7"/>
      <c r="ID302" s="12"/>
      <c r="IE302" s="7"/>
      <c r="IF302" s="12"/>
      <c r="IG302" s="7"/>
      <c r="IH302" s="12"/>
      <c r="II302" s="7"/>
      <c r="IJ302" s="12"/>
      <c r="IK302" s="7"/>
      <c r="IL302" s="12"/>
      <c r="IM302" s="7"/>
      <c r="IN302" s="12"/>
      <c r="IO302" s="7"/>
      <c r="IP302" s="12"/>
      <c r="IQ302" s="7"/>
      <c r="IR302" s="12"/>
      <c r="IS302" s="7"/>
      <c r="IT302" s="12"/>
      <c r="IU302" s="7"/>
      <c r="IV302" s="12"/>
    </row>
    <row r="303" spans="1:256" s="6" customFormat="1" ht="12.75">
      <c r="A303" s="7">
        <v>40971</v>
      </c>
      <c r="B303" s="12">
        <v>5</v>
      </c>
      <c r="C303" s="162" t="s">
        <v>215</v>
      </c>
      <c r="D303" s="193"/>
      <c r="E303" s="7"/>
      <c r="F303" s="12"/>
      <c r="G303" s="7"/>
      <c r="H303" s="12"/>
      <c r="I303" s="7"/>
      <c r="J303" s="12"/>
      <c r="K303" s="7"/>
      <c r="L303" s="12"/>
      <c r="M303" s="7"/>
      <c r="N303" s="12"/>
      <c r="O303" s="7"/>
      <c r="P303" s="12"/>
      <c r="Q303" s="7"/>
      <c r="R303" s="12"/>
      <c r="S303" s="7"/>
      <c r="T303" s="12"/>
      <c r="U303" s="7"/>
      <c r="V303" s="12"/>
      <c r="W303" s="7"/>
      <c r="X303" s="12"/>
      <c r="Y303" s="7"/>
      <c r="Z303" s="12"/>
      <c r="AA303" s="7"/>
      <c r="AB303" s="12"/>
      <c r="AC303" s="7"/>
      <c r="AD303" s="12"/>
      <c r="AE303" s="7"/>
      <c r="AF303" s="12"/>
      <c r="AG303" s="7"/>
      <c r="AH303" s="12"/>
      <c r="AI303" s="7"/>
      <c r="AJ303" s="12"/>
      <c r="AK303" s="7"/>
      <c r="AL303" s="12"/>
      <c r="AM303" s="7"/>
      <c r="AN303" s="12"/>
      <c r="AO303" s="7"/>
      <c r="AP303" s="12"/>
      <c r="AQ303" s="7"/>
      <c r="AR303" s="12"/>
      <c r="AS303" s="7"/>
      <c r="AT303" s="12"/>
      <c r="AU303" s="7"/>
      <c r="AV303" s="12"/>
      <c r="AW303" s="7"/>
      <c r="AX303" s="12"/>
      <c r="AY303" s="7"/>
      <c r="AZ303" s="12"/>
      <c r="BA303" s="7"/>
      <c r="BB303" s="12"/>
      <c r="BC303" s="7"/>
      <c r="BD303" s="12"/>
      <c r="BE303" s="7"/>
      <c r="BF303" s="12"/>
      <c r="BG303" s="7"/>
      <c r="BH303" s="12"/>
      <c r="BI303" s="7"/>
      <c r="BJ303" s="12"/>
      <c r="BK303" s="7"/>
      <c r="BL303" s="12"/>
      <c r="BM303" s="7"/>
      <c r="BN303" s="12"/>
      <c r="BO303" s="7"/>
      <c r="BP303" s="12"/>
      <c r="BQ303" s="7"/>
      <c r="BR303" s="12"/>
      <c r="BS303" s="7"/>
      <c r="BT303" s="12"/>
      <c r="BU303" s="7"/>
      <c r="BV303" s="12"/>
      <c r="BW303" s="7"/>
      <c r="BX303" s="12"/>
      <c r="BY303" s="7"/>
      <c r="BZ303" s="12"/>
      <c r="CA303" s="7"/>
      <c r="CB303" s="12"/>
      <c r="CC303" s="7"/>
      <c r="CD303" s="12"/>
      <c r="CE303" s="7"/>
      <c r="CF303" s="12"/>
      <c r="CG303" s="7"/>
      <c r="CH303" s="12"/>
      <c r="CI303" s="7"/>
      <c r="CJ303" s="12"/>
      <c r="CK303" s="7"/>
      <c r="CL303" s="12"/>
      <c r="CM303" s="7"/>
      <c r="CN303" s="12"/>
      <c r="CO303" s="7"/>
      <c r="CP303" s="12"/>
      <c r="CQ303" s="7"/>
      <c r="CR303" s="12"/>
      <c r="CS303" s="7"/>
      <c r="CT303" s="12"/>
      <c r="CU303" s="7"/>
      <c r="CV303" s="12"/>
      <c r="CW303" s="7"/>
      <c r="CX303" s="12"/>
      <c r="CY303" s="7"/>
      <c r="CZ303" s="12"/>
      <c r="DA303" s="7"/>
      <c r="DB303" s="12"/>
      <c r="DC303" s="7"/>
      <c r="DD303" s="12"/>
      <c r="DE303" s="7"/>
      <c r="DF303" s="12"/>
      <c r="DG303" s="7"/>
      <c r="DH303" s="12"/>
      <c r="DI303" s="7"/>
      <c r="DJ303" s="12"/>
      <c r="DK303" s="7"/>
      <c r="DL303" s="12"/>
      <c r="DM303" s="7"/>
      <c r="DN303" s="12"/>
      <c r="DO303" s="7"/>
      <c r="DP303" s="12"/>
      <c r="DQ303" s="7"/>
      <c r="DR303" s="12"/>
      <c r="DS303" s="7"/>
      <c r="DT303" s="12"/>
      <c r="DU303" s="7"/>
      <c r="DV303" s="12"/>
      <c r="DW303" s="7"/>
      <c r="DX303" s="12"/>
      <c r="DY303" s="7"/>
      <c r="DZ303" s="12"/>
      <c r="EA303" s="7"/>
      <c r="EB303" s="12"/>
      <c r="EC303" s="7"/>
      <c r="ED303" s="12"/>
      <c r="EE303" s="7"/>
      <c r="EF303" s="12"/>
      <c r="EG303" s="7"/>
      <c r="EH303" s="12"/>
      <c r="EI303" s="7"/>
      <c r="EJ303" s="12"/>
      <c r="EK303" s="7"/>
      <c r="EL303" s="12"/>
      <c r="EM303" s="7"/>
      <c r="EN303" s="12"/>
      <c r="EO303" s="7"/>
      <c r="EP303" s="12"/>
      <c r="EQ303" s="7"/>
      <c r="ER303" s="12"/>
      <c r="ES303" s="7"/>
      <c r="ET303" s="12"/>
      <c r="EU303" s="7"/>
      <c r="EV303" s="12"/>
      <c r="EW303" s="7"/>
      <c r="EX303" s="12"/>
      <c r="EY303" s="7"/>
      <c r="EZ303" s="12"/>
      <c r="FA303" s="7"/>
      <c r="FB303" s="12"/>
      <c r="FC303" s="7"/>
      <c r="FD303" s="12"/>
      <c r="FE303" s="7"/>
      <c r="FF303" s="12"/>
      <c r="FG303" s="7"/>
      <c r="FH303" s="12"/>
      <c r="FI303" s="7"/>
      <c r="FJ303" s="12"/>
      <c r="FK303" s="7"/>
      <c r="FL303" s="12"/>
      <c r="FM303" s="7"/>
      <c r="FN303" s="12"/>
      <c r="FO303" s="7"/>
      <c r="FP303" s="12"/>
      <c r="FQ303" s="7"/>
      <c r="FR303" s="12"/>
      <c r="FS303" s="7"/>
      <c r="FT303" s="12"/>
      <c r="FU303" s="7"/>
      <c r="FV303" s="12"/>
      <c r="FW303" s="7"/>
      <c r="FX303" s="12"/>
      <c r="FY303" s="7"/>
      <c r="FZ303" s="12"/>
      <c r="GA303" s="7"/>
      <c r="GB303" s="12"/>
      <c r="GC303" s="7"/>
      <c r="GD303" s="12"/>
      <c r="GE303" s="7"/>
      <c r="GF303" s="12"/>
      <c r="GG303" s="7"/>
      <c r="GH303" s="12"/>
      <c r="GI303" s="7"/>
      <c r="GJ303" s="12"/>
      <c r="GK303" s="7"/>
      <c r="GL303" s="12"/>
      <c r="GM303" s="7"/>
      <c r="GN303" s="12"/>
      <c r="GO303" s="7"/>
      <c r="GP303" s="12"/>
      <c r="GQ303" s="7"/>
      <c r="GR303" s="12"/>
      <c r="GS303" s="7"/>
      <c r="GT303" s="12"/>
      <c r="GU303" s="7"/>
      <c r="GV303" s="12"/>
      <c r="GW303" s="7"/>
      <c r="GX303" s="12"/>
      <c r="GY303" s="7"/>
      <c r="GZ303" s="12"/>
      <c r="HA303" s="7"/>
      <c r="HB303" s="12"/>
      <c r="HC303" s="7"/>
      <c r="HD303" s="12"/>
      <c r="HE303" s="7"/>
      <c r="HF303" s="12"/>
      <c r="HG303" s="7"/>
      <c r="HH303" s="12"/>
      <c r="HI303" s="7"/>
      <c r="HJ303" s="12"/>
      <c r="HK303" s="7"/>
      <c r="HL303" s="12"/>
      <c r="HM303" s="7"/>
      <c r="HN303" s="12"/>
      <c r="HO303" s="7"/>
      <c r="HP303" s="12"/>
      <c r="HQ303" s="7"/>
      <c r="HR303" s="12"/>
      <c r="HS303" s="7"/>
      <c r="HT303" s="12"/>
      <c r="HU303" s="7"/>
      <c r="HV303" s="12"/>
      <c r="HW303" s="7"/>
      <c r="HX303" s="12"/>
      <c r="HY303" s="7"/>
      <c r="HZ303" s="12"/>
      <c r="IA303" s="7"/>
      <c r="IB303" s="12"/>
      <c r="IC303" s="7"/>
      <c r="ID303" s="12"/>
      <c r="IE303" s="7"/>
      <c r="IF303" s="12"/>
      <c r="IG303" s="7"/>
      <c r="IH303" s="12"/>
      <c r="II303" s="7"/>
      <c r="IJ303" s="12"/>
      <c r="IK303" s="7"/>
      <c r="IL303" s="12"/>
      <c r="IM303" s="7"/>
      <c r="IN303" s="12"/>
      <c r="IO303" s="7"/>
      <c r="IP303" s="12"/>
      <c r="IQ303" s="7"/>
      <c r="IR303" s="12"/>
      <c r="IS303" s="7"/>
      <c r="IT303" s="12"/>
      <c r="IU303" s="7"/>
      <c r="IV303" s="12"/>
    </row>
    <row r="304" spans="1:256" s="6" customFormat="1" ht="12.75">
      <c r="A304" s="7">
        <v>40972</v>
      </c>
      <c r="B304" s="12">
        <v>4</v>
      </c>
      <c r="C304" s="162" t="s">
        <v>216</v>
      </c>
      <c r="D304" s="193"/>
      <c r="E304" s="7"/>
      <c r="F304" s="12"/>
      <c r="G304" s="7"/>
      <c r="H304" s="12"/>
      <c r="I304" s="7"/>
      <c r="J304" s="12"/>
      <c r="K304" s="7"/>
      <c r="L304" s="12"/>
      <c r="M304" s="7"/>
      <c r="N304" s="12"/>
      <c r="O304" s="7"/>
      <c r="P304" s="12"/>
      <c r="Q304" s="7"/>
      <c r="R304" s="12"/>
      <c r="S304" s="7"/>
      <c r="T304" s="12"/>
      <c r="U304" s="7"/>
      <c r="V304" s="12"/>
      <c r="W304" s="7"/>
      <c r="X304" s="12"/>
      <c r="Y304" s="7"/>
      <c r="Z304" s="12"/>
      <c r="AA304" s="7"/>
      <c r="AB304" s="12"/>
      <c r="AC304" s="7"/>
      <c r="AD304" s="12"/>
      <c r="AE304" s="7"/>
      <c r="AF304" s="12"/>
      <c r="AG304" s="7"/>
      <c r="AH304" s="12"/>
      <c r="AI304" s="7"/>
      <c r="AJ304" s="12"/>
      <c r="AK304" s="7"/>
      <c r="AL304" s="12"/>
      <c r="AM304" s="7"/>
      <c r="AN304" s="12"/>
      <c r="AO304" s="7"/>
      <c r="AP304" s="12"/>
      <c r="AQ304" s="7"/>
      <c r="AR304" s="12"/>
      <c r="AS304" s="7"/>
      <c r="AT304" s="12"/>
      <c r="AU304" s="7"/>
      <c r="AV304" s="12"/>
      <c r="AW304" s="7"/>
      <c r="AX304" s="12"/>
      <c r="AY304" s="7"/>
      <c r="AZ304" s="12"/>
      <c r="BA304" s="7"/>
      <c r="BB304" s="12"/>
      <c r="BC304" s="7"/>
      <c r="BD304" s="12"/>
      <c r="BE304" s="7"/>
      <c r="BF304" s="12"/>
      <c r="BG304" s="7"/>
      <c r="BH304" s="12"/>
      <c r="BI304" s="7"/>
      <c r="BJ304" s="12"/>
      <c r="BK304" s="7"/>
      <c r="BL304" s="12"/>
      <c r="BM304" s="7"/>
      <c r="BN304" s="12"/>
      <c r="BO304" s="7"/>
      <c r="BP304" s="12"/>
      <c r="BQ304" s="7"/>
      <c r="BR304" s="12"/>
      <c r="BS304" s="7"/>
      <c r="BT304" s="12"/>
      <c r="BU304" s="7"/>
      <c r="BV304" s="12"/>
      <c r="BW304" s="7"/>
      <c r="BX304" s="12"/>
      <c r="BY304" s="7"/>
      <c r="BZ304" s="12"/>
      <c r="CA304" s="7"/>
      <c r="CB304" s="12"/>
      <c r="CC304" s="7"/>
      <c r="CD304" s="12"/>
      <c r="CE304" s="7"/>
      <c r="CF304" s="12"/>
      <c r="CG304" s="7"/>
      <c r="CH304" s="12"/>
      <c r="CI304" s="7"/>
      <c r="CJ304" s="12"/>
      <c r="CK304" s="7"/>
      <c r="CL304" s="12"/>
      <c r="CM304" s="7"/>
      <c r="CN304" s="12"/>
      <c r="CO304" s="7"/>
      <c r="CP304" s="12"/>
      <c r="CQ304" s="7"/>
      <c r="CR304" s="12"/>
      <c r="CS304" s="7"/>
      <c r="CT304" s="12"/>
      <c r="CU304" s="7"/>
      <c r="CV304" s="12"/>
      <c r="CW304" s="7"/>
      <c r="CX304" s="12"/>
      <c r="CY304" s="7"/>
      <c r="CZ304" s="12"/>
      <c r="DA304" s="7"/>
      <c r="DB304" s="12"/>
      <c r="DC304" s="7"/>
      <c r="DD304" s="12"/>
      <c r="DE304" s="7"/>
      <c r="DF304" s="12"/>
      <c r="DG304" s="7"/>
      <c r="DH304" s="12"/>
      <c r="DI304" s="7"/>
      <c r="DJ304" s="12"/>
      <c r="DK304" s="7"/>
      <c r="DL304" s="12"/>
      <c r="DM304" s="7"/>
      <c r="DN304" s="12"/>
      <c r="DO304" s="7"/>
      <c r="DP304" s="12"/>
      <c r="DQ304" s="7"/>
      <c r="DR304" s="12"/>
      <c r="DS304" s="7"/>
      <c r="DT304" s="12"/>
      <c r="DU304" s="7"/>
      <c r="DV304" s="12"/>
      <c r="DW304" s="7"/>
      <c r="DX304" s="12"/>
      <c r="DY304" s="7"/>
      <c r="DZ304" s="12"/>
      <c r="EA304" s="7"/>
      <c r="EB304" s="12"/>
      <c r="EC304" s="7"/>
      <c r="ED304" s="12"/>
      <c r="EE304" s="7"/>
      <c r="EF304" s="12"/>
      <c r="EG304" s="7"/>
      <c r="EH304" s="12"/>
      <c r="EI304" s="7"/>
      <c r="EJ304" s="12"/>
      <c r="EK304" s="7"/>
      <c r="EL304" s="12"/>
      <c r="EM304" s="7"/>
      <c r="EN304" s="12"/>
      <c r="EO304" s="7"/>
      <c r="EP304" s="12"/>
      <c r="EQ304" s="7"/>
      <c r="ER304" s="12"/>
      <c r="ES304" s="7"/>
      <c r="ET304" s="12"/>
      <c r="EU304" s="7"/>
      <c r="EV304" s="12"/>
      <c r="EW304" s="7"/>
      <c r="EX304" s="12"/>
      <c r="EY304" s="7"/>
      <c r="EZ304" s="12"/>
      <c r="FA304" s="7"/>
      <c r="FB304" s="12"/>
      <c r="FC304" s="7"/>
      <c r="FD304" s="12"/>
      <c r="FE304" s="7"/>
      <c r="FF304" s="12"/>
      <c r="FG304" s="7"/>
      <c r="FH304" s="12"/>
      <c r="FI304" s="7"/>
      <c r="FJ304" s="12"/>
      <c r="FK304" s="7"/>
      <c r="FL304" s="12"/>
      <c r="FM304" s="7"/>
      <c r="FN304" s="12"/>
      <c r="FO304" s="7"/>
      <c r="FP304" s="12"/>
      <c r="FQ304" s="7"/>
      <c r="FR304" s="12"/>
      <c r="FS304" s="7"/>
      <c r="FT304" s="12"/>
      <c r="FU304" s="7"/>
      <c r="FV304" s="12"/>
      <c r="FW304" s="7"/>
      <c r="FX304" s="12"/>
      <c r="FY304" s="7"/>
      <c r="FZ304" s="12"/>
      <c r="GA304" s="7"/>
      <c r="GB304" s="12"/>
      <c r="GC304" s="7"/>
      <c r="GD304" s="12"/>
      <c r="GE304" s="7"/>
      <c r="GF304" s="12"/>
      <c r="GG304" s="7"/>
      <c r="GH304" s="12"/>
      <c r="GI304" s="7"/>
      <c r="GJ304" s="12"/>
      <c r="GK304" s="7"/>
      <c r="GL304" s="12"/>
      <c r="GM304" s="7"/>
      <c r="GN304" s="12"/>
      <c r="GO304" s="7"/>
      <c r="GP304" s="12"/>
      <c r="GQ304" s="7"/>
      <c r="GR304" s="12"/>
      <c r="GS304" s="7"/>
      <c r="GT304" s="12"/>
      <c r="GU304" s="7"/>
      <c r="GV304" s="12"/>
      <c r="GW304" s="7"/>
      <c r="GX304" s="12"/>
      <c r="GY304" s="7"/>
      <c r="GZ304" s="12"/>
      <c r="HA304" s="7"/>
      <c r="HB304" s="12"/>
      <c r="HC304" s="7"/>
      <c r="HD304" s="12"/>
      <c r="HE304" s="7"/>
      <c r="HF304" s="12"/>
      <c r="HG304" s="7"/>
      <c r="HH304" s="12"/>
      <c r="HI304" s="7"/>
      <c r="HJ304" s="12"/>
      <c r="HK304" s="7"/>
      <c r="HL304" s="12"/>
      <c r="HM304" s="7"/>
      <c r="HN304" s="12"/>
      <c r="HO304" s="7"/>
      <c r="HP304" s="12"/>
      <c r="HQ304" s="7"/>
      <c r="HR304" s="12"/>
      <c r="HS304" s="7"/>
      <c r="HT304" s="12"/>
      <c r="HU304" s="7"/>
      <c r="HV304" s="12"/>
      <c r="HW304" s="7"/>
      <c r="HX304" s="12"/>
      <c r="HY304" s="7"/>
      <c r="HZ304" s="12"/>
      <c r="IA304" s="7"/>
      <c r="IB304" s="12"/>
      <c r="IC304" s="7"/>
      <c r="ID304" s="12"/>
      <c r="IE304" s="7"/>
      <c r="IF304" s="12"/>
      <c r="IG304" s="7"/>
      <c r="IH304" s="12"/>
      <c r="II304" s="7"/>
      <c r="IJ304" s="12"/>
      <c r="IK304" s="7"/>
      <c r="IL304" s="12"/>
      <c r="IM304" s="7"/>
      <c r="IN304" s="12"/>
      <c r="IO304" s="7"/>
      <c r="IP304" s="12"/>
      <c r="IQ304" s="7"/>
      <c r="IR304" s="12"/>
      <c r="IS304" s="7"/>
      <c r="IT304" s="12"/>
      <c r="IU304" s="7"/>
      <c r="IV304" s="12"/>
    </row>
    <row r="305" spans="1:256" s="6" customFormat="1" ht="12.75">
      <c r="A305" s="7">
        <v>40973</v>
      </c>
      <c r="B305" s="12">
        <v>4</v>
      </c>
      <c r="C305" s="162" t="s">
        <v>217</v>
      </c>
      <c r="D305" s="193"/>
      <c r="E305" s="7"/>
      <c r="F305" s="12"/>
      <c r="G305" s="7"/>
      <c r="H305" s="12"/>
      <c r="I305" s="7"/>
      <c r="J305" s="12"/>
      <c r="K305" s="7"/>
      <c r="L305" s="12"/>
      <c r="M305" s="7"/>
      <c r="N305" s="12"/>
      <c r="O305" s="7"/>
      <c r="P305" s="12"/>
      <c r="Q305" s="7"/>
      <c r="R305" s="12"/>
      <c r="S305" s="7"/>
      <c r="T305" s="12"/>
      <c r="U305" s="7"/>
      <c r="V305" s="12"/>
      <c r="W305" s="7"/>
      <c r="X305" s="12"/>
      <c r="Y305" s="7"/>
      <c r="Z305" s="12"/>
      <c r="AA305" s="7"/>
      <c r="AB305" s="12"/>
      <c r="AC305" s="7"/>
      <c r="AD305" s="12"/>
      <c r="AE305" s="7"/>
      <c r="AF305" s="12"/>
      <c r="AG305" s="7"/>
      <c r="AH305" s="12"/>
      <c r="AI305" s="7"/>
      <c r="AJ305" s="12"/>
      <c r="AK305" s="7"/>
      <c r="AL305" s="12"/>
      <c r="AM305" s="7"/>
      <c r="AN305" s="12"/>
      <c r="AO305" s="7"/>
      <c r="AP305" s="12"/>
      <c r="AQ305" s="7"/>
      <c r="AR305" s="12"/>
      <c r="AS305" s="7"/>
      <c r="AT305" s="12"/>
      <c r="AU305" s="7"/>
      <c r="AV305" s="12"/>
      <c r="AW305" s="7"/>
      <c r="AX305" s="12"/>
      <c r="AY305" s="7"/>
      <c r="AZ305" s="12"/>
      <c r="BA305" s="7"/>
      <c r="BB305" s="12"/>
      <c r="BC305" s="7"/>
      <c r="BD305" s="12"/>
      <c r="BE305" s="7"/>
      <c r="BF305" s="12"/>
      <c r="BG305" s="7"/>
      <c r="BH305" s="12"/>
      <c r="BI305" s="7"/>
      <c r="BJ305" s="12"/>
      <c r="BK305" s="7"/>
      <c r="BL305" s="12"/>
      <c r="BM305" s="7"/>
      <c r="BN305" s="12"/>
      <c r="BO305" s="7"/>
      <c r="BP305" s="12"/>
      <c r="BQ305" s="7"/>
      <c r="BR305" s="12"/>
      <c r="BS305" s="7"/>
      <c r="BT305" s="12"/>
      <c r="BU305" s="7"/>
      <c r="BV305" s="12"/>
      <c r="BW305" s="7"/>
      <c r="BX305" s="12"/>
      <c r="BY305" s="7"/>
      <c r="BZ305" s="12"/>
      <c r="CA305" s="7"/>
      <c r="CB305" s="12"/>
      <c r="CC305" s="7"/>
      <c r="CD305" s="12"/>
      <c r="CE305" s="7"/>
      <c r="CF305" s="12"/>
      <c r="CG305" s="7"/>
      <c r="CH305" s="12"/>
      <c r="CI305" s="7"/>
      <c r="CJ305" s="12"/>
      <c r="CK305" s="7"/>
      <c r="CL305" s="12"/>
      <c r="CM305" s="7"/>
      <c r="CN305" s="12"/>
      <c r="CO305" s="7"/>
      <c r="CP305" s="12"/>
      <c r="CQ305" s="7"/>
      <c r="CR305" s="12"/>
      <c r="CS305" s="7"/>
      <c r="CT305" s="12"/>
      <c r="CU305" s="7"/>
      <c r="CV305" s="12"/>
      <c r="CW305" s="7"/>
      <c r="CX305" s="12"/>
      <c r="CY305" s="7"/>
      <c r="CZ305" s="12"/>
      <c r="DA305" s="7"/>
      <c r="DB305" s="12"/>
      <c r="DC305" s="7"/>
      <c r="DD305" s="12"/>
      <c r="DE305" s="7"/>
      <c r="DF305" s="12"/>
      <c r="DG305" s="7"/>
      <c r="DH305" s="12"/>
      <c r="DI305" s="7"/>
      <c r="DJ305" s="12"/>
      <c r="DK305" s="7"/>
      <c r="DL305" s="12"/>
      <c r="DM305" s="7"/>
      <c r="DN305" s="12"/>
      <c r="DO305" s="7"/>
      <c r="DP305" s="12"/>
      <c r="DQ305" s="7"/>
      <c r="DR305" s="12"/>
      <c r="DS305" s="7"/>
      <c r="DT305" s="12"/>
      <c r="DU305" s="7"/>
      <c r="DV305" s="12"/>
      <c r="DW305" s="7"/>
      <c r="DX305" s="12"/>
      <c r="DY305" s="7"/>
      <c r="DZ305" s="12"/>
      <c r="EA305" s="7"/>
      <c r="EB305" s="12"/>
      <c r="EC305" s="7"/>
      <c r="ED305" s="12"/>
      <c r="EE305" s="7"/>
      <c r="EF305" s="12"/>
      <c r="EG305" s="7"/>
      <c r="EH305" s="12"/>
      <c r="EI305" s="7"/>
      <c r="EJ305" s="12"/>
      <c r="EK305" s="7"/>
      <c r="EL305" s="12"/>
      <c r="EM305" s="7"/>
      <c r="EN305" s="12"/>
      <c r="EO305" s="7"/>
      <c r="EP305" s="12"/>
      <c r="EQ305" s="7"/>
      <c r="ER305" s="12"/>
      <c r="ES305" s="7"/>
      <c r="ET305" s="12"/>
      <c r="EU305" s="7"/>
      <c r="EV305" s="12"/>
      <c r="EW305" s="7"/>
      <c r="EX305" s="12"/>
      <c r="EY305" s="7"/>
      <c r="EZ305" s="12"/>
      <c r="FA305" s="7"/>
      <c r="FB305" s="12"/>
      <c r="FC305" s="7"/>
      <c r="FD305" s="12"/>
      <c r="FE305" s="7"/>
      <c r="FF305" s="12"/>
      <c r="FG305" s="7"/>
      <c r="FH305" s="12"/>
      <c r="FI305" s="7"/>
      <c r="FJ305" s="12"/>
      <c r="FK305" s="7"/>
      <c r="FL305" s="12"/>
      <c r="FM305" s="7"/>
      <c r="FN305" s="12"/>
      <c r="FO305" s="7"/>
      <c r="FP305" s="12"/>
      <c r="FQ305" s="7"/>
      <c r="FR305" s="12"/>
      <c r="FS305" s="7"/>
      <c r="FT305" s="12"/>
      <c r="FU305" s="7"/>
      <c r="FV305" s="12"/>
      <c r="FW305" s="7"/>
      <c r="FX305" s="12"/>
      <c r="FY305" s="7"/>
      <c r="FZ305" s="12"/>
      <c r="GA305" s="7"/>
      <c r="GB305" s="12"/>
      <c r="GC305" s="7"/>
      <c r="GD305" s="12"/>
      <c r="GE305" s="7"/>
      <c r="GF305" s="12"/>
      <c r="GG305" s="7"/>
      <c r="GH305" s="12"/>
      <c r="GI305" s="7"/>
      <c r="GJ305" s="12"/>
      <c r="GK305" s="7"/>
      <c r="GL305" s="12"/>
      <c r="GM305" s="7"/>
      <c r="GN305" s="12"/>
      <c r="GO305" s="7"/>
      <c r="GP305" s="12"/>
      <c r="GQ305" s="7"/>
      <c r="GR305" s="12"/>
      <c r="GS305" s="7"/>
      <c r="GT305" s="12"/>
      <c r="GU305" s="7"/>
      <c r="GV305" s="12"/>
      <c r="GW305" s="7"/>
      <c r="GX305" s="12"/>
      <c r="GY305" s="7"/>
      <c r="GZ305" s="12"/>
      <c r="HA305" s="7"/>
      <c r="HB305" s="12"/>
      <c r="HC305" s="7"/>
      <c r="HD305" s="12"/>
      <c r="HE305" s="7"/>
      <c r="HF305" s="12"/>
      <c r="HG305" s="7"/>
      <c r="HH305" s="12"/>
      <c r="HI305" s="7"/>
      <c r="HJ305" s="12"/>
      <c r="HK305" s="7"/>
      <c r="HL305" s="12"/>
      <c r="HM305" s="7"/>
      <c r="HN305" s="12"/>
      <c r="HO305" s="7"/>
      <c r="HP305" s="12"/>
      <c r="HQ305" s="7"/>
      <c r="HR305" s="12"/>
      <c r="HS305" s="7"/>
      <c r="HT305" s="12"/>
      <c r="HU305" s="7"/>
      <c r="HV305" s="12"/>
      <c r="HW305" s="7"/>
      <c r="HX305" s="12"/>
      <c r="HY305" s="7"/>
      <c r="HZ305" s="12"/>
      <c r="IA305" s="7"/>
      <c r="IB305" s="12"/>
      <c r="IC305" s="7"/>
      <c r="ID305" s="12"/>
      <c r="IE305" s="7"/>
      <c r="IF305" s="12"/>
      <c r="IG305" s="7"/>
      <c r="IH305" s="12"/>
      <c r="II305" s="7"/>
      <c r="IJ305" s="12"/>
      <c r="IK305" s="7"/>
      <c r="IL305" s="12"/>
      <c r="IM305" s="7"/>
      <c r="IN305" s="12"/>
      <c r="IO305" s="7"/>
      <c r="IP305" s="12"/>
      <c r="IQ305" s="7"/>
      <c r="IR305" s="12"/>
      <c r="IS305" s="7"/>
      <c r="IT305" s="12"/>
      <c r="IU305" s="7"/>
      <c r="IV305" s="12"/>
    </row>
    <row r="306" spans="1:256" s="6" customFormat="1" ht="36.75">
      <c r="A306" s="7">
        <v>40974</v>
      </c>
      <c r="B306" s="12">
        <v>3</v>
      </c>
      <c r="C306" s="162" t="s">
        <v>218</v>
      </c>
      <c r="D306" s="169" t="s">
        <v>219</v>
      </c>
      <c r="E306" s="7"/>
      <c r="F306" s="12"/>
      <c r="G306" s="7"/>
      <c r="H306" s="12"/>
      <c r="I306" s="7"/>
      <c r="J306" s="12"/>
      <c r="K306" s="7"/>
      <c r="L306" s="12"/>
      <c r="M306" s="7"/>
      <c r="N306" s="12"/>
      <c r="O306" s="7"/>
      <c r="P306" s="12"/>
      <c r="Q306" s="7"/>
      <c r="R306" s="12"/>
      <c r="S306" s="7"/>
      <c r="T306" s="12"/>
      <c r="U306" s="7"/>
      <c r="V306" s="12"/>
      <c r="W306" s="7"/>
      <c r="X306" s="12"/>
      <c r="Y306" s="7"/>
      <c r="Z306" s="12"/>
      <c r="AA306" s="7"/>
      <c r="AB306" s="12"/>
      <c r="AC306" s="7"/>
      <c r="AD306" s="12"/>
      <c r="AE306" s="7"/>
      <c r="AF306" s="12"/>
      <c r="AG306" s="7"/>
      <c r="AH306" s="12"/>
      <c r="AI306" s="7"/>
      <c r="AJ306" s="12"/>
      <c r="AK306" s="7"/>
      <c r="AL306" s="12"/>
      <c r="AM306" s="7"/>
      <c r="AN306" s="12"/>
      <c r="AO306" s="7"/>
      <c r="AP306" s="12"/>
      <c r="AQ306" s="7"/>
      <c r="AR306" s="12"/>
      <c r="AS306" s="7"/>
      <c r="AT306" s="12"/>
      <c r="AU306" s="7"/>
      <c r="AV306" s="12"/>
      <c r="AW306" s="7"/>
      <c r="AX306" s="12"/>
      <c r="AY306" s="7"/>
      <c r="AZ306" s="12"/>
      <c r="BA306" s="7"/>
      <c r="BB306" s="12"/>
      <c r="BC306" s="7"/>
      <c r="BD306" s="12"/>
      <c r="BE306" s="7"/>
      <c r="BF306" s="12"/>
      <c r="BG306" s="7"/>
      <c r="BH306" s="12"/>
      <c r="BI306" s="7"/>
      <c r="BJ306" s="12"/>
      <c r="BK306" s="7"/>
      <c r="BL306" s="12"/>
      <c r="BM306" s="7"/>
      <c r="BN306" s="12"/>
      <c r="BO306" s="7"/>
      <c r="BP306" s="12"/>
      <c r="BQ306" s="7"/>
      <c r="BR306" s="12"/>
      <c r="BS306" s="7"/>
      <c r="BT306" s="12"/>
      <c r="BU306" s="7"/>
      <c r="BV306" s="12"/>
      <c r="BW306" s="7"/>
      <c r="BX306" s="12"/>
      <c r="BY306" s="7"/>
      <c r="BZ306" s="12"/>
      <c r="CA306" s="7"/>
      <c r="CB306" s="12"/>
      <c r="CC306" s="7"/>
      <c r="CD306" s="12"/>
      <c r="CE306" s="7"/>
      <c r="CF306" s="12"/>
      <c r="CG306" s="7"/>
      <c r="CH306" s="12"/>
      <c r="CI306" s="7"/>
      <c r="CJ306" s="12"/>
      <c r="CK306" s="7"/>
      <c r="CL306" s="12"/>
      <c r="CM306" s="7"/>
      <c r="CN306" s="12"/>
      <c r="CO306" s="7"/>
      <c r="CP306" s="12"/>
      <c r="CQ306" s="7"/>
      <c r="CR306" s="12"/>
      <c r="CS306" s="7"/>
      <c r="CT306" s="12"/>
      <c r="CU306" s="7"/>
      <c r="CV306" s="12"/>
      <c r="CW306" s="7"/>
      <c r="CX306" s="12"/>
      <c r="CY306" s="7"/>
      <c r="CZ306" s="12"/>
      <c r="DA306" s="7"/>
      <c r="DB306" s="12"/>
      <c r="DC306" s="7"/>
      <c r="DD306" s="12"/>
      <c r="DE306" s="7"/>
      <c r="DF306" s="12"/>
      <c r="DG306" s="7"/>
      <c r="DH306" s="12"/>
      <c r="DI306" s="7"/>
      <c r="DJ306" s="12"/>
      <c r="DK306" s="7"/>
      <c r="DL306" s="12"/>
      <c r="DM306" s="7"/>
      <c r="DN306" s="12"/>
      <c r="DO306" s="7"/>
      <c r="DP306" s="12"/>
      <c r="DQ306" s="7"/>
      <c r="DR306" s="12"/>
      <c r="DS306" s="7"/>
      <c r="DT306" s="12"/>
      <c r="DU306" s="7"/>
      <c r="DV306" s="12"/>
      <c r="DW306" s="7"/>
      <c r="DX306" s="12"/>
      <c r="DY306" s="7"/>
      <c r="DZ306" s="12"/>
      <c r="EA306" s="7"/>
      <c r="EB306" s="12"/>
      <c r="EC306" s="7"/>
      <c r="ED306" s="12"/>
      <c r="EE306" s="7"/>
      <c r="EF306" s="12"/>
      <c r="EG306" s="7"/>
      <c r="EH306" s="12"/>
      <c r="EI306" s="7"/>
      <c r="EJ306" s="12"/>
      <c r="EK306" s="7"/>
      <c r="EL306" s="12"/>
      <c r="EM306" s="7"/>
      <c r="EN306" s="12"/>
      <c r="EO306" s="7"/>
      <c r="EP306" s="12"/>
      <c r="EQ306" s="7"/>
      <c r="ER306" s="12"/>
      <c r="ES306" s="7"/>
      <c r="ET306" s="12"/>
      <c r="EU306" s="7"/>
      <c r="EV306" s="12"/>
      <c r="EW306" s="7"/>
      <c r="EX306" s="12"/>
      <c r="EY306" s="7"/>
      <c r="EZ306" s="12"/>
      <c r="FA306" s="7"/>
      <c r="FB306" s="12"/>
      <c r="FC306" s="7"/>
      <c r="FD306" s="12"/>
      <c r="FE306" s="7"/>
      <c r="FF306" s="12"/>
      <c r="FG306" s="7"/>
      <c r="FH306" s="12"/>
      <c r="FI306" s="7"/>
      <c r="FJ306" s="12"/>
      <c r="FK306" s="7"/>
      <c r="FL306" s="12"/>
      <c r="FM306" s="7"/>
      <c r="FN306" s="12"/>
      <c r="FO306" s="7"/>
      <c r="FP306" s="12"/>
      <c r="FQ306" s="7"/>
      <c r="FR306" s="12"/>
      <c r="FS306" s="7"/>
      <c r="FT306" s="12"/>
      <c r="FU306" s="7"/>
      <c r="FV306" s="12"/>
      <c r="FW306" s="7"/>
      <c r="FX306" s="12"/>
      <c r="FY306" s="7"/>
      <c r="FZ306" s="12"/>
      <c r="GA306" s="7"/>
      <c r="GB306" s="12"/>
      <c r="GC306" s="7"/>
      <c r="GD306" s="12"/>
      <c r="GE306" s="7"/>
      <c r="GF306" s="12"/>
      <c r="GG306" s="7"/>
      <c r="GH306" s="12"/>
      <c r="GI306" s="7"/>
      <c r="GJ306" s="12"/>
      <c r="GK306" s="7"/>
      <c r="GL306" s="12"/>
      <c r="GM306" s="7"/>
      <c r="GN306" s="12"/>
      <c r="GO306" s="7"/>
      <c r="GP306" s="12"/>
      <c r="GQ306" s="7"/>
      <c r="GR306" s="12"/>
      <c r="GS306" s="7"/>
      <c r="GT306" s="12"/>
      <c r="GU306" s="7"/>
      <c r="GV306" s="12"/>
      <c r="GW306" s="7"/>
      <c r="GX306" s="12"/>
      <c r="GY306" s="7"/>
      <c r="GZ306" s="12"/>
      <c r="HA306" s="7"/>
      <c r="HB306" s="12"/>
      <c r="HC306" s="7"/>
      <c r="HD306" s="12"/>
      <c r="HE306" s="7"/>
      <c r="HF306" s="12"/>
      <c r="HG306" s="7"/>
      <c r="HH306" s="12"/>
      <c r="HI306" s="7"/>
      <c r="HJ306" s="12"/>
      <c r="HK306" s="7"/>
      <c r="HL306" s="12"/>
      <c r="HM306" s="7"/>
      <c r="HN306" s="12"/>
      <c r="HO306" s="7"/>
      <c r="HP306" s="12"/>
      <c r="HQ306" s="7"/>
      <c r="HR306" s="12"/>
      <c r="HS306" s="7"/>
      <c r="HT306" s="12"/>
      <c r="HU306" s="7"/>
      <c r="HV306" s="12"/>
      <c r="HW306" s="7"/>
      <c r="HX306" s="12"/>
      <c r="HY306" s="7"/>
      <c r="HZ306" s="12"/>
      <c r="IA306" s="7"/>
      <c r="IB306" s="12"/>
      <c r="IC306" s="7"/>
      <c r="ID306" s="12"/>
      <c r="IE306" s="7"/>
      <c r="IF306" s="12"/>
      <c r="IG306" s="7"/>
      <c r="IH306" s="12"/>
      <c r="II306" s="7"/>
      <c r="IJ306" s="12"/>
      <c r="IK306" s="7"/>
      <c r="IL306" s="12"/>
      <c r="IM306" s="7"/>
      <c r="IN306" s="12"/>
      <c r="IO306" s="7"/>
      <c r="IP306" s="12"/>
      <c r="IQ306" s="7"/>
      <c r="IR306" s="12"/>
      <c r="IS306" s="7"/>
      <c r="IT306" s="12"/>
      <c r="IU306" s="7"/>
      <c r="IV306" s="12"/>
    </row>
    <row r="307" spans="1:256" s="6" customFormat="1" ht="12.75">
      <c r="A307" s="7">
        <v>40975</v>
      </c>
      <c r="B307" s="12"/>
      <c r="C307" s="163"/>
      <c r="D307" s="193"/>
      <c r="E307" s="7"/>
      <c r="F307" s="12"/>
      <c r="G307" s="7"/>
      <c r="H307" s="12"/>
      <c r="I307" s="7"/>
      <c r="J307" s="12"/>
      <c r="K307" s="7"/>
      <c r="L307" s="12"/>
      <c r="M307" s="7"/>
      <c r="N307" s="12"/>
      <c r="O307" s="7"/>
      <c r="P307" s="12"/>
      <c r="Q307" s="7"/>
      <c r="R307" s="12"/>
      <c r="S307" s="7"/>
      <c r="T307" s="12"/>
      <c r="U307" s="7"/>
      <c r="V307" s="12"/>
      <c r="W307" s="7"/>
      <c r="X307" s="12"/>
      <c r="Y307" s="7"/>
      <c r="Z307" s="12"/>
      <c r="AA307" s="7"/>
      <c r="AB307" s="12"/>
      <c r="AC307" s="7"/>
      <c r="AD307" s="12"/>
      <c r="AE307" s="7"/>
      <c r="AF307" s="12"/>
      <c r="AG307" s="7"/>
      <c r="AH307" s="12"/>
      <c r="AI307" s="7"/>
      <c r="AJ307" s="12"/>
      <c r="AK307" s="7"/>
      <c r="AL307" s="12"/>
      <c r="AM307" s="7"/>
      <c r="AN307" s="12"/>
      <c r="AO307" s="7"/>
      <c r="AP307" s="12"/>
      <c r="AQ307" s="7"/>
      <c r="AR307" s="12"/>
      <c r="AS307" s="7"/>
      <c r="AT307" s="12"/>
      <c r="AU307" s="7"/>
      <c r="AV307" s="12"/>
      <c r="AW307" s="7"/>
      <c r="AX307" s="12"/>
      <c r="AY307" s="7"/>
      <c r="AZ307" s="12"/>
      <c r="BA307" s="7"/>
      <c r="BB307" s="12"/>
      <c r="BC307" s="7"/>
      <c r="BD307" s="12"/>
      <c r="BE307" s="7"/>
      <c r="BF307" s="12"/>
      <c r="BG307" s="7"/>
      <c r="BH307" s="12"/>
      <c r="BI307" s="7"/>
      <c r="BJ307" s="12"/>
      <c r="BK307" s="7"/>
      <c r="BL307" s="12"/>
      <c r="BM307" s="7"/>
      <c r="BN307" s="12"/>
      <c r="BO307" s="7"/>
      <c r="BP307" s="12"/>
      <c r="BQ307" s="7"/>
      <c r="BR307" s="12"/>
      <c r="BS307" s="7"/>
      <c r="BT307" s="12"/>
      <c r="BU307" s="7"/>
      <c r="BV307" s="12"/>
      <c r="BW307" s="7"/>
      <c r="BX307" s="12"/>
      <c r="BY307" s="7"/>
      <c r="BZ307" s="12"/>
      <c r="CA307" s="7"/>
      <c r="CB307" s="12"/>
      <c r="CC307" s="7"/>
      <c r="CD307" s="12"/>
      <c r="CE307" s="7"/>
      <c r="CF307" s="12"/>
      <c r="CG307" s="7"/>
      <c r="CH307" s="12"/>
      <c r="CI307" s="7"/>
      <c r="CJ307" s="12"/>
      <c r="CK307" s="7"/>
      <c r="CL307" s="12"/>
      <c r="CM307" s="7"/>
      <c r="CN307" s="12"/>
      <c r="CO307" s="7"/>
      <c r="CP307" s="12"/>
      <c r="CQ307" s="7"/>
      <c r="CR307" s="12"/>
      <c r="CS307" s="7"/>
      <c r="CT307" s="12"/>
      <c r="CU307" s="7"/>
      <c r="CV307" s="12"/>
      <c r="CW307" s="7"/>
      <c r="CX307" s="12"/>
      <c r="CY307" s="7"/>
      <c r="CZ307" s="12"/>
      <c r="DA307" s="7"/>
      <c r="DB307" s="12"/>
      <c r="DC307" s="7"/>
      <c r="DD307" s="12"/>
      <c r="DE307" s="7"/>
      <c r="DF307" s="12"/>
      <c r="DG307" s="7"/>
      <c r="DH307" s="12"/>
      <c r="DI307" s="7"/>
      <c r="DJ307" s="12"/>
      <c r="DK307" s="7"/>
      <c r="DL307" s="12"/>
      <c r="DM307" s="7"/>
      <c r="DN307" s="12"/>
      <c r="DO307" s="7"/>
      <c r="DP307" s="12"/>
      <c r="DQ307" s="7"/>
      <c r="DR307" s="12"/>
      <c r="DS307" s="7"/>
      <c r="DT307" s="12"/>
      <c r="DU307" s="7"/>
      <c r="DV307" s="12"/>
      <c r="DW307" s="7"/>
      <c r="DX307" s="12"/>
      <c r="DY307" s="7"/>
      <c r="DZ307" s="12"/>
      <c r="EA307" s="7"/>
      <c r="EB307" s="12"/>
      <c r="EC307" s="7"/>
      <c r="ED307" s="12"/>
      <c r="EE307" s="7"/>
      <c r="EF307" s="12"/>
      <c r="EG307" s="7"/>
      <c r="EH307" s="12"/>
      <c r="EI307" s="7"/>
      <c r="EJ307" s="12"/>
      <c r="EK307" s="7"/>
      <c r="EL307" s="12"/>
      <c r="EM307" s="7"/>
      <c r="EN307" s="12"/>
      <c r="EO307" s="7"/>
      <c r="EP307" s="12"/>
      <c r="EQ307" s="7"/>
      <c r="ER307" s="12"/>
      <c r="ES307" s="7"/>
      <c r="ET307" s="12"/>
      <c r="EU307" s="7"/>
      <c r="EV307" s="12"/>
      <c r="EW307" s="7"/>
      <c r="EX307" s="12"/>
      <c r="EY307" s="7"/>
      <c r="EZ307" s="12"/>
      <c r="FA307" s="7"/>
      <c r="FB307" s="12"/>
      <c r="FC307" s="7"/>
      <c r="FD307" s="12"/>
      <c r="FE307" s="7"/>
      <c r="FF307" s="12"/>
      <c r="FG307" s="7"/>
      <c r="FH307" s="12"/>
      <c r="FI307" s="7"/>
      <c r="FJ307" s="12"/>
      <c r="FK307" s="7"/>
      <c r="FL307" s="12"/>
      <c r="FM307" s="7"/>
      <c r="FN307" s="12"/>
      <c r="FO307" s="7"/>
      <c r="FP307" s="12"/>
      <c r="FQ307" s="7"/>
      <c r="FR307" s="12"/>
      <c r="FS307" s="7"/>
      <c r="FT307" s="12"/>
      <c r="FU307" s="7"/>
      <c r="FV307" s="12"/>
      <c r="FW307" s="7"/>
      <c r="FX307" s="12"/>
      <c r="FY307" s="7"/>
      <c r="FZ307" s="12"/>
      <c r="GA307" s="7"/>
      <c r="GB307" s="12"/>
      <c r="GC307" s="7"/>
      <c r="GD307" s="12"/>
      <c r="GE307" s="7"/>
      <c r="GF307" s="12"/>
      <c r="GG307" s="7"/>
      <c r="GH307" s="12"/>
      <c r="GI307" s="7"/>
      <c r="GJ307" s="12"/>
      <c r="GK307" s="7"/>
      <c r="GL307" s="12"/>
      <c r="GM307" s="7"/>
      <c r="GN307" s="12"/>
      <c r="GO307" s="7"/>
      <c r="GP307" s="12"/>
      <c r="GQ307" s="7"/>
      <c r="GR307" s="12"/>
      <c r="GS307" s="7"/>
      <c r="GT307" s="12"/>
      <c r="GU307" s="7"/>
      <c r="GV307" s="12"/>
      <c r="GW307" s="7"/>
      <c r="GX307" s="12"/>
      <c r="GY307" s="7"/>
      <c r="GZ307" s="12"/>
      <c r="HA307" s="7"/>
      <c r="HB307" s="12"/>
      <c r="HC307" s="7"/>
      <c r="HD307" s="12"/>
      <c r="HE307" s="7"/>
      <c r="HF307" s="12"/>
      <c r="HG307" s="7"/>
      <c r="HH307" s="12"/>
      <c r="HI307" s="7"/>
      <c r="HJ307" s="12"/>
      <c r="HK307" s="7"/>
      <c r="HL307" s="12"/>
      <c r="HM307" s="7"/>
      <c r="HN307" s="12"/>
      <c r="HO307" s="7"/>
      <c r="HP307" s="12"/>
      <c r="HQ307" s="7"/>
      <c r="HR307" s="12"/>
      <c r="HS307" s="7"/>
      <c r="HT307" s="12"/>
      <c r="HU307" s="7"/>
      <c r="HV307" s="12"/>
      <c r="HW307" s="7"/>
      <c r="HX307" s="12"/>
      <c r="HY307" s="7"/>
      <c r="HZ307" s="12"/>
      <c r="IA307" s="7"/>
      <c r="IB307" s="12"/>
      <c r="IC307" s="7"/>
      <c r="ID307" s="12"/>
      <c r="IE307" s="7"/>
      <c r="IF307" s="12"/>
      <c r="IG307" s="7"/>
      <c r="IH307" s="12"/>
      <c r="II307" s="7"/>
      <c r="IJ307" s="12"/>
      <c r="IK307" s="7"/>
      <c r="IL307" s="12"/>
      <c r="IM307" s="7"/>
      <c r="IN307" s="12"/>
      <c r="IO307" s="7"/>
      <c r="IP307" s="12"/>
      <c r="IQ307" s="7"/>
      <c r="IR307" s="12"/>
      <c r="IS307" s="7"/>
      <c r="IT307" s="12"/>
      <c r="IU307" s="7"/>
      <c r="IV307" s="12"/>
    </row>
    <row r="308" spans="1:256" s="6" customFormat="1" ht="12.75">
      <c r="A308" s="7">
        <v>40976</v>
      </c>
      <c r="B308" s="12"/>
      <c r="C308" s="163"/>
      <c r="D308" s="193"/>
      <c r="E308" s="7"/>
      <c r="F308" s="12"/>
      <c r="G308" s="7"/>
      <c r="H308" s="12"/>
      <c r="I308" s="7"/>
      <c r="J308" s="12"/>
      <c r="K308" s="7"/>
      <c r="L308" s="12"/>
      <c r="M308" s="7"/>
      <c r="N308" s="12"/>
      <c r="O308" s="7"/>
      <c r="P308" s="12"/>
      <c r="Q308" s="7"/>
      <c r="R308" s="12"/>
      <c r="S308" s="7"/>
      <c r="T308" s="12"/>
      <c r="U308" s="7"/>
      <c r="V308" s="12"/>
      <c r="W308" s="7"/>
      <c r="X308" s="12"/>
      <c r="Y308" s="7"/>
      <c r="Z308" s="12"/>
      <c r="AA308" s="7"/>
      <c r="AB308" s="12"/>
      <c r="AC308" s="7"/>
      <c r="AD308" s="12"/>
      <c r="AE308" s="7"/>
      <c r="AF308" s="12"/>
      <c r="AG308" s="7"/>
      <c r="AH308" s="12"/>
      <c r="AI308" s="7"/>
      <c r="AJ308" s="12"/>
      <c r="AK308" s="7"/>
      <c r="AL308" s="12"/>
      <c r="AM308" s="7"/>
      <c r="AN308" s="12"/>
      <c r="AO308" s="7"/>
      <c r="AP308" s="12"/>
      <c r="AQ308" s="7"/>
      <c r="AR308" s="12"/>
      <c r="AS308" s="7"/>
      <c r="AT308" s="12"/>
      <c r="AU308" s="7"/>
      <c r="AV308" s="12"/>
      <c r="AW308" s="7"/>
      <c r="AX308" s="12"/>
      <c r="AY308" s="7"/>
      <c r="AZ308" s="12"/>
      <c r="BA308" s="7"/>
      <c r="BB308" s="12"/>
      <c r="BC308" s="7"/>
      <c r="BD308" s="12"/>
      <c r="BE308" s="7"/>
      <c r="BF308" s="12"/>
      <c r="BG308" s="7"/>
      <c r="BH308" s="12"/>
      <c r="BI308" s="7"/>
      <c r="BJ308" s="12"/>
      <c r="BK308" s="7"/>
      <c r="BL308" s="12"/>
      <c r="BM308" s="7"/>
      <c r="BN308" s="12"/>
      <c r="BO308" s="7"/>
      <c r="BP308" s="12"/>
      <c r="BQ308" s="7"/>
      <c r="BR308" s="12"/>
      <c r="BS308" s="7"/>
      <c r="BT308" s="12"/>
      <c r="BU308" s="7"/>
      <c r="BV308" s="12"/>
      <c r="BW308" s="7"/>
      <c r="BX308" s="12"/>
      <c r="BY308" s="7"/>
      <c r="BZ308" s="12"/>
      <c r="CA308" s="7"/>
      <c r="CB308" s="12"/>
      <c r="CC308" s="7"/>
      <c r="CD308" s="12"/>
      <c r="CE308" s="7"/>
      <c r="CF308" s="12"/>
      <c r="CG308" s="7"/>
      <c r="CH308" s="12"/>
      <c r="CI308" s="7"/>
      <c r="CJ308" s="12"/>
      <c r="CK308" s="7"/>
      <c r="CL308" s="12"/>
      <c r="CM308" s="7"/>
      <c r="CN308" s="12"/>
      <c r="CO308" s="7"/>
      <c r="CP308" s="12"/>
      <c r="CQ308" s="7"/>
      <c r="CR308" s="12"/>
      <c r="CS308" s="7"/>
      <c r="CT308" s="12"/>
      <c r="CU308" s="7"/>
      <c r="CV308" s="12"/>
      <c r="CW308" s="7"/>
      <c r="CX308" s="12"/>
      <c r="CY308" s="7"/>
      <c r="CZ308" s="12"/>
      <c r="DA308" s="7"/>
      <c r="DB308" s="12"/>
      <c r="DC308" s="7"/>
      <c r="DD308" s="12"/>
      <c r="DE308" s="7"/>
      <c r="DF308" s="12"/>
      <c r="DG308" s="7"/>
      <c r="DH308" s="12"/>
      <c r="DI308" s="7"/>
      <c r="DJ308" s="12"/>
      <c r="DK308" s="7"/>
      <c r="DL308" s="12"/>
      <c r="DM308" s="7"/>
      <c r="DN308" s="12"/>
      <c r="DO308" s="7"/>
      <c r="DP308" s="12"/>
      <c r="DQ308" s="7"/>
      <c r="DR308" s="12"/>
      <c r="DS308" s="7"/>
      <c r="DT308" s="12"/>
      <c r="DU308" s="7"/>
      <c r="DV308" s="12"/>
      <c r="DW308" s="7"/>
      <c r="DX308" s="12"/>
      <c r="DY308" s="7"/>
      <c r="DZ308" s="12"/>
      <c r="EA308" s="7"/>
      <c r="EB308" s="12"/>
      <c r="EC308" s="7"/>
      <c r="ED308" s="12"/>
      <c r="EE308" s="7"/>
      <c r="EF308" s="12"/>
      <c r="EG308" s="7"/>
      <c r="EH308" s="12"/>
      <c r="EI308" s="7"/>
      <c r="EJ308" s="12"/>
      <c r="EK308" s="7"/>
      <c r="EL308" s="12"/>
      <c r="EM308" s="7"/>
      <c r="EN308" s="12"/>
      <c r="EO308" s="7"/>
      <c r="EP308" s="12"/>
      <c r="EQ308" s="7"/>
      <c r="ER308" s="12"/>
      <c r="ES308" s="7"/>
      <c r="ET308" s="12"/>
      <c r="EU308" s="7"/>
      <c r="EV308" s="12"/>
      <c r="EW308" s="7"/>
      <c r="EX308" s="12"/>
      <c r="EY308" s="7"/>
      <c r="EZ308" s="12"/>
      <c r="FA308" s="7"/>
      <c r="FB308" s="12"/>
      <c r="FC308" s="7"/>
      <c r="FD308" s="12"/>
      <c r="FE308" s="7"/>
      <c r="FF308" s="12"/>
      <c r="FG308" s="7"/>
      <c r="FH308" s="12"/>
      <c r="FI308" s="7"/>
      <c r="FJ308" s="12"/>
      <c r="FK308" s="7"/>
      <c r="FL308" s="12"/>
      <c r="FM308" s="7"/>
      <c r="FN308" s="12"/>
      <c r="FO308" s="7"/>
      <c r="FP308" s="12"/>
      <c r="FQ308" s="7"/>
      <c r="FR308" s="12"/>
      <c r="FS308" s="7"/>
      <c r="FT308" s="12"/>
      <c r="FU308" s="7"/>
      <c r="FV308" s="12"/>
      <c r="FW308" s="7"/>
      <c r="FX308" s="12"/>
      <c r="FY308" s="7"/>
      <c r="FZ308" s="12"/>
      <c r="GA308" s="7"/>
      <c r="GB308" s="12"/>
      <c r="GC308" s="7"/>
      <c r="GD308" s="12"/>
      <c r="GE308" s="7"/>
      <c r="GF308" s="12"/>
      <c r="GG308" s="7"/>
      <c r="GH308" s="12"/>
      <c r="GI308" s="7"/>
      <c r="GJ308" s="12"/>
      <c r="GK308" s="7"/>
      <c r="GL308" s="12"/>
      <c r="GM308" s="7"/>
      <c r="GN308" s="12"/>
      <c r="GO308" s="7"/>
      <c r="GP308" s="12"/>
      <c r="GQ308" s="7"/>
      <c r="GR308" s="12"/>
      <c r="GS308" s="7"/>
      <c r="GT308" s="12"/>
      <c r="GU308" s="7"/>
      <c r="GV308" s="12"/>
      <c r="GW308" s="7"/>
      <c r="GX308" s="12"/>
      <c r="GY308" s="7"/>
      <c r="GZ308" s="12"/>
      <c r="HA308" s="7"/>
      <c r="HB308" s="12"/>
      <c r="HC308" s="7"/>
      <c r="HD308" s="12"/>
      <c r="HE308" s="7"/>
      <c r="HF308" s="12"/>
      <c r="HG308" s="7"/>
      <c r="HH308" s="12"/>
      <c r="HI308" s="7"/>
      <c r="HJ308" s="12"/>
      <c r="HK308" s="7"/>
      <c r="HL308" s="12"/>
      <c r="HM308" s="7"/>
      <c r="HN308" s="12"/>
      <c r="HO308" s="7"/>
      <c r="HP308" s="12"/>
      <c r="HQ308" s="7"/>
      <c r="HR308" s="12"/>
      <c r="HS308" s="7"/>
      <c r="HT308" s="12"/>
      <c r="HU308" s="7"/>
      <c r="HV308" s="12"/>
      <c r="HW308" s="7"/>
      <c r="HX308" s="12"/>
      <c r="HY308" s="7"/>
      <c r="HZ308" s="12"/>
      <c r="IA308" s="7"/>
      <c r="IB308" s="12"/>
      <c r="IC308" s="7"/>
      <c r="ID308" s="12"/>
      <c r="IE308" s="7"/>
      <c r="IF308" s="12"/>
      <c r="IG308" s="7"/>
      <c r="IH308" s="12"/>
      <c r="II308" s="7"/>
      <c r="IJ308" s="12"/>
      <c r="IK308" s="7"/>
      <c r="IL308" s="12"/>
      <c r="IM308" s="7"/>
      <c r="IN308" s="12"/>
      <c r="IO308" s="7"/>
      <c r="IP308" s="12"/>
      <c r="IQ308" s="7"/>
      <c r="IR308" s="12"/>
      <c r="IS308" s="7"/>
      <c r="IT308" s="12"/>
      <c r="IU308" s="7"/>
      <c r="IV308" s="12"/>
    </row>
    <row r="309" spans="1:256" s="6" customFormat="1" ht="12.75">
      <c r="A309" s="7">
        <v>40977</v>
      </c>
      <c r="B309" s="12">
        <v>4</v>
      </c>
      <c r="C309" s="162" t="s">
        <v>220</v>
      </c>
      <c r="D309" s="193"/>
      <c r="E309" s="7"/>
      <c r="F309" s="12"/>
      <c r="G309" s="7"/>
      <c r="H309" s="12"/>
      <c r="I309" s="7"/>
      <c r="J309" s="12"/>
      <c r="K309" s="7"/>
      <c r="L309" s="12"/>
      <c r="M309" s="7"/>
      <c r="N309" s="12"/>
      <c r="O309" s="7"/>
      <c r="P309" s="12"/>
      <c r="Q309" s="7"/>
      <c r="R309" s="12"/>
      <c r="S309" s="7"/>
      <c r="T309" s="12"/>
      <c r="U309" s="7"/>
      <c r="V309" s="12"/>
      <c r="W309" s="7"/>
      <c r="X309" s="12"/>
      <c r="Y309" s="7"/>
      <c r="Z309" s="12"/>
      <c r="AA309" s="7"/>
      <c r="AB309" s="12"/>
      <c r="AC309" s="7"/>
      <c r="AD309" s="12"/>
      <c r="AE309" s="7"/>
      <c r="AF309" s="12"/>
      <c r="AG309" s="7"/>
      <c r="AH309" s="12"/>
      <c r="AI309" s="7"/>
      <c r="AJ309" s="12"/>
      <c r="AK309" s="7"/>
      <c r="AL309" s="12"/>
      <c r="AM309" s="7"/>
      <c r="AN309" s="12"/>
      <c r="AO309" s="7"/>
      <c r="AP309" s="12"/>
      <c r="AQ309" s="7"/>
      <c r="AR309" s="12"/>
      <c r="AS309" s="7"/>
      <c r="AT309" s="12"/>
      <c r="AU309" s="7"/>
      <c r="AV309" s="12"/>
      <c r="AW309" s="7"/>
      <c r="AX309" s="12"/>
      <c r="AY309" s="7"/>
      <c r="AZ309" s="12"/>
      <c r="BA309" s="7"/>
      <c r="BB309" s="12"/>
      <c r="BC309" s="7"/>
      <c r="BD309" s="12"/>
      <c r="BE309" s="7"/>
      <c r="BF309" s="12"/>
      <c r="BG309" s="7"/>
      <c r="BH309" s="12"/>
      <c r="BI309" s="7"/>
      <c r="BJ309" s="12"/>
      <c r="BK309" s="7"/>
      <c r="BL309" s="12"/>
      <c r="BM309" s="7"/>
      <c r="BN309" s="12"/>
      <c r="BO309" s="7"/>
      <c r="BP309" s="12"/>
      <c r="BQ309" s="7"/>
      <c r="BR309" s="12"/>
      <c r="BS309" s="7"/>
      <c r="BT309" s="12"/>
      <c r="BU309" s="7"/>
      <c r="BV309" s="12"/>
      <c r="BW309" s="7"/>
      <c r="BX309" s="12"/>
      <c r="BY309" s="7"/>
      <c r="BZ309" s="12"/>
      <c r="CA309" s="7"/>
      <c r="CB309" s="12"/>
      <c r="CC309" s="7"/>
      <c r="CD309" s="12"/>
      <c r="CE309" s="7"/>
      <c r="CF309" s="12"/>
      <c r="CG309" s="7"/>
      <c r="CH309" s="12"/>
      <c r="CI309" s="7"/>
      <c r="CJ309" s="12"/>
      <c r="CK309" s="7"/>
      <c r="CL309" s="12"/>
      <c r="CM309" s="7"/>
      <c r="CN309" s="12"/>
      <c r="CO309" s="7"/>
      <c r="CP309" s="12"/>
      <c r="CQ309" s="7"/>
      <c r="CR309" s="12"/>
      <c r="CS309" s="7"/>
      <c r="CT309" s="12"/>
      <c r="CU309" s="7"/>
      <c r="CV309" s="12"/>
      <c r="CW309" s="7"/>
      <c r="CX309" s="12"/>
      <c r="CY309" s="7"/>
      <c r="CZ309" s="12"/>
      <c r="DA309" s="7"/>
      <c r="DB309" s="12"/>
      <c r="DC309" s="7"/>
      <c r="DD309" s="12"/>
      <c r="DE309" s="7"/>
      <c r="DF309" s="12"/>
      <c r="DG309" s="7"/>
      <c r="DH309" s="12"/>
      <c r="DI309" s="7"/>
      <c r="DJ309" s="12"/>
      <c r="DK309" s="7"/>
      <c r="DL309" s="12"/>
      <c r="DM309" s="7"/>
      <c r="DN309" s="12"/>
      <c r="DO309" s="7"/>
      <c r="DP309" s="12"/>
      <c r="DQ309" s="7"/>
      <c r="DR309" s="12"/>
      <c r="DS309" s="7"/>
      <c r="DT309" s="12"/>
      <c r="DU309" s="7"/>
      <c r="DV309" s="12"/>
      <c r="DW309" s="7"/>
      <c r="DX309" s="12"/>
      <c r="DY309" s="7"/>
      <c r="DZ309" s="12"/>
      <c r="EA309" s="7"/>
      <c r="EB309" s="12"/>
      <c r="EC309" s="7"/>
      <c r="ED309" s="12"/>
      <c r="EE309" s="7"/>
      <c r="EF309" s="12"/>
      <c r="EG309" s="7"/>
      <c r="EH309" s="12"/>
      <c r="EI309" s="7"/>
      <c r="EJ309" s="12"/>
      <c r="EK309" s="7"/>
      <c r="EL309" s="12"/>
      <c r="EM309" s="7"/>
      <c r="EN309" s="12"/>
      <c r="EO309" s="7"/>
      <c r="EP309" s="12"/>
      <c r="EQ309" s="7"/>
      <c r="ER309" s="12"/>
      <c r="ES309" s="7"/>
      <c r="ET309" s="12"/>
      <c r="EU309" s="7"/>
      <c r="EV309" s="12"/>
      <c r="EW309" s="7"/>
      <c r="EX309" s="12"/>
      <c r="EY309" s="7"/>
      <c r="EZ309" s="12"/>
      <c r="FA309" s="7"/>
      <c r="FB309" s="12"/>
      <c r="FC309" s="7"/>
      <c r="FD309" s="12"/>
      <c r="FE309" s="7"/>
      <c r="FF309" s="12"/>
      <c r="FG309" s="7"/>
      <c r="FH309" s="12"/>
      <c r="FI309" s="7"/>
      <c r="FJ309" s="12"/>
      <c r="FK309" s="7"/>
      <c r="FL309" s="12"/>
      <c r="FM309" s="7"/>
      <c r="FN309" s="12"/>
      <c r="FO309" s="7"/>
      <c r="FP309" s="12"/>
      <c r="FQ309" s="7"/>
      <c r="FR309" s="12"/>
      <c r="FS309" s="7"/>
      <c r="FT309" s="12"/>
      <c r="FU309" s="7"/>
      <c r="FV309" s="12"/>
      <c r="FW309" s="7"/>
      <c r="FX309" s="12"/>
      <c r="FY309" s="7"/>
      <c r="FZ309" s="12"/>
      <c r="GA309" s="7"/>
      <c r="GB309" s="12"/>
      <c r="GC309" s="7"/>
      <c r="GD309" s="12"/>
      <c r="GE309" s="7"/>
      <c r="GF309" s="12"/>
      <c r="GG309" s="7"/>
      <c r="GH309" s="12"/>
      <c r="GI309" s="7"/>
      <c r="GJ309" s="12"/>
      <c r="GK309" s="7"/>
      <c r="GL309" s="12"/>
      <c r="GM309" s="7"/>
      <c r="GN309" s="12"/>
      <c r="GO309" s="7"/>
      <c r="GP309" s="12"/>
      <c r="GQ309" s="7"/>
      <c r="GR309" s="12"/>
      <c r="GS309" s="7"/>
      <c r="GT309" s="12"/>
      <c r="GU309" s="7"/>
      <c r="GV309" s="12"/>
      <c r="GW309" s="7"/>
      <c r="GX309" s="12"/>
      <c r="GY309" s="7"/>
      <c r="GZ309" s="12"/>
      <c r="HA309" s="7"/>
      <c r="HB309" s="12"/>
      <c r="HC309" s="7"/>
      <c r="HD309" s="12"/>
      <c r="HE309" s="7"/>
      <c r="HF309" s="12"/>
      <c r="HG309" s="7"/>
      <c r="HH309" s="12"/>
      <c r="HI309" s="7"/>
      <c r="HJ309" s="12"/>
      <c r="HK309" s="7"/>
      <c r="HL309" s="12"/>
      <c r="HM309" s="7"/>
      <c r="HN309" s="12"/>
      <c r="HO309" s="7"/>
      <c r="HP309" s="12"/>
      <c r="HQ309" s="7"/>
      <c r="HR309" s="12"/>
      <c r="HS309" s="7"/>
      <c r="HT309" s="12"/>
      <c r="HU309" s="7"/>
      <c r="HV309" s="12"/>
      <c r="HW309" s="7"/>
      <c r="HX309" s="12"/>
      <c r="HY309" s="7"/>
      <c r="HZ309" s="12"/>
      <c r="IA309" s="7"/>
      <c r="IB309" s="12"/>
      <c r="IC309" s="7"/>
      <c r="ID309" s="12"/>
      <c r="IE309" s="7"/>
      <c r="IF309" s="12"/>
      <c r="IG309" s="7"/>
      <c r="IH309" s="12"/>
      <c r="II309" s="7"/>
      <c r="IJ309" s="12"/>
      <c r="IK309" s="7"/>
      <c r="IL309" s="12"/>
      <c r="IM309" s="7"/>
      <c r="IN309" s="12"/>
      <c r="IO309" s="7"/>
      <c r="IP309" s="12"/>
      <c r="IQ309" s="7"/>
      <c r="IR309" s="12"/>
      <c r="IS309" s="7"/>
      <c r="IT309" s="12"/>
      <c r="IU309" s="7"/>
      <c r="IV309" s="12"/>
    </row>
    <row r="310" spans="1:256" s="6" customFormat="1" ht="24.75">
      <c r="A310" s="7">
        <v>40978</v>
      </c>
      <c r="B310" s="12">
        <v>5</v>
      </c>
      <c r="C310" s="162" t="s">
        <v>221</v>
      </c>
      <c r="D310" s="193"/>
      <c r="E310" s="7"/>
      <c r="F310" s="12"/>
      <c r="G310" s="7"/>
      <c r="H310" s="12"/>
      <c r="I310" s="7"/>
      <c r="J310" s="12"/>
      <c r="K310" s="7"/>
      <c r="L310" s="12"/>
      <c r="M310" s="7"/>
      <c r="N310" s="12"/>
      <c r="O310" s="7"/>
      <c r="P310" s="12"/>
      <c r="Q310" s="7"/>
      <c r="R310" s="12"/>
      <c r="S310" s="7"/>
      <c r="T310" s="12"/>
      <c r="U310" s="7"/>
      <c r="V310" s="12"/>
      <c r="W310" s="7"/>
      <c r="X310" s="12"/>
      <c r="Y310" s="7"/>
      <c r="Z310" s="12"/>
      <c r="AA310" s="7"/>
      <c r="AB310" s="12"/>
      <c r="AC310" s="7"/>
      <c r="AD310" s="12"/>
      <c r="AE310" s="7"/>
      <c r="AF310" s="12"/>
      <c r="AG310" s="7"/>
      <c r="AH310" s="12"/>
      <c r="AI310" s="7"/>
      <c r="AJ310" s="12"/>
      <c r="AK310" s="7"/>
      <c r="AL310" s="12"/>
      <c r="AM310" s="7"/>
      <c r="AN310" s="12"/>
      <c r="AO310" s="7"/>
      <c r="AP310" s="12"/>
      <c r="AQ310" s="7"/>
      <c r="AR310" s="12"/>
      <c r="AS310" s="7"/>
      <c r="AT310" s="12"/>
      <c r="AU310" s="7"/>
      <c r="AV310" s="12"/>
      <c r="AW310" s="7"/>
      <c r="AX310" s="12"/>
      <c r="AY310" s="7"/>
      <c r="AZ310" s="12"/>
      <c r="BA310" s="7"/>
      <c r="BB310" s="12"/>
      <c r="BC310" s="7"/>
      <c r="BD310" s="12"/>
      <c r="BE310" s="7"/>
      <c r="BF310" s="12"/>
      <c r="BG310" s="7"/>
      <c r="BH310" s="12"/>
      <c r="BI310" s="7"/>
      <c r="BJ310" s="12"/>
      <c r="BK310" s="7"/>
      <c r="BL310" s="12"/>
      <c r="BM310" s="7"/>
      <c r="BN310" s="12"/>
      <c r="BO310" s="7"/>
      <c r="BP310" s="12"/>
      <c r="BQ310" s="7"/>
      <c r="BR310" s="12"/>
      <c r="BS310" s="7"/>
      <c r="BT310" s="12"/>
      <c r="BU310" s="7"/>
      <c r="BV310" s="12"/>
      <c r="BW310" s="7"/>
      <c r="BX310" s="12"/>
      <c r="BY310" s="7"/>
      <c r="BZ310" s="12"/>
      <c r="CA310" s="7"/>
      <c r="CB310" s="12"/>
      <c r="CC310" s="7"/>
      <c r="CD310" s="12"/>
      <c r="CE310" s="7"/>
      <c r="CF310" s="12"/>
      <c r="CG310" s="7"/>
      <c r="CH310" s="12"/>
      <c r="CI310" s="7"/>
      <c r="CJ310" s="12"/>
      <c r="CK310" s="7"/>
      <c r="CL310" s="12"/>
      <c r="CM310" s="7"/>
      <c r="CN310" s="12"/>
      <c r="CO310" s="7"/>
      <c r="CP310" s="12"/>
      <c r="CQ310" s="7"/>
      <c r="CR310" s="12"/>
      <c r="CS310" s="7"/>
      <c r="CT310" s="12"/>
      <c r="CU310" s="7"/>
      <c r="CV310" s="12"/>
      <c r="CW310" s="7"/>
      <c r="CX310" s="12"/>
      <c r="CY310" s="7"/>
      <c r="CZ310" s="12"/>
      <c r="DA310" s="7"/>
      <c r="DB310" s="12"/>
      <c r="DC310" s="7"/>
      <c r="DD310" s="12"/>
      <c r="DE310" s="7"/>
      <c r="DF310" s="12"/>
      <c r="DG310" s="7"/>
      <c r="DH310" s="12"/>
      <c r="DI310" s="7"/>
      <c r="DJ310" s="12"/>
      <c r="DK310" s="7"/>
      <c r="DL310" s="12"/>
      <c r="DM310" s="7"/>
      <c r="DN310" s="12"/>
      <c r="DO310" s="7"/>
      <c r="DP310" s="12"/>
      <c r="DQ310" s="7"/>
      <c r="DR310" s="12"/>
      <c r="DS310" s="7"/>
      <c r="DT310" s="12"/>
      <c r="DU310" s="7"/>
      <c r="DV310" s="12"/>
      <c r="DW310" s="7"/>
      <c r="DX310" s="12"/>
      <c r="DY310" s="7"/>
      <c r="DZ310" s="12"/>
      <c r="EA310" s="7"/>
      <c r="EB310" s="12"/>
      <c r="EC310" s="7"/>
      <c r="ED310" s="12"/>
      <c r="EE310" s="7"/>
      <c r="EF310" s="12"/>
      <c r="EG310" s="7"/>
      <c r="EH310" s="12"/>
      <c r="EI310" s="7"/>
      <c r="EJ310" s="12"/>
      <c r="EK310" s="7"/>
      <c r="EL310" s="12"/>
      <c r="EM310" s="7"/>
      <c r="EN310" s="12"/>
      <c r="EO310" s="7"/>
      <c r="EP310" s="12"/>
      <c r="EQ310" s="7"/>
      <c r="ER310" s="12"/>
      <c r="ES310" s="7"/>
      <c r="ET310" s="12"/>
      <c r="EU310" s="7"/>
      <c r="EV310" s="12"/>
      <c r="EW310" s="7"/>
      <c r="EX310" s="12"/>
      <c r="EY310" s="7"/>
      <c r="EZ310" s="12"/>
      <c r="FA310" s="7"/>
      <c r="FB310" s="12"/>
      <c r="FC310" s="7"/>
      <c r="FD310" s="12"/>
      <c r="FE310" s="7"/>
      <c r="FF310" s="12"/>
      <c r="FG310" s="7"/>
      <c r="FH310" s="12"/>
      <c r="FI310" s="7"/>
      <c r="FJ310" s="12"/>
      <c r="FK310" s="7"/>
      <c r="FL310" s="12"/>
      <c r="FM310" s="7"/>
      <c r="FN310" s="12"/>
      <c r="FO310" s="7"/>
      <c r="FP310" s="12"/>
      <c r="FQ310" s="7"/>
      <c r="FR310" s="12"/>
      <c r="FS310" s="7"/>
      <c r="FT310" s="12"/>
      <c r="FU310" s="7"/>
      <c r="FV310" s="12"/>
      <c r="FW310" s="7"/>
      <c r="FX310" s="12"/>
      <c r="FY310" s="7"/>
      <c r="FZ310" s="12"/>
      <c r="GA310" s="7"/>
      <c r="GB310" s="12"/>
      <c r="GC310" s="7"/>
      <c r="GD310" s="12"/>
      <c r="GE310" s="7"/>
      <c r="GF310" s="12"/>
      <c r="GG310" s="7"/>
      <c r="GH310" s="12"/>
      <c r="GI310" s="7"/>
      <c r="GJ310" s="12"/>
      <c r="GK310" s="7"/>
      <c r="GL310" s="12"/>
      <c r="GM310" s="7"/>
      <c r="GN310" s="12"/>
      <c r="GO310" s="7"/>
      <c r="GP310" s="12"/>
      <c r="GQ310" s="7"/>
      <c r="GR310" s="12"/>
      <c r="GS310" s="7"/>
      <c r="GT310" s="12"/>
      <c r="GU310" s="7"/>
      <c r="GV310" s="12"/>
      <c r="GW310" s="7"/>
      <c r="GX310" s="12"/>
      <c r="GY310" s="7"/>
      <c r="GZ310" s="12"/>
      <c r="HA310" s="7"/>
      <c r="HB310" s="12"/>
      <c r="HC310" s="7"/>
      <c r="HD310" s="12"/>
      <c r="HE310" s="7"/>
      <c r="HF310" s="12"/>
      <c r="HG310" s="7"/>
      <c r="HH310" s="12"/>
      <c r="HI310" s="7"/>
      <c r="HJ310" s="12"/>
      <c r="HK310" s="7"/>
      <c r="HL310" s="12"/>
      <c r="HM310" s="7"/>
      <c r="HN310" s="12"/>
      <c r="HO310" s="7"/>
      <c r="HP310" s="12"/>
      <c r="HQ310" s="7"/>
      <c r="HR310" s="12"/>
      <c r="HS310" s="7"/>
      <c r="HT310" s="12"/>
      <c r="HU310" s="7"/>
      <c r="HV310" s="12"/>
      <c r="HW310" s="7"/>
      <c r="HX310" s="12"/>
      <c r="HY310" s="7"/>
      <c r="HZ310" s="12"/>
      <c r="IA310" s="7"/>
      <c r="IB310" s="12"/>
      <c r="IC310" s="7"/>
      <c r="ID310" s="12"/>
      <c r="IE310" s="7"/>
      <c r="IF310" s="12"/>
      <c r="IG310" s="7"/>
      <c r="IH310" s="12"/>
      <c r="II310" s="7"/>
      <c r="IJ310" s="12"/>
      <c r="IK310" s="7"/>
      <c r="IL310" s="12"/>
      <c r="IM310" s="7"/>
      <c r="IN310" s="12"/>
      <c r="IO310" s="7"/>
      <c r="IP310" s="12"/>
      <c r="IQ310" s="7"/>
      <c r="IR310" s="12"/>
      <c r="IS310" s="7"/>
      <c r="IT310" s="12"/>
      <c r="IU310" s="7"/>
      <c r="IV310" s="12"/>
    </row>
    <row r="311" spans="1:256" s="6" customFormat="1" ht="12.75">
      <c r="A311" s="7">
        <v>40979</v>
      </c>
      <c r="B311" s="12">
        <v>0</v>
      </c>
      <c r="C311" s="162" t="s">
        <v>931</v>
      </c>
      <c r="D311" s="193"/>
      <c r="E311" s="7"/>
      <c r="F311" s="12"/>
      <c r="G311" s="7"/>
      <c r="H311" s="12"/>
      <c r="I311" s="7"/>
      <c r="J311" s="12"/>
      <c r="K311" s="7"/>
      <c r="L311" s="12"/>
      <c r="M311" s="7"/>
      <c r="N311" s="12"/>
      <c r="O311" s="7"/>
      <c r="P311" s="12"/>
      <c r="Q311" s="7"/>
      <c r="R311" s="12"/>
      <c r="S311" s="7"/>
      <c r="T311" s="12"/>
      <c r="U311" s="7"/>
      <c r="V311" s="12"/>
      <c r="W311" s="7"/>
      <c r="X311" s="12"/>
      <c r="Y311" s="7"/>
      <c r="Z311" s="12"/>
      <c r="AA311" s="7"/>
      <c r="AB311" s="12"/>
      <c r="AC311" s="7"/>
      <c r="AD311" s="12"/>
      <c r="AE311" s="7"/>
      <c r="AF311" s="12"/>
      <c r="AG311" s="7"/>
      <c r="AH311" s="12"/>
      <c r="AI311" s="7"/>
      <c r="AJ311" s="12"/>
      <c r="AK311" s="7"/>
      <c r="AL311" s="12"/>
      <c r="AM311" s="7"/>
      <c r="AN311" s="12"/>
      <c r="AO311" s="7"/>
      <c r="AP311" s="12"/>
      <c r="AQ311" s="7"/>
      <c r="AR311" s="12"/>
      <c r="AS311" s="7"/>
      <c r="AT311" s="12"/>
      <c r="AU311" s="7"/>
      <c r="AV311" s="12"/>
      <c r="AW311" s="7"/>
      <c r="AX311" s="12"/>
      <c r="AY311" s="7"/>
      <c r="AZ311" s="12"/>
      <c r="BA311" s="7"/>
      <c r="BB311" s="12"/>
      <c r="BC311" s="7"/>
      <c r="BD311" s="12"/>
      <c r="BE311" s="7"/>
      <c r="BF311" s="12"/>
      <c r="BG311" s="7"/>
      <c r="BH311" s="12"/>
      <c r="BI311" s="7"/>
      <c r="BJ311" s="12"/>
      <c r="BK311" s="7"/>
      <c r="BL311" s="12"/>
      <c r="BM311" s="7"/>
      <c r="BN311" s="12"/>
      <c r="BO311" s="7"/>
      <c r="BP311" s="12"/>
      <c r="BQ311" s="7"/>
      <c r="BR311" s="12"/>
      <c r="BS311" s="7"/>
      <c r="BT311" s="12"/>
      <c r="BU311" s="7"/>
      <c r="BV311" s="12"/>
      <c r="BW311" s="7"/>
      <c r="BX311" s="12"/>
      <c r="BY311" s="7"/>
      <c r="BZ311" s="12"/>
      <c r="CA311" s="7"/>
      <c r="CB311" s="12"/>
      <c r="CC311" s="7"/>
      <c r="CD311" s="12"/>
      <c r="CE311" s="7"/>
      <c r="CF311" s="12"/>
      <c r="CG311" s="7"/>
      <c r="CH311" s="12"/>
      <c r="CI311" s="7"/>
      <c r="CJ311" s="12"/>
      <c r="CK311" s="7"/>
      <c r="CL311" s="12"/>
      <c r="CM311" s="7"/>
      <c r="CN311" s="12"/>
      <c r="CO311" s="7"/>
      <c r="CP311" s="12"/>
      <c r="CQ311" s="7"/>
      <c r="CR311" s="12"/>
      <c r="CS311" s="7"/>
      <c r="CT311" s="12"/>
      <c r="CU311" s="7"/>
      <c r="CV311" s="12"/>
      <c r="CW311" s="7"/>
      <c r="CX311" s="12"/>
      <c r="CY311" s="7"/>
      <c r="CZ311" s="12"/>
      <c r="DA311" s="7"/>
      <c r="DB311" s="12"/>
      <c r="DC311" s="7"/>
      <c r="DD311" s="12"/>
      <c r="DE311" s="7"/>
      <c r="DF311" s="12"/>
      <c r="DG311" s="7"/>
      <c r="DH311" s="12"/>
      <c r="DI311" s="7"/>
      <c r="DJ311" s="12"/>
      <c r="DK311" s="7"/>
      <c r="DL311" s="12"/>
      <c r="DM311" s="7"/>
      <c r="DN311" s="12"/>
      <c r="DO311" s="7"/>
      <c r="DP311" s="12"/>
      <c r="DQ311" s="7"/>
      <c r="DR311" s="12"/>
      <c r="DS311" s="7"/>
      <c r="DT311" s="12"/>
      <c r="DU311" s="7"/>
      <c r="DV311" s="12"/>
      <c r="DW311" s="7"/>
      <c r="DX311" s="12"/>
      <c r="DY311" s="7"/>
      <c r="DZ311" s="12"/>
      <c r="EA311" s="7"/>
      <c r="EB311" s="12"/>
      <c r="EC311" s="7"/>
      <c r="ED311" s="12"/>
      <c r="EE311" s="7"/>
      <c r="EF311" s="12"/>
      <c r="EG311" s="7"/>
      <c r="EH311" s="12"/>
      <c r="EI311" s="7"/>
      <c r="EJ311" s="12"/>
      <c r="EK311" s="7"/>
      <c r="EL311" s="12"/>
      <c r="EM311" s="7"/>
      <c r="EN311" s="12"/>
      <c r="EO311" s="7"/>
      <c r="EP311" s="12"/>
      <c r="EQ311" s="7"/>
      <c r="ER311" s="12"/>
      <c r="ES311" s="7"/>
      <c r="ET311" s="12"/>
      <c r="EU311" s="7"/>
      <c r="EV311" s="12"/>
      <c r="EW311" s="7"/>
      <c r="EX311" s="12"/>
      <c r="EY311" s="7"/>
      <c r="EZ311" s="12"/>
      <c r="FA311" s="7"/>
      <c r="FB311" s="12"/>
      <c r="FC311" s="7"/>
      <c r="FD311" s="12"/>
      <c r="FE311" s="7"/>
      <c r="FF311" s="12"/>
      <c r="FG311" s="7"/>
      <c r="FH311" s="12"/>
      <c r="FI311" s="7"/>
      <c r="FJ311" s="12"/>
      <c r="FK311" s="7"/>
      <c r="FL311" s="12"/>
      <c r="FM311" s="7"/>
      <c r="FN311" s="12"/>
      <c r="FO311" s="7"/>
      <c r="FP311" s="12"/>
      <c r="FQ311" s="7"/>
      <c r="FR311" s="12"/>
      <c r="FS311" s="7"/>
      <c r="FT311" s="12"/>
      <c r="FU311" s="7"/>
      <c r="FV311" s="12"/>
      <c r="FW311" s="7"/>
      <c r="FX311" s="12"/>
      <c r="FY311" s="7"/>
      <c r="FZ311" s="12"/>
      <c r="GA311" s="7"/>
      <c r="GB311" s="12"/>
      <c r="GC311" s="7"/>
      <c r="GD311" s="12"/>
      <c r="GE311" s="7"/>
      <c r="GF311" s="12"/>
      <c r="GG311" s="7"/>
      <c r="GH311" s="12"/>
      <c r="GI311" s="7"/>
      <c r="GJ311" s="12"/>
      <c r="GK311" s="7"/>
      <c r="GL311" s="12"/>
      <c r="GM311" s="7"/>
      <c r="GN311" s="12"/>
      <c r="GO311" s="7"/>
      <c r="GP311" s="12"/>
      <c r="GQ311" s="7"/>
      <c r="GR311" s="12"/>
      <c r="GS311" s="7"/>
      <c r="GT311" s="12"/>
      <c r="GU311" s="7"/>
      <c r="GV311" s="12"/>
      <c r="GW311" s="7"/>
      <c r="GX311" s="12"/>
      <c r="GY311" s="7"/>
      <c r="GZ311" s="12"/>
      <c r="HA311" s="7"/>
      <c r="HB311" s="12"/>
      <c r="HC311" s="7"/>
      <c r="HD311" s="12"/>
      <c r="HE311" s="7"/>
      <c r="HF311" s="12"/>
      <c r="HG311" s="7"/>
      <c r="HH311" s="12"/>
      <c r="HI311" s="7"/>
      <c r="HJ311" s="12"/>
      <c r="HK311" s="7"/>
      <c r="HL311" s="12"/>
      <c r="HM311" s="7"/>
      <c r="HN311" s="12"/>
      <c r="HO311" s="7"/>
      <c r="HP311" s="12"/>
      <c r="HQ311" s="7"/>
      <c r="HR311" s="12"/>
      <c r="HS311" s="7"/>
      <c r="HT311" s="12"/>
      <c r="HU311" s="7"/>
      <c r="HV311" s="12"/>
      <c r="HW311" s="7"/>
      <c r="HX311" s="12"/>
      <c r="HY311" s="7"/>
      <c r="HZ311" s="12"/>
      <c r="IA311" s="7"/>
      <c r="IB311" s="12"/>
      <c r="IC311" s="7"/>
      <c r="ID311" s="12"/>
      <c r="IE311" s="7"/>
      <c r="IF311" s="12"/>
      <c r="IG311" s="7"/>
      <c r="IH311" s="12"/>
      <c r="II311" s="7"/>
      <c r="IJ311" s="12"/>
      <c r="IK311" s="7"/>
      <c r="IL311" s="12"/>
      <c r="IM311" s="7"/>
      <c r="IN311" s="12"/>
      <c r="IO311" s="7"/>
      <c r="IP311" s="12"/>
      <c r="IQ311" s="7"/>
      <c r="IR311" s="12"/>
      <c r="IS311" s="7"/>
      <c r="IT311" s="12"/>
      <c r="IU311" s="7"/>
      <c r="IV311" s="12"/>
    </row>
    <row r="312" spans="1:256" s="6" customFormat="1" ht="12.75">
      <c r="A312" s="7">
        <v>40980</v>
      </c>
      <c r="B312" s="12">
        <v>2</v>
      </c>
      <c r="C312" s="162" t="s">
        <v>222</v>
      </c>
      <c r="D312" s="193"/>
      <c r="E312" s="7"/>
      <c r="F312" s="12"/>
      <c r="G312" s="7"/>
      <c r="H312" s="12"/>
      <c r="I312" s="7"/>
      <c r="J312" s="12"/>
      <c r="K312" s="7"/>
      <c r="L312" s="12"/>
      <c r="M312" s="7"/>
      <c r="N312" s="12"/>
      <c r="O312" s="7"/>
      <c r="P312" s="12"/>
      <c r="Q312" s="7"/>
      <c r="R312" s="12"/>
      <c r="S312" s="7"/>
      <c r="T312" s="12"/>
      <c r="U312" s="7"/>
      <c r="V312" s="12"/>
      <c r="W312" s="7"/>
      <c r="X312" s="12"/>
      <c r="Y312" s="7"/>
      <c r="Z312" s="12"/>
      <c r="AA312" s="7"/>
      <c r="AB312" s="12"/>
      <c r="AC312" s="7"/>
      <c r="AD312" s="12"/>
      <c r="AE312" s="7"/>
      <c r="AF312" s="12"/>
      <c r="AG312" s="7"/>
      <c r="AH312" s="12"/>
      <c r="AI312" s="7"/>
      <c r="AJ312" s="12"/>
      <c r="AK312" s="7"/>
      <c r="AL312" s="12"/>
      <c r="AM312" s="7"/>
      <c r="AN312" s="12"/>
      <c r="AO312" s="7"/>
      <c r="AP312" s="12"/>
      <c r="AQ312" s="7"/>
      <c r="AR312" s="12"/>
      <c r="AS312" s="7"/>
      <c r="AT312" s="12"/>
      <c r="AU312" s="7"/>
      <c r="AV312" s="12"/>
      <c r="AW312" s="7"/>
      <c r="AX312" s="12"/>
      <c r="AY312" s="7"/>
      <c r="AZ312" s="12"/>
      <c r="BA312" s="7"/>
      <c r="BB312" s="12"/>
      <c r="BC312" s="7"/>
      <c r="BD312" s="12"/>
      <c r="BE312" s="7"/>
      <c r="BF312" s="12"/>
      <c r="BG312" s="7"/>
      <c r="BH312" s="12"/>
      <c r="BI312" s="7"/>
      <c r="BJ312" s="12"/>
      <c r="BK312" s="7"/>
      <c r="BL312" s="12"/>
      <c r="BM312" s="7"/>
      <c r="BN312" s="12"/>
      <c r="BO312" s="7"/>
      <c r="BP312" s="12"/>
      <c r="BQ312" s="7"/>
      <c r="BR312" s="12"/>
      <c r="BS312" s="7"/>
      <c r="BT312" s="12"/>
      <c r="BU312" s="7"/>
      <c r="BV312" s="12"/>
      <c r="BW312" s="7"/>
      <c r="BX312" s="12"/>
      <c r="BY312" s="7"/>
      <c r="BZ312" s="12"/>
      <c r="CA312" s="7"/>
      <c r="CB312" s="12"/>
      <c r="CC312" s="7"/>
      <c r="CD312" s="12"/>
      <c r="CE312" s="7"/>
      <c r="CF312" s="12"/>
      <c r="CG312" s="7"/>
      <c r="CH312" s="12"/>
      <c r="CI312" s="7"/>
      <c r="CJ312" s="12"/>
      <c r="CK312" s="7"/>
      <c r="CL312" s="12"/>
      <c r="CM312" s="7"/>
      <c r="CN312" s="12"/>
      <c r="CO312" s="7"/>
      <c r="CP312" s="12"/>
      <c r="CQ312" s="7"/>
      <c r="CR312" s="12"/>
      <c r="CS312" s="7"/>
      <c r="CT312" s="12"/>
      <c r="CU312" s="7"/>
      <c r="CV312" s="12"/>
      <c r="CW312" s="7"/>
      <c r="CX312" s="12"/>
      <c r="CY312" s="7"/>
      <c r="CZ312" s="12"/>
      <c r="DA312" s="7"/>
      <c r="DB312" s="12"/>
      <c r="DC312" s="7"/>
      <c r="DD312" s="12"/>
      <c r="DE312" s="7"/>
      <c r="DF312" s="12"/>
      <c r="DG312" s="7"/>
      <c r="DH312" s="12"/>
      <c r="DI312" s="7"/>
      <c r="DJ312" s="12"/>
      <c r="DK312" s="7"/>
      <c r="DL312" s="12"/>
      <c r="DM312" s="7"/>
      <c r="DN312" s="12"/>
      <c r="DO312" s="7"/>
      <c r="DP312" s="12"/>
      <c r="DQ312" s="7"/>
      <c r="DR312" s="12"/>
      <c r="DS312" s="7"/>
      <c r="DT312" s="12"/>
      <c r="DU312" s="7"/>
      <c r="DV312" s="12"/>
      <c r="DW312" s="7"/>
      <c r="DX312" s="12"/>
      <c r="DY312" s="7"/>
      <c r="DZ312" s="12"/>
      <c r="EA312" s="7"/>
      <c r="EB312" s="12"/>
      <c r="EC312" s="7"/>
      <c r="ED312" s="12"/>
      <c r="EE312" s="7"/>
      <c r="EF312" s="12"/>
      <c r="EG312" s="7"/>
      <c r="EH312" s="12"/>
      <c r="EI312" s="7"/>
      <c r="EJ312" s="12"/>
      <c r="EK312" s="7"/>
      <c r="EL312" s="12"/>
      <c r="EM312" s="7"/>
      <c r="EN312" s="12"/>
      <c r="EO312" s="7"/>
      <c r="EP312" s="12"/>
      <c r="EQ312" s="7"/>
      <c r="ER312" s="12"/>
      <c r="ES312" s="7"/>
      <c r="ET312" s="12"/>
      <c r="EU312" s="7"/>
      <c r="EV312" s="12"/>
      <c r="EW312" s="7"/>
      <c r="EX312" s="12"/>
      <c r="EY312" s="7"/>
      <c r="EZ312" s="12"/>
      <c r="FA312" s="7"/>
      <c r="FB312" s="12"/>
      <c r="FC312" s="7"/>
      <c r="FD312" s="12"/>
      <c r="FE312" s="7"/>
      <c r="FF312" s="12"/>
      <c r="FG312" s="7"/>
      <c r="FH312" s="12"/>
      <c r="FI312" s="7"/>
      <c r="FJ312" s="12"/>
      <c r="FK312" s="7"/>
      <c r="FL312" s="12"/>
      <c r="FM312" s="7"/>
      <c r="FN312" s="12"/>
      <c r="FO312" s="7"/>
      <c r="FP312" s="12"/>
      <c r="FQ312" s="7"/>
      <c r="FR312" s="12"/>
      <c r="FS312" s="7"/>
      <c r="FT312" s="12"/>
      <c r="FU312" s="7"/>
      <c r="FV312" s="12"/>
      <c r="FW312" s="7"/>
      <c r="FX312" s="12"/>
      <c r="FY312" s="7"/>
      <c r="FZ312" s="12"/>
      <c r="GA312" s="7"/>
      <c r="GB312" s="12"/>
      <c r="GC312" s="7"/>
      <c r="GD312" s="12"/>
      <c r="GE312" s="7"/>
      <c r="GF312" s="12"/>
      <c r="GG312" s="7"/>
      <c r="GH312" s="12"/>
      <c r="GI312" s="7"/>
      <c r="GJ312" s="12"/>
      <c r="GK312" s="7"/>
      <c r="GL312" s="12"/>
      <c r="GM312" s="7"/>
      <c r="GN312" s="12"/>
      <c r="GO312" s="7"/>
      <c r="GP312" s="12"/>
      <c r="GQ312" s="7"/>
      <c r="GR312" s="12"/>
      <c r="GS312" s="7"/>
      <c r="GT312" s="12"/>
      <c r="GU312" s="7"/>
      <c r="GV312" s="12"/>
      <c r="GW312" s="7"/>
      <c r="GX312" s="12"/>
      <c r="GY312" s="7"/>
      <c r="GZ312" s="12"/>
      <c r="HA312" s="7"/>
      <c r="HB312" s="12"/>
      <c r="HC312" s="7"/>
      <c r="HD312" s="12"/>
      <c r="HE312" s="7"/>
      <c r="HF312" s="12"/>
      <c r="HG312" s="7"/>
      <c r="HH312" s="12"/>
      <c r="HI312" s="7"/>
      <c r="HJ312" s="12"/>
      <c r="HK312" s="7"/>
      <c r="HL312" s="12"/>
      <c r="HM312" s="7"/>
      <c r="HN312" s="12"/>
      <c r="HO312" s="7"/>
      <c r="HP312" s="12"/>
      <c r="HQ312" s="7"/>
      <c r="HR312" s="12"/>
      <c r="HS312" s="7"/>
      <c r="HT312" s="12"/>
      <c r="HU312" s="7"/>
      <c r="HV312" s="12"/>
      <c r="HW312" s="7"/>
      <c r="HX312" s="12"/>
      <c r="HY312" s="7"/>
      <c r="HZ312" s="12"/>
      <c r="IA312" s="7"/>
      <c r="IB312" s="12"/>
      <c r="IC312" s="7"/>
      <c r="ID312" s="12"/>
      <c r="IE312" s="7"/>
      <c r="IF312" s="12"/>
      <c r="IG312" s="7"/>
      <c r="IH312" s="12"/>
      <c r="II312" s="7"/>
      <c r="IJ312" s="12"/>
      <c r="IK312" s="7"/>
      <c r="IL312" s="12"/>
      <c r="IM312" s="7"/>
      <c r="IN312" s="12"/>
      <c r="IO312" s="7"/>
      <c r="IP312" s="12"/>
      <c r="IQ312" s="7"/>
      <c r="IR312" s="12"/>
      <c r="IS312" s="7"/>
      <c r="IT312" s="12"/>
      <c r="IU312" s="7"/>
      <c r="IV312" s="12"/>
    </row>
    <row r="313" spans="1:256" s="6" customFormat="1" ht="12.75">
      <c r="A313" s="7">
        <v>40981</v>
      </c>
      <c r="B313" s="12"/>
      <c r="C313" s="163"/>
      <c r="D313" s="193"/>
      <c r="E313" s="7"/>
      <c r="F313" s="12"/>
      <c r="G313" s="7"/>
      <c r="H313" s="12"/>
      <c r="I313" s="7"/>
      <c r="J313" s="12"/>
      <c r="K313" s="7"/>
      <c r="L313" s="12"/>
      <c r="M313" s="7"/>
      <c r="N313" s="12"/>
      <c r="O313" s="7"/>
      <c r="P313" s="12"/>
      <c r="Q313" s="7"/>
      <c r="R313" s="12"/>
      <c r="S313" s="7"/>
      <c r="T313" s="12"/>
      <c r="U313" s="7"/>
      <c r="V313" s="12"/>
      <c r="W313" s="7"/>
      <c r="X313" s="12"/>
      <c r="Y313" s="7"/>
      <c r="Z313" s="12"/>
      <c r="AA313" s="7"/>
      <c r="AB313" s="12"/>
      <c r="AC313" s="7"/>
      <c r="AD313" s="12"/>
      <c r="AE313" s="7"/>
      <c r="AF313" s="12"/>
      <c r="AG313" s="7"/>
      <c r="AH313" s="12"/>
      <c r="AI313" s="7"/>
      <c r="AJ313" s="12"/>
      <c r="AK313" s="7"/>
      <c r="AL313" s="12"/>
      <c r="AM313" s="7"/>
      <c r="AN313" s="12"/>
      <c r="AO313" s="7"/>
      <c r="AP313" s="12"/>
      <c r="AQ313" s="7"/>
      <c r="AR313" s="12"/>
      <c r="AS313" s="7"/>
      <c r="AT313" s="12"/>
      <c r="AU313" s="7"/>
      <c r="AV313" s="12"/>
      <c r="AW313" s="7"/>
      <c r="AX313" s="12"/>
      <c r="AY313" s="7"/>
      <c r="AZ313" s="12"/>
      <c r="BA313" s="7"/>
      <c r="BB313" s="12"/>
      <c r="BC313" s="7"/>
      <c r="BD313" s="12"/>
      <c r="BE313" s="7"/>
      <c r="BF313" s="12"/>
      <c r="BG313" s="7"/>
      <c r="BH313" s="12"/>
      <c r="BI313" s="7"/>
      <c r="BJ313" s="12"/>
      <c r="BK313" s="7"/>
      <c r="BL313" s="12"/>
      <c r="BM313" s="7"/>
      <c r="BN313" s="12"/>
      <c r="BO313" s="7"/>
      <c r="BP313" s="12"/>
      <c r="BQ313" s="7"/>
      <c r="BR313" s="12"/>
      <c r="BS313" s="7"/>
      <c r="BT313" s="12"/>
      <c r="BU313" s="7"/>
      <c r="BV313" s="12"/>
      <c r="BW313" s="7"/>
      <c r="BX313" s="12"/>
      <c r="BY313" s="7"/>
      <c r="BZ313" s="12"/>
      <c r="CA313" s="7"/>
      <c r="CB313" s="12"/>
      <c r="CC313" s="7"/>
      <c r="CD313" s="12"/>
      <c r="CE313" s="7"/>
      <c r="CF313" s="12"/>
      <c r="CG313" s="7"/>
      <c r="CH313" s="12"/>
      <c r="CI313" s="7"/>
      <c r="CJ313" s="12"/>
      <c r="CK313" s="7"/>
      <c r="CL313" s="12"/>
      <c r="CM313" s="7"/>
      <c r="CN313" s="12"/>
      <c r="CO313" s="7"/>
      <c r="CP313" s="12"/>
      <c r="CQ313" s="7"/>
      <c r="CR313" s="12"/>
      <c r="CS313" s="7"/>
      <c r="CT313" s="12"/>
      <c r="CU313" s="7"/>
      <c r="CV313" s="12"/>
      <c r="CW313" s="7"/>
      <c r="CX313" s="12"/>
      <c r="CY313" s="7"/>
      <c r="CZ313" s="12"/>
      <c r="DA313" s="7"/>
      <c r="DB313" s="12"/>
      <c r="DC313" s="7"/>
      <c r="DD313" s="12"/>
      <c r="DE313" s="7"/>
      <c r="DF313" s="12"/>
      <c r="DG313" s="7"/>
      <c r="DH313" s="12"/>
      <c r="DI313" s="7"/>
      <c r="DJ313" s="12"/>
      <c r="DK313" s="7"/>
      <c r="DL313" s="12"/>
      <c r="DM313" s="7"/>
      <c r="DN313" s="12"/>
      <c r="DO313" s="7"/>
      <c r="DP313" s="12"/>
      <c r="DQ313" s="7"/>
      <c r="DR313" s="12"/>
      <c r="DS313" s="7"/>
      <c r="DT313" s="12"/>
      <c r="DU313" s="7"/>
      <c r="DV313" s="12"/>
      <c r="DW313" s="7"/>
      <c r="DX313" s="12"/>
      <c r="DY313" s="7"/>
      <c r="DZ313" s="12"/>
      <c r="EA313" s="7"/>
      <c r="EB313" s="12"/>
      <c r="EC313" s="7"/>
      <c r="ED313" s="12"/>
      <c r="EE313" s="7"/>
      <c r="EF313" s="12"/>
      <c r="EG313" s="7"/>
      <c r="EH313" s="12"/>
      <c r="EI313" s="7"/>
      <c r="EJ313" s="12"/>
      <c r="EK313" s="7"/>
      <c r="EL313" s="12"/>
      <c r="EM313" s="7"/>
      <c r="EN313" s="12"/>
      <c r="EO313" s="7"/>
      <c r="EP313" s="12"/>
      <c r="EQ313" s="7"/>
      <c r="ER313" s="12"/>
      <c r="ES313" s="7"/>
      <c r="ET313" s="12"/>
      <c r="EU313" s="7"/>
      <c r="EV313" s="12"/>
      <c r="EW313" s="7"/>
      <c r="EX313" s="12"/>
      <c r="EY313" s="7"/>
      <c r="EZ313" s="12"/>
      <c r="FA313" s="7"/>
      <c r="FB313" s="12"/>
      <c r="FC313" s="7"/>
      <c r="FD313" s="12"/>
      <c r="FE313" s="7"/>
      <c r="FF313" s="12"/>
      <c r="FG313" s="7"/>
      <c r="FH313" s="12"/>
      <c r="FI313" s="7"/>
      <c r="FJ313" s="12"/>
      <c r="FK313" s="7"/>
      <c r="FL313" s="12"/>
      <c r="FM313" s="7"/>
      <c r="FN313" s="12"/>
      <c r="FO313" s="7"/>
      <c r="FP313" s="12"/>
      <c r="FQ313" s="7"/>
      <c r="FR313" s="12"/>
      <c r="FS313" s="7"/>
      <c r="FT313" s="12"/>
      <c r="FU313" s="7"/>
      <c r="FV313" s="12"/>
      <c r="FW313" s="7"/>
      <c r="FX313" s="12"/>
      <c r="FY313" s="7"/>
      <c r="FZ313" s="12"/>
      <c r="GA313" s="7"/>
      <c r="GB313" s="12"/>
      <c r="GC313" s="7"/>
      <c r="GD313" s="12"/>
      <c r="GE313" s="7"/>
      <c r="GF313" s="12"/>
      <c r="GG313" s="7"/>
      <c r="GH313" s="12"/>
      <c r="GI313" s="7"/>
      <c r="GJ313" s="12"/>
      <c r="GK313" s="7"/>
      <c r="GL313" s="12"/>
      <c r="GM313" s="7"/>
      <c r="GN313" s="12"/>
      <c r="GO313" s="7"/>
      <c r="GP313" s="12"/>
      <c r="GQ313" s="7"/>
      <c r="GR313" s="12"/>
      <c r="GS313" s="7"/>
      <c r="GT313" s="12"/>
      <c r="GU313" s="7"/>
      <c r="GV313" s="12"/>
      <c r="GW313" s="7"/>
      <c r="GX313" s="12"/>
      <c r="GY313" s="7"/>
      <c r="GZ313" s="12"/>
      <c r="HA313" s="7"/>
      <c r="HB313" s="12"/>
      <c r="HC313" s="7"/>
      <c r="HD313" s="12"/>
      <c r="HE313" s="7"/>
      <c r="HF313" s="12"/>
      <c r="HG313" s="7"/>
      <c r="HH313" s="12"/>
      <c r="HI313" s="7"/>
      <c r="HJ313" s="12"/>
      <c r="HK313" s="7"/>
      <c r="HL313" s="12"/>
      <c r="HM313" s="7"/>
      <c r="HN313" s="12"/>
      <c r="HO313" s="7"/>
      <c r="HP313" s="12"/>
      <c r="HQ313" s="7"/>
      <c r="HR313" s="12"/>
      <c r="HS313" s="7"/>
      <c r="HT313" s="12"/>
      <c r="HU313" s="7"/>
      <c r="HV313" s="12"/>
      <c r="HW313" s="7"/>
      <c r="HX313" s="12"/>
      <c r="HY313" s="7"/>
      <c r="HZ313" s="12"/>
      <c r="IA313" s="7"/>
      <c r="IB313" s="12"/>
      <c r="IC313" s="7"/>
      <c r="ID313" s="12"/>
      <c r="IE313" s="7"/>
      <c r="IF313" s="12"/>
      <c r="IG313" s="7"/>
      <c r="IH313" s="12"/>
      <c r="II313" s="7"/>
      <c r="IJ313" s="12"/>
      <c r="IK313" s="7"/>
      <c r="IL313" s="12"/>
      <c r="IM313" s="7"/>
      <c r="IN313" s="12"/>
      <c r="IO313" s="7"/>
      <c r="IP313" s="12"/>
      <c r="IQ313" s="7"/>
      <c r="IR313" s="12"/>
      <c r="IS313" s="7"/>
      <c r="IT313" s="12"/>
      <c r="IU313" s="7"/>
      <c r="IV313" s="12"/>
    </row>
    <row r="314" spans="1:256" s="6" customFormat="1" ht="12.75">
      <c r="A314" s="7">
        <v>40982</v>
      </c>
      <c r="B314" s="12"/>
      <c r="C314" s="163"/>
      <c r="D314" s="193"/>
      <c r="E314" s="7"/>
      <c r="F314" s="12"/>
      <c r="G314" s="7"/>
      <c r="H314" s="12"/>
      <c r="I314" s="7"/>
      <c r="J314" s="12"/>
      <c r="K314" s="7"/>
      <c r="L314" s="12"/>
      <c r="M314" s="7"/>
      <c r="N314" s="12"/>
      <c r="O314" s="7"/>
      <c r="P314" s="12"/>
      <c r="Q314" s="7"/>
      <c r="R314" s="12"/>
      <c r="S314" s="7"/>
      <c r="T314" s="12"/>
      <c r="U314" s="7"/>
      <c r="V314" s="12"/>
      <c r="W314" s="7"/>
      <c r="X314" s="12"/>
      <c r="Y314" s="7"/>
      <c r="Z314" s="12"/>
      <c r="AA314" s="7"/>
      <c r="AB314" s="12"/>
      <c r="AC314" s="7"/>
      <c r="AD314" s="12"/>
      <c r="AE314" s="7"/>
      <c r="AF314" s="12"/>
      <c r="AG314" s="7"/>
      <c r="AH314" s="12"/>
      <c r="AI314" s="7"/>
      <c r="AJ314" s="12"/>
      <c r="AK314" s="7"/>
      <c r="AL314" s="12"/>
      <c r="AM314" s="7"/>
      <c r="AN314" s="12"/>
      <c r="AO314" s="7"/>
      <c r="AP314" s="12"/>
      <c r="AQ314" s="7"/>
      <c r="AR314" s="12"/>
      <c r="AS314" s="7"/>
      <c r="AT314" s="12"/>
      <c r="AU314" s="7"/>
      <c r="AV314" s="12"/>
      <c r="AW314" s="7"/>
      <c r="AX314" s="12"/>
      <c r="AY314" s="7"/>
      <c r="AZ314" s="12"/>
      <c r="BA314" s="7"/>
      <c r="BB314" s="12"/>
      <c r="BC314" s="7"/>
      <c r="BD314" s="12"/>
      <c r="BE314" s="7"/>
      <c r="BF314" s="12"/>
      <c r="BG314" s="7"/>
      <c r="BH314" s="12"/>
      <c r="BI314" s="7"/>
      <c r="BJ314" s="12"/>
      <c r="BK314" s="7"/>
      <c r="BL314" s="12"/>
      <c r="BM314" s="7"/>
      <c r="BN314" s="12"/>
      <c r="BO314" s="7"/>
      <c r="BP314" s="12"/>
      <c r="BQ314" s="7"/>
      <c r="BR314" s="12"/>
      <c r="BS314" s="7"/>
      <c r="BT314" s="12"/>
      <c r="BU314" s="7"/>
      <c r="BV314" s="12"/>
      <c r="BW314" s="7"/>
      <c r="BX314" s="12"/>
      <c r="BY314" s="7"/>
      <c r="BZ314" s="12"/>
      <c r="CA314" s="7"/>
      <c r="CB314" s="12"/>
      <c r="CC314" s="7"/>
      <c r="CD314" s="12"/>
      <c r="CE314" s="7"/>
      <c r="CF314" s="12"/>
      <c r="CG314" s="7"/>
      <c r="CH314" s="12"/>
      <c r="CI314" s="7"/>
      <c r="CJ314" s="12"/>
      <c r="CK314" s="7"/>
      <c r="CL314" s="12"/>
      <c r="CM314" s="7"/>
      <c r="CN314" s="12"/>
      <c r="CO314" s="7"/>
      <c r="CP314" s="12"/>
      <c r="CQ314" s="7"/>
      <c r="CR314" s="12"/>
      <c r="CS314" s="7"/>
      <c r="CT314" s="12"/>
      <c r="CU314" s="7"/>
      <c r="CV314" s="12"/>
      <c r="CW314" s="7"/>
      <c r="CX314" s="12"/>
      <c r="CY314" s="7"/>
      <c r="CZ314" s="12"/>
      <c r="DA314" s="7"/>
      <c r="DB314" s="12"/>
      <c r="DC314" s="7"/>
      <c r="DD314" s="12"/>
      <c r="DE314" s="7"/>
      <c r="DF314" s="12"/>
      <c r="DG314" s="7"/>
      <c r="DH314" s="12"/>
      <c r="DI314" s="7"/>
      <c r="DJ314" s="12"/>
      <c r="DK314" s="7"/>
      <c r="DL314" s="12"/>
      <c r="DM314" s="7"/>
      <c r="DN314" s="12"/>
      <c r="DO314" s="7"/>
      <c r="DP314" s="12"/>
      <c r="DQ314" s="7"/>
      <c r="DR314" s="12"/>
      <c r="DS314" s="7"/>
      <c r="DT314" s="12"/>
      <c r="DU314" s="7"/>
      <c r="DV314" s="12"/>
      <c r="DW314" s="7"/>
      <c r="DX314" s="12"/>
      <c r="DY314" s="7"/>
      <c r="DZ314" s="12"/>
      <c r="EA314" s="7"/>
      <c r="EB314" s="12"/>
      <c r="EC314" s="7"/>
      <c r="ED314" s="12"/>
      <c r="EE314" s="7"/>
      <c r="EF314" s="12"/>
      <c r="EG314" s="7"/>
      <c r="EH314" s="12"/>
      <c r="EI314" s="7"/>
      <c r="EJ314" s="12"/>
      <c r="EK314" s="7"/>
      <c r="EL314" s="12"/>
      <c r="EM314" s="7"/>
      <c r="EN314" s="12"/>
      <c r="EO314" s="7"/>
      <c r="EP314" s="12"/>
      <c r="EQ314" s="7"/>
      <c r="ER314" s="12"/>
      <c r="ES314" s="7"/>
      <c r="ET314" s="12"/>
      <c r="EU314" s="7"/>
      <c r="EV314" s="12"/>
      <c r="EW314" s="7"/>
      <c r="EX314" s="12"/>
      <c r="EY314" s="7"/>
      <c r="EZ314" s="12"/>
      <c r="FA314" s="7"/>
      <c r="FB314" s="12"/>
      <c r="FC314" s="7"/>
      <c r="FD314" s="12"/>
      <c r="FE314" s="7"/>
      <c r="FF314" s="12"/>
      <c r="FG314" s="7"/>
      <c r="FH314" s="12"/>
      <c r="FI314" s="7"/>
      <c r="FJ314" s="12"/>
      <c r="FK314" s="7"/>
      <c r="FL314" s="12"/>
      <c r="FM314" s="7"/>
      <c r="FN314" s="12"/>
      <c r="FO314" s="7"/>
      <c r="FP314" s="12"/>
      <c r="FQ314" s="7"/>
      <c r="FR314" s="12"/>
      <c r="FS314" s="7"/>
      <c r="FT314" s="12"/>
      <c r="FU314" s="7"/>
      <c r="FV314" s="12"/>
      <c r="FW314" s="7"/>
      <c r="FX314" s="12"/>
      <c r="FY314" s="7"/>
      <c r="FZ314" s="12"/>
      <c r="GA314" s="7"/>
      <c r="GB314" s="12"/>
      <c r="GC314" s="7"/>
      <c r="GD314" s="12"/>
      <c r="GE314" s="7"/>
      <c r="GF314" s="12"/>
      <c r="GG314" s="7"/>
      <c r="GH314" s="12"/>
      <c r="GI314" s="7"/>
      <c r="GJ314" s="12"/>
      <c r="GK314" s="7"/>
      <c r="GL314" s="12"/>
      <c r="GM314" s="7"/>
      <c r="GN314" s="12"/>
      <c r="GO314" s="7"/>
      <c r="GP314" s="12"/>
      <c r="GQ314" s="7"/>
      <c r="GR314" s="12"/>
      <c r="GS314" s="7"/>
      <c r="GT314" s="12"/>
      <c r="GU314" s="7"/>
      <c r="GV314" s="12"/>
      <c r="GW314" s="7"/>
      <c r="GX314" s="12"/>
      <c r="GY314" s="7"/>
      <c r="GZ314" s="12"/>
      <c r="HA314" s="7"/>
      <c r="HB314" s="12"/>
      <c r="HC314" s="7"/>
      <c r="HD314" s="12"/>
      <c r="HE314" s="7"/>
      <c r="HF314" s="12"/>
      <c r="HG314" s="7"/>
      <c r="HH314" s="12"/>
      <c r="HI314" s="7"/>
      <c r="HJ314" s="12"/>
      <c r="HK314" s="7"/>
      <c r="HL314" s="12"/>
      <c r="HM314" s="7"/>
      <c r="HN314" s="12"/>
      <c r="HO314" s="7"/>
      <c r="HP314" s="12"/>
      <c r="HQ314" s="7"/>
      <c r="HR314" s="12"/>
      <c r="HS314" s="7"/>
      <c r="HT314" s="12"/>
      <c r="HU314" s="7"/>
      <c r="HV314" s="12"/>
      <c r="HW314" s="7"/>
      <c r="HX314" s="12"/>
      <c r="HY314" s="7"/>
      <c r="HZ314" s="12"/>
      <c r="IA314" s="7"/>
      <c r="IB314" s="12"/>
      <c r="IC314" s="7"/>
      <c r="ID314" s="12"/>
      <c r="IE314" s="7"/>
      <c r="IF314" s="12"/>
      <c r="IG314" s="7"/>
      <c r="IH314" s="12"/>
      <c r="II314" s="7"/>
      <c r="IJ314" s="12"/>
      <c r="IK314" s="7"/>
      <c r="IL314" s="12"/>
      <c r="IM314" s="7"/>
      <c r="IN314" s="12"/>
      <c r="IO314" s="7"/>
      <c r="IP314" s="12"/>
      <c r="IQ314" s="7"/>
      <c r="IR314" s="12"/>
      <c r="IS314" s="7"/>
      <c r="IT314" s="12"/>
      <c r="IU314" s="7"/>
      <c r="IV314" s="12"/>
    </row>
    <row r="315" spans="1:256" s="6" customFormat="1" ht="12.75">
      <c r="A315" s="7">
        <v>40983</v>
      </c>
      <c r="B315" s="12"/>
      <c r="C315" s="163"/>
      <c r="D315" s="193"/>
      <c r="E315" s="7"/>
      <c r="F315" s="12"/>
      <c r="G315" s="7"/>
      <c r="H315" s="12"/>
      <c r="I315" s="7"/>
      <c r="J315" s="12"/>
      <c r="K315" s="7"/>
      <c r="L315" s="12"/>
      <c r="M315" s="7"/>
      <c r="N315" s="12"/>
      <c r="O315" s="7"/>
      <c r="P315" s="12"/>
      <c r="Q315" s="7"/>
      <c r="R315" s="12"/>
      <c r="S315" s="7"/>
      <c r="T315" s="12"/>
      <c r="U315" s="7"/>
      <c r="V315" s="12"/>
      <c r="W315" s="7"/>
      <c r="X315" s="12"/>
      <c r="Y315" s="7"/>
      <c r="Z315" s="12"/>
      <c r="AA315" s="7"/>
      <c r="AB315" s="12"/>
      <c r="AC315" s="7"/>
      <c r="AD315" s="12"/>
      <c r="AE315" s="7"/>
      <c r="AF315" s="12"/>
      <c r="AG315" s="7"/>
      <c r="AH315" s="12"/>
      <c r="AI315" s="7"/>
      <c r="AJ315" s="12"/>
      <c r="AK315" s="7"/>
      <c r="AL315" s="12"/>
      <c r="AM315" s="7"/>
      <c r="AN315" s="12"/>
      <c r="AO315" s="7"/>
      <c r="AP315" s="12"/>
      <c r="AQ315" s="7"/>
      <c r="AR315" s="12"/>
      <c r="AS315" s="7"/>
      <c r="AT315" s="12"/>
      <c r="AU315" s="7"/>
      <c r="AV315" s="12"/>
      <c r="AW315" s="7"/>
      <c r="AX315" s="12"/>
      <c r="AY315" s="7"/>
      <c r="AZ315" s="12"/>
      <c r="BA315" s="7"/>
      <c r="BB315" s="12"/>
      <c r="BC315" s="7"/>
      <c r="BD315" s="12"/>
      <c r="BE315" s="7"/>
      <c r="BF315" s="12"/>
      <c r="BG315" s="7"/>
      <c r="BH315" s="12"/>
      <c r="BI315" s="7"/>
      <c r="BJ315" s="12"/>
      <c r="BK315" s="7"/>
      <c r="BL315" s="12"/>
      <c r="BM315" s="7"/>
      <c r="BN315" s="12"/>
      <c r="BO315" s="7"/>
      <c r="BP315" s="12"/>
      <c r="BQ315" s="7"/>
      <c r="BR315" s="12"/>
      <c r="BS315" s="7"/>
      <c r="BT315" s="12"/>
      <c r="BU315" s="7"/>
      <c r="BV315" s="12"/>
      <c r="BW315" s="7"/>
      <c r="BX315" s="12"/>
      <c r="BY315" s="7"/>
      <c r="BZ315" s="12"/>
      <c r="CA315" s="7"/>
      <c r="CB315" s="12"/>
      <c r="CC315" s="7"/>
      <c r="CD315" s="12"/>
      <c r="CE315" s="7"/>
      <c r="CF315" s="12"/>
      <c r="CG315" s="7"/>
      <c r="CH315" s="12"/>
      <c r="CI315" s="7"/>
      <c r="CJ315" s="12"/>
      <c r="CK315" s="7"/>
      <c r="CL315" s="12"/>
      <c r="CM315" s="7"/>
      <c r="CN315" s="12"/>
      <c r="CO315" s="7"/>
      <c r="CP315" s="12"/>
      <c r="CQ315" s="7"/>
      <c r="CR315" s="12"/>
      <c r="CS315" s="7"/>
      <c r="CT315" s="12"/>
      <c r="CU315" s="7"/>
      <c r="CV315" s="12"/>
      <c r="CW315" s="7"/>
      <c r="CX315" s="12"/>
      <c r="CY315" s="7"/>
      <c r="CZ315" s="12"/>
      <c r="DA315" s="7"/>
      <c r="DB315" s="12"/>
      <c r="DC315" s="7"/>
      <c r="DD315" s="12"/>
      <c r="DE315" s="7"/>
      <c r="DF315" s="12"/>
      <c r="DG315" s="7"/>
      <c r="DH315" s="12"/>
      <c r="DI315" s="7"/>
      <c r="DJ315" s="12"/>
      <c r="DK315" s="7"/>
      <c r="DL315" s="12"/>
      <c r="DM315" s="7"/>
      <c r="DN315" s="12"/>
      <c r="DO315" s="7"/>
      <c r="DP315" s="12"/>
      <c r="DQ315" s="7"/>
      <c r="DR315" s="12"/>
      <c r="DS315" s="7"/>
      <c r="DT315" s="12"/>
      <c r="DU315" s="7"/>
      <c r="DV315" s="12"/>
      <c r="DW315" s="7"/>
      <c r="DX315" s="12"/>
      <c r="DY315" s="7"/>
      <c r="DZ315" s="12"/>
      <c r="EA315" s="7"/>
      <c r="EB315" s="12"/>
      <c r="EC315" s="7"/>
      <c r="ED315" s="12"/>
      <c r="EE315" s="7"/>
      <c r="EF315" s="12"/>
      <c r="EG315" s="7"/>
      <c r="EH315" s="12"/>
      <c r="EI315" s="7"/>
      <c r="EJ315" s="12"/>
      <c r="EK315" s="7"/>
      <c r="EL315" s="12"/>
      <c r="EM315" s="7"/>
      <c r="EN315" s="12"/>
      <c r="EO315" s="7"/>
      <c r="EP315" s="12"/>
      <c r="EQ315" s="7"/>
      <c r="ER315" s="12"/>
      <c r="ES315" s="7"/>
      <c r="ET315" s="12"/>
      <c r="EU315" s="7"/>
      <c r="EV315" s="12"/>
      <c r="EW315" s="7"/>
      <c r="EX315" s="12"/>
      <c r="EY315" s="7"/>
      <c r="EZ315" s="12"/>
      <c r="FA315" s="7"/>
      <c r="FB315" s="12"/>
      <c r="FC315" s="7"/>
      <c r="FD315" s="12"/>
      <c r="FE315" s="7"/>
      <c r="FF315" s="12"/>
      <c r="FG315" s="7"/>
      <c r="FH315" s="12"/>
      <c r="FI315" s="7"/>
      <c r="FJ315" s="12"/>
      <c r="FK315" s="7"/>
      <c r="FL315" s="12"/>
      <c r="FM315" s="7"/>
      <c r="FN315" s="12"/>
      <c r="FO315" s="7"/>
      <c r="FP315" s="12"/>
      <c r="FQ315" s="7"/>
      <c r="FR315" s="12"/>
      <c r="FS315" s="7"/>
      <c r="FT315" s="12"/>
      <c r="FU315" s="7"/>
      <c r="FV315" s="12"/>
      <c r="FW315" s="7"/>
      <c r="FX315" s="12"/>
      <c r="FY315" s="7"/>
      <c r="FZ315" s="12"/>
      <c r="GA315" s="7"/>
      <c r="GB315" s="12"/>
      <c r="GC315" s="7"/>
      <c r="GD315" s="12"/>
      <c r="GE315" s="7"/>
      <c r="GF315" s="12"/>
      <c r="GG315" s="7"/>
      <c r="GH315" s="12"/>
      <c r="GI315" s="7"/>
      <c r="GJ315" s="12"/>
      <c r="GK315" s="7"/>
      <c r="GL315" s="12"/>
      <c r="GM315" s="7"/>
      <c r="GN315" s="12"/>
      <c r="GO315" s="7"/>
      <c r="GP315" s="12"/>
      <c r="GQ315" s="7"/>
      <c r="GR315" s="12"/>
      <c r="GS315" s="7"/>
      <c r="GT315" s="12"/>
      <c r="GU315" s="7"/>
      <c r="GV315" s="12"/>
      <c r="GW315" s="7"/>
      <c r="GX315" s="12"/>
      <c r="GY315" s="7"/>
      <c r="GZ315" s="12"/>
      <c r="HA315" s="7"/>
      <c r="HB315" s="12"/>
      <c r="HC315" s="7"/>
      <c r="HD315" s="12"/>
      <c r="HE315" s="7"/>
      <c r="HF315" s="12"/>
      <c r="HG315" s="7"/>
      <c r="HH315" s="12"/>
      <c r="HI315" s="7"/>
      <c r="HJ315" s="12"/>
      <c r="HK315" s="7"/>
      <c r="HL315" s="12"/>
      <c r="HM315" s="7"/>
      <c r="HN315" s="12"/>
      <c r="HO315" s="7"/>
      <c r="HP315" s="12"/>
      <c r="HQ315" s="7"/>
      <c r="HR315" s="12"/>
      <c r="HS315" s="7"/>
      <c r="HT315" s="12"/>
      <c r="HU315" s="7"/>
      <c r="HV315" s="12"/>
      <c r="HW315" s="7"/>
      <c r="HX315" s="12"/>
      <c r="HY315" s="7"/>
      <c r="HZ315" s="12"/>
      <c r="IA315" s="7"/>
      <c r="IB315" s="12"/>
      <c r="IC315" s="7"/>
      <c r="ID315" s="12"/>
      <c r="IE315" s="7"/>
      <c r="IF315" s="12"/>
      <c r="IG315" s="7"/>
      <c r="IH315" s="12"/>
      <c r="II315" s="7"/>
      <c r="IJ315" s="12"/>
      <c r="IK315" s="7"/>
      <c r="IL315" s="12"/>
      <c r="IM315" s="7"/>
      <c r="IN315" s="12"/>
      <c r="IO315" s="7"/>
      <c r="IP315" s="12"/>
      <c r="IQ315" s="7"/>
      <c r="IR315" s="12"/>
      <c r="IS315" s="7"/>
      <c r="IT315" s="12"/>
      <c r="IU315" s="7"/>
      <c r="IV315" s="12"/>
    </row>
    <row r="316" spans="1:256" s="6" customFormat="1" ht="38.25">
      <c r="A316" s="7">
        <v>40984</v>
      </c>
      <c r="B316" s="12">
        <v>2</v>
      </c>
      <c r="C316" s="162" t="s">
        <v>223</v>
      </c>
      <c r="D316" s="193"/>
      <c r="E316" s="7"/>
      <c r="F316" s="12"/>
      <c r="G316" s="7"/>
      <c r="H316" s="12"/>
      <c r="I316" s="7"/>
      <c r="J316" s="12"/>
      <c r="K316" s="7"/>
      <c r="L316" s="12"/>
      <c r="M316" s="7"/>
      <c r="N316" s="12"/>
      <c r="O316" s="7"/>
      <c r="P316" s="12"/>
      <c r="Q316" s="7"/>
      <c r="R316" s="12"/>
      <c r="S316" s="7"/>
      <c r="T316" s="12"/>
      <c r="U316" s="7"/>
      <c r="V316" s="12"/>
      <c r="W316" s="7"/>
      <c r="X316" s="12"/>
      <c r="Y316" s="7"/>
      <c r="Z316" s="12"/>
      <c r="AA316" s="7"/>
      <c r="AB316" s="12"/>
      <c r="AC316" s="7"/>
      <c r="AD316" s="12"/>
      <c r="AE316" s="7"/>
      <c r="AF316" s="12"/>
      <c r="AG316" s="7"/>
      <c r="AH316" s="12"/>
      <c r="AI316" s="7"/>
      <c r="AJ316" s="12"/>
      <c r="AK316" s="7"/>
      <c r="AL316" s="12"/>
      <c r="AM316" s="7"/>
      <c r="AN316" s="12"/>
      <c r="AO316" s="7"/>
      <c r="AP316" s="12"/>
      <c r="AQ316" s="7"/>
      <c r="AR316" s="12"/>
      <c r="AS316" s="7"/>
      <c r="AT316" s="12"/>
      <c r="AU316" s="7"/>
      <c r="AV316" s="12"/>
      <c r="AW316" s="7"/>
      <c r="AX316" s="12"/>
      <c r="AY316" s="7"/>
      <c r="AZ316" s="12"/>
      <c r="BA316" s="7"/>
      <c r="BB316" s="12"/>
      <c r="BC316" s="7"/>
      <c r="BD316" s="12"/>
      <c r="BE316" s="7"/>
      <c r="BF316" s="12"/>
      <c r="BG316" s="7"/>
      <c r="BH316" s="12"/>
      <c r="BI316" s="7"/>
      <c r="BJ316" s="12"/>
      <c r="BK316" s="7"/>
      <c r="BL316" s="12"/>
      <c r="BM316" s="7"/>
      <c r="BN316" s="12"/>
      <c r="BO316" s="7"/>
      <c r="BP316" s="12"/>
      <c r="BQ316" s="7"/>
      <c r="BR316" s="12"/>
      <c r="BS316" s="7"/>
      <c r="BT316" s="12"/>
      <c r="BU316" s="7"/>
      <c r="BV316" s="12"/>
      <c r="BW316" s="7"/>
      <c r="BX316" s="12"/>
      <c r="BY316" s="7"/>
      <c r="BZ316" s="12"/>
      <c r="CA316" s="7"/>
      <c r="CB316" s="12"/>
      <c r="CC316" s="7"/>
      <c r="CD316" s="12"/>
      <c r="CE316" s="7"/>
      <c r="CF316" s="12"/>
      <c r="CG316" s="7"/>
      <c r="CH316" s="12"/>
      <c r="CI316" s="7"/>
      <c r="CJ316" s="12"/>
      <c r="CK316" s="7"/>
      <c r="CL316" s="12"/>
      <c r="CM316" s="7"/>
      <c r="CN316" s="12"/>
      <c r="CO316" s="7"/>
      <c r="CP316" s="12"/>
      <c r="CQ316" s="7"/>
      <c r="CR316" s="12"/>
      <c r="CS316" s="7"/>
      <c r="CT316" s="12"/>
      <c r="CU316" s="7"/>
      <c r="CV316" s="12"/>
      <c r="CW316" s="7"/>
      <c r="CX316" s="12"/>
      <c r="CY316" s="7"/>
      <c r="CZ316" s="12"/>
      <c r="DA316" s="7"/>
      <c r="DB316" s="12"/>
      <c r="DC316" s="7"/>
      <c r="DD316" s="12"/>
      <c r="DE316" s="7"/>
      <c r="DF316" s="12"/>
      <c r="DG316" s="7"/>
      <c r="DH316" s="12"/>
      <c r="DI316" s="7"/>
      <c r="DJ316" s="12"/>
      <c r="DK316" s="7"/>
      <c r="DL316" s="12"/>
      <c r="DM316" s="7"/>
      <c r="DN316" s="12"/>
      <c r="DO316" s="7"/>
      <c r="DP316" s="12"/>
      <c r="DQ316" s="7"/>
      <c r="DR316" s="12"/>
      <c r="DS316" s="7"/>
      <c r="DT316" s="12"/>
      <c r="DU316" s="7"/>
      <c r="DV316" s="12"/>
      <c r="DW316" s="7"/>
      <c r="DX316" s="12"/>
      <c r="DY316" s="7"/>
      <c r="DZ316" s="12"/>
      <c r="EA316" s="7"/>
      <c r="EB316" s="12"/>
      <c r="EC316" s="7"/>
      <c r="ED316" s="12"/>
      <c r="EE316" s="7"/>
      <c r="EF316" s="12"/>
      <c r="EG316" s="7"/>
      <c r="EH316" s="12"/>
      <c r="EI316" s="7"/>
      <c r="EJ316" s="12"/>
      <c r="EK316" s="7"/>
      <c r="EL316" s="12"/>
      <c r="EM316" s="7"/>
      <c r="EN316" s="12"/>
      <c r="EO316" s="7"/>
      <c r="EP316" s="12"/>
      <c r="EQ316" s="7"/>
      <c r="ER316" s="12"/>
      <c r="ES316" s="7"/>
      <c r="ET316" s="12"/>
      <c r="EU316" s="7"/>
      <c r="EV316" s="12"/>
      <c r="EW316" s="7"/>
      <c r="EX316" s="12"/>
      <c r="EY316" s="7"/>
      <c r="EZ316" s="12"/>
      <c r="FA316" s="7"/>
      <c r="FB316" s="12"/>
      <c r="FC316" s="7"/>
      <c r="FD316" s="12"/>
      <c r="FE316" s="7"/>
      <c r="FF316" s="12"/>
      <c r="FG316" s="7"/>
      <c r="FH316" s="12"/>
      <c r="FI316" s="7"/>
      <c r="FJ316" s="12"/>
      <c r="FK316" s="7"/>
      <c r="FL316" s="12"/>
      <c r="FM316" s="7"/>
      <c r="FN316" s="12"/>
      <c r="FO316" s="7"/>
      <c r="FP316" s="12"/>
      <c r="FQ316" s="7"/>
      <c r="FR316" s="12"/>
      <c r="FS316" s="7"/>
      <c r="FT316" s="12"/>
      <c r="FU316" s="7"/>
      <c r="FV316" s="12"/>
      <c r="FW316" s="7"/>
      <c r="FX316" s="12"/>
      <c r="FY316" s="7"/>
      <c r="FZ316" s="12"/>
      <c r="GA316" s="7"/>
      <c r="GB316" s="12"/>
      <c r="GC316" s="7"/>
      <c r="GD316" s="12"/>
      <c r="GE316" s="7"/>
      <c r="GF316" s="12"/>
      <c r="GG316" s="7"/>
      <c r="GH316" s="12"/>
      <c r="GI316" s="7"/>
      <c r="GJ316" s="12"/>
      <c r="GK316" s="7"/>
      <c r="GL316" s="12"/>
      <c r="GM316" s="7"/>
      <c r="GN316" s="12"/>
      <c r="GO316" s="7"/>
      <c r="GP316" s="12"/>
      <c r="GQ316" s="7"/>
      <c r="GR316" s="12"/>
      <c r="GS316" s="7"/>
      <c r="GT316" s="12"/>
      <c r="GU316" s="7"/>
      <c r="GV316" s="12"/>
      <c r="GW316" s="7"/>
      <c r="GX316" s="12"/>
      <c r="GY316" s="7"/>
      <c r="GZ316" s="12"/>
      <c r="HA316" s="7"/>
      <c r="HB316" s="12"/>
      <c r="HC316" s="7"/>
      <c r="HD316" s="12"/>
      <c r="HE316" s="7"/>
      <c r="HF316" s="12"/>
      <c r="HG316" s="7"/>
      <c r="HH316" s="12"/>
      <c r="HI316" s="7"/>
      <c r="HJ316" s="12"/>
      <c r="HK316" s="7"/>
      <c r="HL316" s="12"/>
      <c r="HM316" s="7"/>
      <c r="HN316" s="12"/>
      <c r="HO316" s="7"/>
      <c r="HP316" s="12"/>
      <c r="HQ316" s="7"/>
      <c r="HR316" s="12"/>
      <c r="HS316" s="7"/>
      <c r="HT316" s="12"/>
      <c r="HU316" s="7"/>
      <c r="HV316" s="12"/>
      <c r="HW316" s="7"/>
      <c r="HX316" s="12"/>
      <c r="HY316" s="7"/>
      <c r="HZ316" s="12"/>
      <c r="IA316" s="7"/>
      <c r="IB316" s="12"/>
      <c r="IC316" s="7"/>
      <c r="ID316" s="12"/>
      <c r="IE316" s="7"/>
      <c r="IF316" s="12"/>
      <c r="IG316" s="7"/>
      <c r="IH316" s="12"/>
      <c r="II316" s="7"/>
      <c r="IJ316" s="12"/>
      <c r="IK316" s="7"/>
      <c r="IL316" s="12"/>
      <c r="IM316" s="7"/>
      <c r="IN316" s="12"/>
      <c r="IO316" s="7"/>
      <c r="IP316" s="12"/>
      <c r="IQ316" s="7"/>
      <c r="IR316" s="12"/>
      <c r="IS316" s="7"/>
      <c r="IT316" s="12"/>
      <c r="IU316" s="7"/>
      <c r="IV316" s="12"/>
    </row>
    <row r="317" spans="1:256" s="6" customFormat="1" ht="48.75">
      <c r="A317" s="7">
        <v>40985</v>
      </c>
      <c r="B317" s="12">
        <v>4</v>
      </c>
      <c r="C317" s="162" t="s">
        <v>225</v>
      </c>
      <c r="D317" s="193"/>
      <c r="E317" s="7"/>
      <c r="F317" s="12"/>
      <c r="G317" s="7"/>
      <c r="H317" s="12"/>
      <c r="I317" s="7"/>
      <c r="J317" s="12"/>
      <c r="K317" s="7"/>
      <c r="L317" s="12"/>
      <c r="M317" s="7"/>
      <c r="N317" s="12"/>
      <c r="O317" s="7"/>
      <c r="P317" s="12"/>
      <c r="Q317" s="7"/>
      <c r="R317" s="12"/>
      <c r="S317" s="7"/>
      <c r="T317" s="12"/>
      <c r="U317" s="7"/>
      <c r="V317" s="12"/>
      <c r="W317" s="7"/>
      <c r="X317" s="12"/>
      <c r="Y317" s="7"/>
      <c r="Z317" s="12"/>
      <c r="AA317" s="7"/>
      <c r="AB317" s="12"/>
      <c r="AC317" s="7"/>
      <c r="AD317" s="12"/>
      <c r="AE317" s="7"/>
      <c r="AF317" s="12"/>
      <c r="AG317" s="7"/>
      <c r="AH317" s="12"/>
      <c r="AI317" s="7"/>
      <c r="AJ317" s="12"/>
      <c r="AK317" s="7"/>
      <c r="AL317" s="12"/>
      <c r="AM317" s="7"/>
      <c r="AN317" s="12"/>
      <c r="AO317" s="7"/>
      <c r="AP317" s="12"/>
      <c r="AQ317" s="7"/>
      <c r="AR317" s="12"/>
      <c r="AS317" s="7"/>
      <c r="AT317" s="12"/>
      <c r="AU317" s="7"/>
      <c r="AV317" s="12"/>
      <c r="AW317" s="7"/>
      <c r="AX317" s="12"/>
      <c r="AY317" s="7"/>
      <c r="AZ317" s="12"/>
      <c r="BA317" s="7"/>
      <c r="BB317" s="12"/>
      <c r="BC317" s="7"/>
      <c r="BD317" s="12"/>
      <c r="BE317" s="7"/>
      <c r="BF317" s="12"/>
      <c r="BG317" s="7"/>
      <c r="BH317" s="12"/>
      <c r="BI317" s="7"/>
      <c r="BJ317" s="12"/>
      <c r="BK317" s="7"/>
      <c r="BL317" s="12"/>
      <c r="BM317" s="7"/>
      <c r="BN317" s="12"/>
      <c r="BO317" s="7"/>
      <c r="BP317" s="12"/>
      <c r="BQ317" s="7"/>
      <c r="BR317" s="12"/>
      <c r="BS317" s="7"/>
      <c r="BT317" s="12"/>
      <c r="BU317" s="7"/>
      <c r="BV317" s="12"/>
      <c r="BW317" s="7"/>
      <c r="BX317" s="12"/>
      <c r="BY317" s="7"/>
      <c r="BZ317" s="12"/>
      <c r="CA317" s="7"/>
      <c r="CB317" s="12"/>
      <c r="CC317" s="7"/>
      <c r="CD317" s="12"/>
      <c r="CE317" s="7"/>
      <c r="CF317" s="12"/>
      <c r="CG317" s="7"/>
      <c r="CH317" s="12"/>
      <c r="CI317" s="7"/>
      <c r="CJ317" s="12"/>
      <c r="CK317" s="7"/>
      <c r="CL317" s="12"/>
      <c r="CM317" s="7"/>
      <c r="CN317" s="12"/>
      <c r="CO317" s="7"/>
      <c r="CP317" s="12"/>
      <c r="CQ317" s="7"/>
      <c r="CR317" s="12"/>
      <c r="CS317" s="7"/>
      <c r="CT317" s="12"/>
      <c r="CU317" s="7"/>
      <c r="CV317" s="12"/>
      <c r="CW317" s="7"/>
      <c r="CX317" s="12"/>
      <c r="CY317" s="7"/>
      <c r="CZ317" s="12"/>
      <c r="DA317" s="7"/>
      <c r="DB317" s="12"/>
      <c r="DC317" s="7"/>
      <c r="DD317" s="12"/>
      <c r="DE317" s="7"/>
      <c r="DF317" s="12"/>
      <c r="DG317" s="7"/>
      <c r="DH317" s="12"/>
      <c r="DI317" s="7"/>
      <c r="DJ317" s="12"/>
      <c r="DK317" s="7"/>
      <c r="DL317" s="12"/>
      <c r="DM317" s="7"/>
      <c r="DN317" s="12"/>
      <c r="DO317" s="7"/>
      <c r="DP317" s="12"/>
      <c r="DQ317" s="7"/>
      <c r="DR317" s="12"/>
      <c r="DS317" s="7"/>
      <c r="DT317" s="12"/>
      <c r="DU317" s="7"/>
      <c r="DV317" s="12"/>
      <c r="DW317" s="7"/>
      <c r="DX317" s="12"/>
      <c r="DY317" s="7"/>
      <c r="DZ317" s="12"/>
      <c r="EA317" s="7"/>
      <c r="EB317" s="12"/>
      <c r="EC317" s="7"/>
      <c r="ED317" s="12"/>
      <c r="EE317" s="7"/>
      <c r="EF317" s="12"/>
      <c r="EG317" s="7"/>
      <c r="EH317" s="12"/>
      <c r="EI317" s="7"/>
      <c r="EJ317" s="12"/>
      <c r="EK317" s="7"/>
      <c r="EL317" s="12"/>
      <c r="EM317" s="7"/>
      <c r="EN317" s="12"/>
      <c r="EO317" s="7"/>
      <c r="EP317" s="12"/>
      <c r="EQ317" s="7"/>
      <c r="ER317" s="12"/>
      <c r="ES317" s="7"/>
      <c r="ET317" s="12"/>
      <c r="EU317" s="7"/>
      <c r="EV317" s="12"/>
      <c r="EW317" s="7"/>
      <c r="EX317" s="12"/>
      <c r="EY317" s="7"/>
      <c r="EZ317" s="12"/>
      <c r="FA317" s="7"/>
      <c r="FB317" s="12"/>
      <c r="FC317" s="7"/>
      <c r="FD317" s="12"/>
      <c r="FE317" s="7"/>
      <c r="FF317" s="12"/>
      <c r="FG317" s="7"/>
      <c r="FH317" s="12"/>
      <c r="FI317" s="7"/>
      <c r="FJ317" s="12"/>
      <c r="FK317" s="7"/>
      <c r="FL317" s="12"/>
      <c r="FM317" s="7"/>
      <c r="FN317" s="12"/>
      <c r="FO317" s="7"/>
      <c r="FP317" s="12"/>
      <c r="FQ317" s="7"/>
      <c r="FR317" s="12"/>
      <c r="FS317" s="7"/>
      <c r="FT317" s="12"/>
      <c r="FU317" s="7"/>
      <c r="FV317" s="12"/>
      <c r="FW317" s="7"/>
      <c r="FX317" s="12"/>
      <c r="FY317" s="7"/>
      <c r="FZ317" s="12"/>
      <c r="GA317" s="7"/>
      <c r="GB317" s="12"/>
      <c r="GC317" s="7"/>
      <c r="GD317" s="12"/>
      <c r="GE317" s="7"/>
      <c r="GF317" s="12"/>
      <c r="GG317" s="7"/>
      <c r="GH317" s="12"/>
      <c r="GI317" s="7"/>
      <c r="GJ317" s="12"/>
      <c r="GK317" s="7"/>
      <c r="GL317" s="12"/>
      <c r="GM317" s="7"/>
      <c r="GN317" s="12"/>
      <c r="GO317" s="7"/>
      <c r="GP317" s="12"/>
      <c r="GQ317" s="7"/>
      <c r="GR317" s="12"/>
      <c r="GS317" s="7"/>
      <c r="GT317" s="12"/>
      <c r="GU317" s="7"/>
      <c r="GV317" s="12"/>
      <c r="GW317" s="7"/>
      <c r="GX317" s="12"/>
      <c r="GY317" s="7"/>
      <c r="GZ317" s="12"/>
      <c r="HA317" s="7"/>
      <c r="HB317" s="12"/>
      <c r="HC317" s="7"/>
      <c r="HD317" s="12"/>
      <c r="HE317" s="7"/>
      <c r="HF317" s="12"/>
      <c r="HG317" s="7"/>
      <c r="HH317" s="12"/>
      <c r="HI317" s="7"/>
      <c r="HJ317" s="12"/>
      <c r="HK317" s="7"/>
      <c r="HL317" s="12"/>
      <c r="HM317" s="7"/>
      <c r="HN317" s="12"/>
      <c r="HO317" s="7"/>
      <c r="HP317" s="12"/>
      <c r="HQ317" s="7"/>
      <c r="HR317" s="12"/>
      <c r="HS317" s="7"/>
      <c r="HT317" s="12"/>
      <c r="HU317" s="7"/>
      <c r="HV317" s="12"/>
      <c r="HW317" s="7"/>
      <c r="HX317" s="12"/>
      <c r="HY317" s="7"/>
      <c r="HZ317" s="12"/>
      <c r="IA317" s="7"/>
      <c r="IB317" s="12"/>
      <c r="IC317" s="7"/>
      <c r="ID317" s="12"/>
      <c r="IE317" s="7"/>
      <c r="IF317" s="12"/>
      <c r="IG317" s="7"/>
      <c r="IH317" s="12"/>
      <c r="II317" s="7"/>
      <c r="IJ317" s="12"/>
      <c r="IK317" s="7"/>
      <c r="IL317" s="12"/>
      <c r="IM317" s="7"/>
      <c r="IN317" s="12"/>
      <c r="IO317" s="7"/>
      <c r="IP317" s="12"/>
      <c r="IQ317" s="7"/>
      <c r="IR317" s="12"/>
      <c r="IS317" s="7"/>
      <c r="IT317" s="12"/>
      <c r="IU317" s="7"/>
      <c r="IV317" s="12"/>
    </row>
    <row r="318" spans="1:256" s="6" customFormat="1" ht="12.75">
      <c r="A318" s="7">
        <v>40986</v>
      </c>
      <c r="B318" s="12">
        <v>2</v>
      </c>
      <c r="C318" s="162" t="s">
        <v>226</v>
      </c>
      <c r="D318" s="193"/>
      <c r="E318" s="7"/>
      <c r="F318" s="12"/>
      <c r="G318" s="7"/>
      <c r="H318" s="12"/>
      <c r="I318" s="7"/>
      <c r="J318" s="12"/>
      <c r="K318" s="7"/>
      <c r="L318" s="12"/>
      <c r="M318" s="7"/>
      <c r="N318" s="12"/>
      <c r="O318" s="7"/>
      <c r="P318" s="12"/>
      <c r="Q318" s="7"/>
      <c r="R318" s="12"/>
      <c r="S318" s="7"/>
      <c r="T318" s="12"/>
      <c r="U318" s="7"/>
      <c r="V318" s="12"/>
      <c r="W318" s="7"/>
      <c r="X318" s="12"/>
      <c r="Y318" s="7"/>
      <c r="Z318" s="12"/>
      <c r="AA318" s="7"/>
      <c r="AB318" s="12"/>
      <c r="AC318" s="7"/>
      <c r="AD318" s="12"/>
      <c r="AE318" s="7"/>
      <c r="AF318" s="12"/>
      <c r="AG318" s="7"/>
      <c r="AH318" s="12"/>
      <c r="AI318" s="7"/>
      <c r="AJ318" s="12"/>
      <c r="AK318" s="7"/>
      <c r="AL318" s="12"/>
      <c r="AM318" s="7"/>
      <c r="AN318" s="12"/>
      <c r="AO318" s="7"/>
      <c r="AP318" s="12"/>
      <c r="AQ318" s="7"/>
      <c r="AR318" s="12"/>
      <c r="AS318" s="7"/>
      <c r="AT318" s="12"/>
      <c r="AU318" s="7"/>
      <c r="AV318" s="12"/>
      <c r="AW318" s="7"/>
      <c r="AX318" s="12"/>
      <c r="AY318" s="7"/>
      <c r="AZ318" s="12"/>
      <c r="BA318" s="7"/>
      <c r="BB318" s="12"/>
      <c r="BC318" s="7"/>
      <c r="BD318" s="12"/>
      <c r="BE318" s="7"/>
      <c r="BF318" s="12"/>
      <c r="BG318" s="7"/>
      <c r="BH318" s="12"/>
      <c r="BI318" s="7"/>
      <c r="BJ318" s="12"/>
      <c r="BK318" s="7"/>
      <c r="BL318" s="12"/>
      <c r="BM318" s="7"/>
      <c r="BN318" s="12"/>
      <c r="BO318" s="7"/>
      <c r="BP318" s="12"/>
      <c r="BQ318" s="7"/>
      <c r="BR318" s="12"/>
      <c r="BS318" s="7"/>
      <c r="BT318" s="12"/>
      <c r="BU318" s="7"/>
      <c r="BV318" s="12"/>
      <c r="BW318" s="7"/>
      <c r="BX318" s="12"/>
      <c r="BY318" s="7"/>
      <c r="BZ318" s="12"/>
      <c r="CA318" s="7"/>
      <c r="CB318" s="12"/>
      <c r="CC318" s="7"/>
      <c r="CD318" s="12"/>
      <c r="CE318" s="7"/>
      <c r="CF318" s="12"/>
      <c r="CG318" s="7"/>
      <c r="CH318" s="12"/>
      <c r="CI318" s="7"/>
      <c r="CJ318" s="12"/>
      <c r="CK318" s="7"/>
      <c r="CL318" s="12"/>
      <c r="CM318" s="7"/>
      <c r="CN318" s="12"/>
      <c r="CO318" s="7"/>
      <c r="CP318" s="12"/>
      <c r="CQ318" s="7"/>
      <c r="CR318" s="12"/>
      <c r="CS318" s="7"/>
      <c r="CT318" s="12"/>
      <c r="CU318" s="7"/>
      <c r="CV318" s="12"/>
      <c r="CW318" s="7"/>
      <c r="CX318" s="12"/>
      <c r="CY318" s="7"/>
      <c r="CZ318" s="12"/>
      <c r="DA318" s="7"/>
      <c r="DB318" s="12"/>
      <c r="DC318" s="7"/>
      <c r="DD318" s="12"/>
      <c r="DE318" s="7"/>
      <c r="DF318" s="12"/>
      <c r="DG318" s="7"/>
      <c r="DH318" s="12"/>
      <c r="DI318" s="7"/>
      <c r="DJ318" s="12"/>
      <c r="DK318" s="7"/>
      <c r="DL318" s="12"/>
      <c r="DM318" s="7"/>
      <c r="DN318" s="12"/>
      <c r="DO318" s="7"/>
      <c r="DP318" s="12"/>
      <c r="DQ318" s="7"/>
      <c r="DR318" s="12"/>
      <c r="DS318" s="7"/>
      <c r="DT318" s="12"/>
      <c r="DU318" s="7"/>
      <c r="DV318" s="12"/>
      <c r="DW318" s="7"/>
      <c r="DX318" s="12"/>
      <c r="DY318" s="7"/>
      <c r="DZ318" s="12"/>
      <c r="EA318" s="7"/>
      <c r="EB318" s="12"/>
      <c r="EC318" s="7"/>
      <c r="ED318" s="12"/>
      <c r="EE318" s="7"/>
      <c r="EF318" s="12"/>
      <c r="EG318" s="7"/>
      <c r="EH318" s="12"/>
      <c r="EI318" s="7"/>
      <c r="EJ318" s="12"/>
      <c r="EK318" s="7"/>
      <c r="EL318" s="12"/>
      <c r="EM318" s="7"/>
      <c r="EN318" s="12"/>
      <c r="EO318" s="7"/>
      <c r="EP318" s="12"/>
      <c r="EQ318" s="7"/>
      <c r="ER318" s="12"/>
      <c r="ES318" s="7"/>
      <c r="ET318" s="12"/>
      <c r="EU318" s="7"/>
      <c r="EV318" s="12"/>
      <c r="EW318" s="7"/>
      <c r="EX318" s="12"/>
      <c r="EY318" s="7"/>
      <c r="EZ318" s="12"/>
      <c r="FA318" s="7"/>
      <c r="FB318" s="12"/>
      <c r="FC318" s="7"/>
      <c r="FD318" s="12"/>
      <c r="FE318" s="7"/>
      <c r="FF318" s="12"/>
      <c r="FG318" s="7"/>
      <c r="FH318" s="12"/>
      <c r="FI318" s="7"/>
      <c r="FJ318" s="12"/>
      <c r="FK318" s="7"/>
      <c r="FL318" s="12"/>
      <c r="FM318" s="7"/>
      <c r="FN318" s="12"/>
      <c r="FO318" s="7"/>
      <c r="FP318" s="12"/>
      <c r="FQ318" s="7"/>
      <c r="FR318" s="12"/>
      <c r="FS318" s="7"/>
      <c r="FT318" s="12"/>
      <c r="FU318" s="7"/>
      <c r="FV318" s="12"/>
      <c r="FW318" s="7"/>
      <c r="FX318" s="12"/>
      <c r="FY318" s="7"/>
      <c r="FZ318" s="12"/>
      <c r="GA318" s="7"/>
      <c r="GB318" s="12"/>
      <c r="GC318" s="7"/>
      <c r="GD318" s="12"/>
      <c r="GE318" s="7"/>
      <c r="GF318" s="12"/>
      <c r="GG318" s="7"/>
      <c r="GH318" s="12"/>
      <c r="GI318" s="7"/>
      <c r="GJ318" s="12"/>
      <c r="GK318" s="7"/>
      <c r="GL318" s="12"/>
      <c r="GM318" s="7"/>
      <c r="GN318" s="12"/>
      <c r="GO318" s="7"/>
      <c r="GP318" s="12"/>
      <c r="GQ318" s="7"/>
      <c r="GR318" s="12"/>
      <c r="GS318" s="7"/>
      <c r="GT318" s="12"/>
      <c r="GU318" s="7"/>
      <c r="GV318" s="12"/>
      <c r="GW318" s="7"/>
      <c r="GX318" s="12"/>
      <c r="GY318" s="7"/>
      <c r="GZ318" s="12"/>
      <c r="HA318" s="7"/>
      <c r="HB318" s="12"/>
      <c r="HC318" s="7"/>
      <c r="HD318" s="12"/>
      <c r="HE318" s="7"/>
      <c r="HF318" s="12"/>
      <c r="HG318" s="7"/>
      <c r="HH318" s="12"/>
      <c r="HI318" s="7"/>
      <c r="HJ318" s="12"/>
      <c r="HK318" s="7"/>
      <c r="HL318" s="12"/>
      <c r="HM318" s="7"/>
      <c r="HN318" s="12"/>
      <c r="HO318" s="7"/>
      <c r="HP318" s="12"/>
      <c r="HQ318" s="7"/>
      <c r="HR318" s="12"/>
      <c r="HS318" s="7"/>
      <c r="HT318" s="12"/>
      <c r="HU318" s="7"/>
      <c r="HV318" s="12"/>
      <c r="HW318" s="7"/>
      <c r="HX318" s="12"/>
      <c r="HY318" s="7"/>
      <c r="HZ318" s="12"/>
      <c r="IA318" s="7"/>
      <c r="IB318" s="12"/>
      <c r="IC318" s="7"/>
      <c r="ID318" s="12"/>
      <c r="IE318" s="7"/>
      <c r="IF318" s="12"/>
      <c r="IG318" s="7"/>
      <c r="IH318" s="12"/>
      <c r="II318" s="7"/>
      <c r="IJ318" s="12"/>
      <c r="IK318" s="7"/>
      <c r="IL318" s="12"/>
      <c r="IM318" s="7"/>
      <c r="IN318" s="12"/>
      <c r="IO318" s="7"/>
      <c r="IP318" s="12"/>
      <c r="IQ318" s="7"/>
      <c r="IR318" s="12"/>
      <c r="IS318" s="7"/>
      <c r="IT318" s="12"/>
      <c r="IU318" s="7"/>
      <c r="IV318" s="12"/>
    </row>
    <row r="319" spans="1:256" s="6" customFormat="1" ht="24.75">
      <c r="A319" s="7">
        <v>40987</v>
      </c>
      <c r="B319" s="12">
        <v>4</v>
      </c>
      <c r="C319" s="162" t="s">
        <v>227</v>
      </c>
      <c r="D319" s="193"/>
      <c r="E319" s="7"/>
      <c r="F319" s="12"/>
      <c r="G319" s="7"/>
      <c r="H319" s="12"/>
      <c r="I319" s="7"/>
      <c r="J319" s="12"/>
      <c r="K319" s="7"/>
      <c r="L319" s="12"/>
      <c r="M319" s="7"/>
      <c r="N319" s="12"/>
      <c r="O319" s="7"/>
      <c r="P319" s="12"/>
      <c r="Q319" s="7"/>
      <c r="R319" s="12"/>
      <c r="S319" s="7"/>
      <c r="T319" s="12"/>
      <c r="U319" s="7"/>
      <c r="V319" s="12"/>
      <c r="W319" s="7"/>
      <c r="X319" s="12"/>
      <c r="Y319" s="7"/>
      <c r="Z319" s="12"/>
      <c r="AA319" s="7"/>
      <c r="AB319" s="12"/>
      <c r="AC319" s="7"/>
      <c r="AD319" s="12"/>
      <c r="AE319" s="7"/>
      <c r="AF319" s="12"/>
      <c r="AG319" s="7"/>
      <c r="AH319" s="12"/>
      <c r="AI319" s="7"/>
      <c r="AJ319" s="12"/>
      <c r="AK319" s="7"/>
      <c r="AL319" s="12"/>
      <c r="AM319" s="7"/>
      <c r="AN319" s="12"/>
      <c r="AO319" s="7"/>
      <c r="AP319" s="12"/>
      <c r="AQ319" s="7"/>
      <c r="AR319" s="12"/>
      <c r="AS319" s="7"/>
      <c r="AT319" s="12"/>
      <c r="AU319" s="7"/>
      <c r="AV319" s="12"/>
      <c r="AW319" s="7"/>
      <c r="AX319" s="12"/>
      <c r="AY319" s="7"/>
      <c r="AZ319" s="12"/>
      <c r="BA319" s="7"/>
      <c r="BB319" s="12"/>
      <c r="BC319" s="7"/>
      <c r="BD319" s="12"/>
      <c r="BE319" s="7"/>
      <c r="BF319" s="12"/>
      <c r="BG319" s="7"/>
      <c r="BH319" s="12"/>
      <c r="BI319" s="7"/>
      <c r="BJ319" s="12"/>
      <c r="BK319" s="7"/>
      <c r="BL319" s="12"/>
      <c r="BM319" s="7"/>
      <c r="BN319" s="12"/>
      <c r="BO319" s="7"/>
      <c r="BP319" s="12"/>
      <c r="BQ319" s="7"/>
      <c r="BR319" s="12"/>
      <c r="BS319" s="7"/>
      <c r="BT319" s="12"/>
      <c r="BU319" s="7"/>
      <c r="BV319" s="12"/>
      <c r="BW319" s="7"/>
      <c r="BX319" s="12"/>
      <c r="BY319" s="7"/>
      <c r="BZ319" s="12"/>
      <c r="CA319" s="7"/>
      <c r="CB319" s="12"/>
      <c r="CC319" s="7"/>
      <c r="CD319" s="12"/>
      <c r="CE319" s="7"/>
      <c r="CF319" s="12"/>
      <c r="CG319" s="7"/>
      <c r="CH319" s="12"/>
      <c r="CI319" s="7"/>
      <c r="CJ319" s="12"/>
      <c r="CK319" s="7"/>
      <c r="CL319" s="12"/>
      <c r="CM319" s="7"/>
      <c r="CN319" s="12"/>
      <c r="CO319" s="7"/>
      <c r="CP319" s="12"/>
      <c r="CQ319" s="7"/>
      <c r="CR319" s="12"/>
      <c r="CS319" s="7"/>
      <c r="CT319" s="12"/>
      <c r="CU319" s="7"/>
      <c r="CV319" s="12"/>
      <c r="CW319" s="7"/>
      <c r="CX319" s="12"/>
      <c r="CY319" s="7"/>
      <c r="CZ319" s="12"/>
      <c r="DA319" s="7"/>
      <c r="DB319" s="12"/>
      <c r="DC319" s="7"/>
      <c r="DD319" s="12"/>
      <c r="DE319" s="7"/>
      <c r="DF319" s="12"/>
      <c r="DG319" s="7"/>
      <c r="DH319" s="12"/>
      <c r="DI319" s="7"/>
      <c r="DJ319" s="12"/>
      <c r="DK319" s="7"/>
      <c r="DL319" s="12"/>
      <c r="DM319" s="7"/>
      <c r="DN319" s="12"/>
      <c r="DO319" s="7"/>
      <c r="DP319" s="12"/>
      <c r="DQ319" s="7"/>
      <c r="DR319" s="12"/>
      <c r="DS319" s="7"/>
      <c r="DT319" s="12"/>
      <c r="DU319" s="7"/>
      <c r="DV319" s="12"/>
      <c r="DW319" s="7"/>
      <c r="DX319" s="12"/>
      <c r="DY319" s="7"/>
      <c r="DZ319" s="12"/>
      <c r="EA319" s="7"/>
      <c r="EB319" s="12"/>
      <c r="EC319" s="7"/>
      <c r="ED319" s="12"/>
      <c r="EE319" s="7"/>
      <c r="EF319" s="12"/>
      <c r="EG319" s="7"/>
      <c r="EH319" s="12"/>
      <c r="EI319" s="7"/>
      <c r="EJ319" s="12"/>
      <c r="EK319" s="7"/>
      <c r="EL319" s="12"/>
      <c r="EM319" s="7"/>
      <c r="EN319" s="12"/>
      <c r="EO319" s="7"/>
      <c r="EP319" s="12"/>
      <c r="EQ319" s="7"/>
      <c r="ER319" s="12"/>
      <c r="ES319" s="7"/>
      <c r="ET319" s="12"/>
      <c r="EU319" s="7"/>
      <c r="EV319" s="12"/>
      <c r="EW319" s="7"/>
      <c r="EX319" s="12"/>
      <c r="EY319" s="7"/>
      <c r="EZ319" s="12"/>
      <c r="FA319" s="7"/>
      <c r="FB319" s="12"/>
      <c r="FC319" s="7"/>
      <c r="FD319" s="12"/>
      <c r="FE319" s="7"/>
      <c r="FF319" s="12"/>
      <c r="FG319" s="7"/>
      <c r="FH319" s="12"/>
      <c r="FI319" s="7"/>
      <c r="FJ319" s="12"/>
      <c r="FK319" s="7"/>
      <c r="FL319" s="12"/>
      <c r="FM319" s="7"/>
      <c r="FN319" s="12"/>
      <c r="FO319" s="7"/>
      <c r="FP319" s="12"/>
      <c r="FQ319" s="7"/>
      <c r="FR319" s="12"/>
      <c r="FS319" s="7"/>
      <c r="FT319" s="12"/>
      <c r="FU319" s="7"/>
      <c r="FV319" s="12"/>
      <c r="FW319" s="7"/>
      <c r="FX319" s="12"/>
      <c r="FY319" s="7"/>
      <c r="FZ319" s="12"/>
      <c r="GA319" s="7"/>
      <c r="GB319" s="12"/>
      <c r="GC319" s="7"/>
      <c r="GD319" s="12"/>
      <c r="GE319" s="7"/>
      <c r="GF319" s="12"/>
      <c r="GG319" s="7"/>
      <c r="GH319" s="12"/>
      <c r="GI319" s="7"/>
      <c r="GJ319" s="12"/>
      <c r="GK319" s="7"/>
      <c r="GL319" s="12"/>
      <c r="GM319" s="7"/>
      <c r="GN319" s="12"/>
      <c r="GO319" s="7"/>
      <c r="GP319" s="12"/>
      <c r="GQ319" s="7"/>
      <c r="GR319" s="12"/>
      <c r="GS319" s="7"/>
      <c r="GT319" s="12"/>
      <c r="GU319" s="7"/>
      <c r="GV319" s="12"/>
      <c r="GW319" s="7"/>
      <c r="GX319" s="12"/>
      <c r="GY319" s="7"/>
      <c r="GZ319" s="12"/>
      <c r="HA319" s="7"/>
      <c r="HB319" s="12"/>
      <c r="HC319" s="7"/>
      <c r="HD319" s="12"/>
      <c r="HE319" s="7"/>
      <c r="HF319" s="12"/>
      <c r="HG319" s="7"/>
      <c r="HH319" s="12"/>
      <c r="HI319" s="7"/>
      <c r="HJ319" s="12"/>
      <c r="HK319" s="7"/>
      <c r="HL319" s="12"/>
      <c r="HM319" s="7"/>
      <c r="HN319" s="12"/>
      <c r="HO319" s="7"/>
      <c r="HP319" s="12"/>
      <c r="HQ319" s="7"/>
      <c r="HR319" s="12"/>
      <c r="HS319" s="7"/>
      <c r="HT319" s="12"/>
      <c r="HU319" s="7"/>
      <c r="HV319" s="12"/>
      <c r="HW319" s="7"/>
      <c r="HX319" s="12"/>
      <c r="HY319" s="7"/>
      <c r="HZ319" s="12"/>
      <c r="IA319" s="7"/>
      <c r="IB319" s="12"/>
      <c r="IC319" s="7"/>
      <c r="ID319" s="12"/>
      <c r="IE319" s="7"/>
      <c r="IF319" s="12"/>
      <c r="IG319" s="7"/>
      <c r="IH319" s="12"/>
      <c r="II319" s="7"/>
      <c r="IJ319" s="12"/>
      <c r="IK319" s="7"/>
      <c r="IL319" s="12"/>
      <c r="IM319" s="7"/>
      <c r="IN319" s="12"/>
      <c r="IO319" s="7"/>
      <c r="IP319" s="12"/>
      <c r="IQ319" s="7"/>
      <c r="IR319" s="12"/>
      <c r="IS319" s="7"/>
      <c r="IT319" s="12"/>
      <c r="IU319" s="7"/>
      <c r="IV319" s="12"/>
    </row>
    <row r="320" spans="1:256" s="6" customFormat="1" ht="38.25">
      <c r="A320" s="7">
        <v>40988</v>
      </c>
      <c r="B320" s="12">
        <v>6</v>
      </c>
      <c r="C320" s="162" t="s">
        <v>228</v>
      </c>
      <c r="D320" s="168" t="s">
        <v>229</v>
      </c>
      <c r="E320" s="7"/>
      <c r="F320" s="12"/>
      <c r="G320" s="7"/>
      <c r="H320" s="12"/>
      <c r="I320" s="7"/>
      <c r="J320" s="12"/>
      <c r="K320" s="7"/>
      <c r="L320" s="12"/>
      <c r="M320" s="7"/>
      <c r="N320" s="12"/>
      <c r="O320" s="7"/>
      <c r="P320" s="12"/>
      <c r="Q320" s="7"/>
      <c r="R320" s="12"/>
      <c r="S320" s="7"/>
      <c r="T320" s="12"/>
      <c r="U320" s="7"/>
      <c r="V320" s="12"/>
      <c r="W320" s="7"/>
      <c r="X320" s="12"/>
      <c r="Y320" s="7"/>
      <c r="Z320" s="12"/>
      <c r="AA320" s="7"/>
      <c r="AB320" s="12"/>
      <c r="AC320" s="7"/>
      <c r="AD320" s="12"/>
      <c r="AE320" s="7"/>
      <c r="AF320" s="12"/>
      <c r="AG320" s="7"/>
      <c r="AH320" s="12"/>
      <c r="AI320" s="7"/>
      <c r="AJ320" s="12"/>
      <c r="AK320" s="7"/>
      <c r="AL320" s="12"/>
      <c r="AM320" s="7"/>
      <c r="AN320" s="12"/>
      <c r="AO320" s="7"/>
      <c r="AP320" s="12"/>
      <c r="AQ320" s="7"/>
      <c r="AR320" s="12"/>
      <c r="AS320" s="7"/>
      <c r="AT320" s="12"/>
      <c r="AU320" s="7"/>
      <c r="AV320" s="12"/>
      <c r="AW320" s="7"/>
      <c r="AX320" s="12"/>
      <c r="AY320" s="7"/>
      <c r="AZ320" s="12"/>
      <c r="BA320" s="7"/>
      <c r="BB320" s="12"/>
      <c r="BC320" s="7"/>
      <c r="BD320" s="12"/>
      <c r="BE320" s="7"/>
      <c r="BF320" s="12"/>
      <c r="BG320" s="7"/>
      <c r="BH320" s="12"/>
      <c r="BI320" s="7"/>
      <c r="BJ320" s="12"/>
      <c r="BK320" s="7"/>
      <c r="BL320" s="12"/>
      <c r="BM320" s="7"/>
      <c r="BN320" s="12"/>
      <c r="BO320" s="7"/>
      <c r="BP320" s="12"/>
      <c r="BQ320" s="7"/>
      <c r="BR320" s="12"/>
      <c r="BS320" s="7"/>
      <c r="BT320" s="12"/>
      <c r="BU320" s="7"/>
      <c r="BV320" s="12"/>
      <c r="BW320" s="7"/>
      <c r="BX320" s="12"/>
      <c r="BY320" s="7"/>
      <c r="BZ320" s="12"/>
      <c r="CA320" s="7"/>
      <c r="CB320" s="12"/>
      <c r="CC320" s="7"/>
      <c r="CD320" s="12"/>
      <c r="CE320" s="7"/>
      <c r="CF320" s="12"/>
      <c r="CG320" s="7"/>
      <c r="CH320" s="12"/>
      <c r="CI320" s="7"/>
      <c r="CJ320" s="12"/>
      <c r="CK320" s="7"/>
      <c r="CL320" s="12"/>
      <c r="CM320" s="7"/>
      <c r="CN320" s="12"/>
      <c r="CO320" s="7"/>
      <c r="CP320" s="12"/>
      <c r="CQ320" s="7"/>
      <c r="CR320" s="12"/>
      <c r="CS320" s="7"/>
      <c r="CT320" s="12"/>
      <c r="CU320" s="7"/>
      <c r="CV320" s="12"/>
      <c r="CW320" s="7"/>
      <c r="CX320" s="12"/>
      <c r="CY320" s="7"/>
      <c r="CZ320" s="12"/>
      <c r="DA320" s="7"/>
      <c r="DB320" s="12"/>
      <c r="DC320" s="7"/>
      <c r="DD320" s="12"/>
      <c r="DE320" s="7"/>
      <c r="DF320" s="12"/>
      <c r="DG320" s="7"/>
      <c r="DH320" s="12"/>
      <c r="DI320" s="7"/>
      <c r="DJ320" s="12"/>
      <c r="DK320" s="7"/>
      <c r="DL320" s="12"/>
      <c r="DM320" s="7"/>
      <c r="DN320" s="12"/>
      <c r="DO320" s="7"/>
      <c r="DP320" s="12"/>
      <c r="DQ320" s="7"/>
      <c r="DR320" s="12"/>
      <c r="DS320" s="7"/>
      <c r="DT320" s="12"/>
      <c r="DU320" s="7"/>
      <c r="DV320" s="12"/>
      <c r="DW320" s="7"/>
      <c r="DX320" s="12"/>
      <c r="DY320" s="7"/>
      <c r="DZ320" s="12"/>
      <c r="EA320" s="7"/>
      <c r="EB320" s="12"/>
      <c r="EC320" s="7"/>
      <c r="ED320" s="12"/>
      <c r="EE320" s="7"/>
      <c r="EF320" s="12"/>
      <c r="EG320" s="7"/>
      <c r="EH320" s="12"/>
      <c r="EI320" s="7"/>
      <c r="EJ320" s="12"/>
      <c r="EK320" s="7"/>
      <c r="EL320" s="12"/>
      <c r="EM320" s="7"/>
      <c r="EN320" s="12"/>
      <c r="EO320" s="7"/>
      <c r="EP320" s="12"/>
      <c r="EQ320" s="7"/>
      <c r="ER320" s="12"/>
      <c r="ES320" s="7"/>
      <c r="ET320" s="12"/>
      <c r="EU320" s="7"/>
      <c r="EV320" s="12"/>
      <c r="EW320" s="7"/>
      <c r="EX320" s="12"/>
      <c r="EY320" s="7"/>
      <c r="EZ320" s="12"/>
      <c r="FA320" s="7"/>
      <c r="FB320" s="12"/>
      <c r="FC320" s="7"/>
      <c r="FD320" s="12"/>
      <c r="FE320" s="7"/>
      <c r="FF320" s="12"/>
      <c r="FG320" s="7"/>
      <c r="FH320" s="12"/>
      <c r="FI320" s="7"/>
      <c r="FJ320" s="12"/>
      <c r="FK320" s="7"/>
      <c r="FL320" s="12"/>
      <c r="FM320" s="7"/>
      <c r="FN320" s="12"/>
      <c r="FO320" s="7"/>
      <c r="FP320" s="12"/>
      <c r="FQ320" s="7"/>
      <c r="FR320" s="12"/>
      <c r="FS320" s="7"/>
      <c r="FT320" s="12"/>
      <c r="FU320" s="7"/>
      <c r="FV320" s="12"/>
      <c r="FW320" s="7"/>
      <c r="FX320" s="12"/>
      <c r="FY320" s="7"/>
      <c r="FZ320" s="12"/>
      <c r="GA320" s="7"/>
      <c r="GB320" s="12"/>
      <c r="GC320" s="7"/>
      <c r="GD320" s="12"/>
      <c r="GE320" s="7"/>
      <c r="GF320" s="12"/>
      <c r="GG320" s="7"/>
      <c r="GH320" s="12"/>
      <c r="GI320" s="7"/>
      <c r="GJ320" s="12"/>
      <c r="GK320" s="7"/>
      <c r="GL320" s="12"/>
      <c r="GM320" s="7"/>
      <c r="GN320" s="12"/>
      <c r="GO320" s="7"/>
      <c r="GP320" s="12"/>
      <c r="GQ320" s="7"/>
      <c r="GR320" s="12"/>
      <c r="GS320" s="7"/>
      <c r="GT320" s="12"/>
      <c r="GU320" s="7"/>
      <c r="GV320" s="12"/>
      <c r="GW320" s="7"/>
      <c r="GX320" s="12"/>
      <c r="GY320" s="7"/>
      <c r="GZ320" s="12"/>
      <c r="HA320" s="7"/>
      <c r="HB320" s="12"/>
      <c r="HC320" s="7"/>
      <c r="HD320" s="12"/>
      <c r="HE320" s="7"/>
      <c r="HF320" s="12"/>
      <c r="HG320" s="7"/>
      <c r="HH320" s="12"/>
      <c r="HI320" s="7"/>
      <c r="HJ320" s="12"/>
      <c r="HK320" s="7"/>
      <c r="HL320" s="12"/>
      <c r="HM320" s="7"/>
      <c r="HN320" s="12"/>
      <c r="HO320" s="7"/>
      <c r="HP320" s="12"/>
      <c r="HQ320" s="7"/>
      <c r="HR320" s="12"/>
      <c r="HS320" s="7"/>
      <c r="HT320" s="12"/>
      <c r="HU320" s="7"/>
      <c r="HV320" s="12"/>
      <c r="HW320" s="7"/>
      <c r="HX320" s="12"/>
      <c r="HY320" s="7"/>
      <c r="HZ320" s="12"/>
      <c r="IA320" s="7"/>
      <c r="IB320" s="12"/>
      <c r="IC320" s="7"/>
      <c r="ID320" s="12"/>
      <c r="IE320" s="7"/>
      <c r="IF320" s="12"/>
      <c r="IG320" s="7"/>
      <c r="IH320" s="12"/>
      <c r="II320" s="7"/>
      <c r="IJ320" s="12"/>
      <c r="IK320" s="7"/>
      <c r="IL320" s="12"/>
      <c r="IM320" s="7"/>
      <c r="IN320" s="12"/>
      <c r="IO320" s="7"/>
      <c r="IP320" s="12"/>
      <c r="IQ320" s="7"/>
      <c r="IR320" s="12"/>
      <c r="IS320" s="7"/>
      <c r="IT320" s="12"/>
      <c r="IU320" s="7"/>
      <c r="IV320" s="12"/>
    </row>
    <row r="321" spans="1:256" s="6" customFormat="1" ht="48.75">
      <c r="A321" s="7">
        <v>40989</v>
      </c>
      <c r="B321" s="12">
        <v>6</v>
      </c>
      <c r="C321" s="162" t="s">
        <v>230</v>
      </c>
      <c r="D321" s="193"/>
      <c r="E321" s="7"/>
      <c r="F321" s="12"/>
      <c r="G321" s="7"/>
      <c r="H321" s="12"/>
      <c r="I321" s="7"/>
      <c r="J321" s="12"/>
      <c r="K321" s="7"/>
      <c r="L321" s="12"/>
      <c r="M321" s="7"/>
      <c r="N321" s="12"/>
      <c r="O321" s="7"/>
      <c r="P321" s="12"/>
      <c r="Q321" s="7"/>
      <c r="R321" s="12"/>
      <c r="S321" s="7"/>
      <c r="T321" s="12"/>
      <c r="U321" s="7"/>
      <c r="V321" s="12"/>
      <c r="W321" s="7"/>
      <c r="X321" s="12"/>
      <c r="Y321" s="7"/>
      <c r="Z321" s="12"/>
      <c r="AA321" s="7"/>
      <c r="AB321" s="12"/>
      <c r="AC321" s="7"/>
      <c r="AD321" s="12"/>
      <c r="AE321" s="7"/>
      <c r="AF321" s="12"/>
      <c r="AG321" s="7"/>
      <c r="AH321" s="12"/>
      <c r="AI321" s="7"/>
      <c r="AJ321" s="12"/>
      <c r="AK321" s="7"/>
      <c r="AL321" s="12"/>
      <c r="AM321" s="7"/>
      <c r="AN321" s="12"/>
      <c r="AO321" s="7"/>
      <c r="AP321" s="12"/>
      <c r="AQ321" s="7"/>
      <c r="AR321" s="12"/>
      <c r="AS321" s="7"/>
      <c r="AT321" s="12"/>
      <c r="AU321" s="7"/>
      <c r="AV321" s="12"/>
      <c r="AW321" s="7"/>
      <c r="AX321" s="12"/>
      <c r="AY321" s="7"/>
      <c r="AZ321" s="12"/>
      <c r="BA321" s="7"/>
      <c r="BB321" s="12"/>
      <c r="BC321" s="7"/>
      <c r="BD321" s="12"/>
      <c r="BE321" s="7"/>
      <c r="BF321" s="12"/>
      <c r="BG321" s="7"/>
      <c r="BH321" s="12"/>
      <c r="BI321" s="7"/>
      <c r="BJ321" s="12"/>
      <c r="BK321" s="7"/>
      <c r="BL321" s="12"/>
      <c r="BM321" s="7"/>
      <c r="BN321" s="12"/>
      <c r="BO321" s="7"/>
      <c r="BP321" s="12"/>
      <c r="BQ321" s="7"/>
      <c r="BR321" s="12"/>
      <c r="BS321" s="7"/>
      <c r="BT321" s="12"/>
      <c r="BU321" s="7"/>
      <c r="BV321" s="12"/>
      <c r="BW321" s="7"/>
      <c r="BX321" s="12"/>
      <c r="BY321" s="7"/>
      <c r="BZ321" s="12"/>
      <c r="CA321" s="7"/>
      <c r="CB321" s="12"/>
      <c r="CC321" s="7"/>
      <c r="CD321" s="12"/>
      <c r="CE321" s="7"/>
      <c r="CF321" s="12"/>
      <c r="CG321" s="7"/>
      <c r="CH321" s="12"/>
      <c r="CI321" s="7"/>
      <c r="CJ321" s="12"/>
      <c r="CK321" s="7"/>
      <c r="CL321" s="12"/>
      <c r="CM321" s="7"/>
      <c r="CN321" s="12"/>
      <c r="CO321" s="7"/>
      <c r="CP321" s="12"/>
      <c r="CQ321" s="7"/>
      <c r="CR321" s="12"/>
      <c r="CS321" s="7"/>
      <c r="CT321" s="12"/>
      <c r="CU321" s="7"/>
      <c r="CV321" s="12"/>
      <c r="CW321" s="7"/>
      <c r="CX321" s="12"/>
      <c r="CY321" s="7"/>
      <c r="CZ321" s="12"/>
      <c r="DA321" s="7"/>
      <c r="DB321" s="12"/>
      <c r="DC321" s="7"/>
      <c r="DD321" s="12"/>
      <c r="DE321" s="7"/>
      <c r="DF321" s="12"/>
      <c r="DG321" s="7"/>
      <c r="DH321" s="12"/>
      <c r="DI321" s="7"/>
      <c r="DJ321" s="12"/>
      <c r="DK321" s="7"/>
      <c r="DL321" s="12"/>
      <c r="DM321" s="7"/>
      <c r="DN321" s="12"/>
      <c r="DO321" s="7"/>
      <c r="DP321" s="12"/>
      <c r="DQ321" s="7"/>
      <c r="DR321" s="12"/>
      <c r="DS321" s="7"/>
      <c r="DT321" s="12"/>
      <c r="DU321" s="7"/>
      <c r="DV321" s="12"/>
      <c r="DW321" s="7"/>
      <c r="DX321" s="12"/>
      <c r="DY321" s="7"/>
      <c r="DZ321" s="12"/>
      <c r="EA321" s="7"/>
      <c r="EB321" s="12"/>
      <c r="EC321" s="7"/>
      <c r="ED321" s="12"/>
      <c r="EE321" s="7"/>
      <c r="EF321" s="12"/>
      <c r="EG321" s="7"/>
      <c r="EH321" s="12"/>
      <c r="EI321" s="7"/>
      <c r="EJ321" s="12"/>
      <c r="EK321" s="7"/>
      <c r="EL321" s="12"/>
      <c r="EM321" s="7"/>
      <c r="EN321" s="12"/>
      <c r="EO321" s="7"/>
      <c r="EP321" s="12"/>
      <c r="EQ321" s="7"/>
      <c r="ER321" s="12"/>
      <c r="ES321" s="7"/>
      <c r="ET321" s="12"/>
      <c r="EU321" s="7"/>
      <c r="EV321" s="12"/>
      <c r="EW321" s="7"/>
      <c r="EX321" s="12"/>
      <c r="EY321" s="7"/>
      <c r="EZ321" s="12"/>
      <c r="FA321" s="7"/>
      <c r="FB321" s="12"/>
      <c r="FC321" s="7"/>
      <c r="FD321" s="12"/>
      <c r="FE321" s="7"/>
      <c r="FF321" s="12"/>
      <c r="FG321" s="7"/>
      <c r="FH321" s="12"/>
      <c r="FI321" s="7"/>
      <c r="FJ321" s="12"/>
      <c r="FK321" s="7"/>
      <c r="FL321" s="12"/>
      <c r="FM321" s="7"/>
      <c r="FN321" s="12"/>
      <c r="FO321" s="7"/>
      <c r="FP321" s="12"/>
      <c r="FQ321" s="7"/>
      <c r="FR321" s="12"/>
      <c r="FS321" s="7"/>
      <c r="FT321" s="12"/>
      <c r="FU321" s="7"/>
      <c r="FV321" s="12"/>
      <c r="FW321" s="7"/>
      <c r="FX321" s="12"/>
      <c r="FY321" s="7"/>
      <c r="FZ321" s="12"/>
      <c r="GA321" s="7"/>
      <c r="GB321" s="12"/>
      <c r="GC321" s="7"/>
      <c r="GD321" s="12"/>
      <c r="GE321" s="7"/>
      <c r="GF321" s="12"/>
      <c r="GG321" s="7"/>
      <c r="GH321" s="12"/>
      <c r="GI321" s="7"/>
      <c r="GJ321" s="12"/>
      <c r="GK321" s="7"/>
      <c r="GL321" s="12"/>
      <c r="GM321" s="7"/>
      <c r="GN321" s="12"/>
      <c r="GO321" s="7"/>
      <c r="GP321" s="12"/>
      <c r="GQ321" s="7"/>
      <c r="GR321" s="12"/>
      <c r="GS321" s="7"/>
      <c r="GT321" s="12"/>
      <c r="GU321" s="7"/>
      <c r="GV321" s="12"/>
      <c r="GW321" s="7"/>
      <c r="GX321" s="12"/>
      <c r="GY321" s="7"/>
      <c r="GZ321" s="12"/>
      <c r="HA321" s="7"/>
      <c r="HB321" s="12"/>
      <c r="HC321" s="7"/>
      <c r="HD321" s="12"/>
      <c r="HE321" s="7"/>
      <c r="HF321" s="12"/>
      <c r="HG321" s="7"/>
      <c r="HH321" s="12"/>
      <c r="HI321" s="7"/>
      <c r="HJ321" s="12"/>
      <c r="HK321" s="7"/>
      <c r="HL321" s="12"/>
      <c r="HM321" s="7"/>
      <c r="HN321" s="12"/>
      <c r="HO321" s="7"/>
      <c r="HP321" s="12"/>
      <c r="HQ321" s="7"/>
      <c r="HR321" s="12"/>
      <c r="HS321" s="7"/>
      <c r="HT321" s="12"/>
      <c r="HU321" s="7"/>
      <c r="HV321" s="12"/>
      <c r="HW321" s="7"/>
      <c r="HX321" s="12"/>
      <c r="HY321" s="7"/>
      <c r="HZ321" s="12"/>
      <c r="IA321" s="7"/>
      <c r="IB321" s="12"/>
      <c r="IC321" s="7"/>
      <c r="ID321" s="12"/>
      <c r="IE321" s="7"/>
      <c r="IF321" s="12"/>
      <c r="IG321" s="7"/>
      <c r="IH321" s="12"/>
      <c r="II321" s="7"/>
      <c r="IJ321" s="12"/>
      <c r="IK321" s="7"/>
      <c r="IL321" s="12"/>
      <c r="IM321" s="7"/>
      <c r="IN321" s="12"/>
      <c r="IO321" s="7"/>
      <c r="IP321" s="12"/>
      <c r="IQ321" s="7"/>
      <c r="IR321" s="12"/>
      <c r="IS321" s="7"/>
      <c r="IT321" s="12"/>
      <c r="IU321" s="7"/>
      <c r="IV321" s="12"/>
    </row>
    <row r="322" spans="1:256" s="6" customFormat="1" ht="48.75">
      <c r="A322" s="7">
        <v>40990</v>
      </c>
      <c r="B322" s="12">
        <v>4</v>
      </c>
      <c r="C322" s="162" t="s">
        <v>231</v>
      </c>
      <c r="D322" s="193"/>
      <c r="E322" s="7"/>
      <c r="F322" s="12"/>
      <c r="G322" s="7"/>
      <c r="H322" s="12"/>
      <c r="I322" s="7"/>
      <c r="J322" s="12"/>
      <c r="K322" s="7"/>
      <c r="L322" s="12"/>
      <c r="M322" s="7"/>
      <c r="N322" s="12"/>
      <c r="O322" s="7"/>
      <c r="P322" s="12"/>
      <c r="Q322" s="7"/>
      <c r="R322" s="12"/>
      <c r="S322" s="7"/>
      <c r="T322" s="12"/>
      <c r="U322" s="7"/>
      <c r="V322" s="12"/>
      <c r="W322" s="7"/>
      <c r="X322" s="12"/>
      <c r="Y322" s="7"/>
      <c r="Z322" s="12"/>
      <c r="AA322" s="7"/>
      <c r="AB322" s="12"/>
      <c r="AC322" s="7"/>
      <c r="AD322" s="12"/>
      <c r="AE322" s="7"/>
      <c r="AF322" s="12"/>
      <c r="AG322" s="7"/>
      <c r="AH322" s="12"/>
      <c r="AI322" s="7"/>
      <c r="AJ322" s="12"/>
      <c r="AK322" s="7"/>
      <c r="AL322" s="12"/>
      <c r="AM322" s="7"/>
      <c r="AN322" s="12"/>
      <c r="AO322" s="7"/>
      <c r="AP322" s="12"/>
      <c r="AQ322" s="7"/>
      <c r="AR322" s="12"/>
      <c r="AS322" s="7"/>
      <c r="AT322" s="12"/>
      <c r="AU322" s="7"/>
      <c r="AV322" s="12"/>
      <c r="AW322" s="7"/>
      <c r="AX322" s="12"/>
      <c r="AY322" s="7"/>
      <c r="AZ322" s="12"/>
      <c r="BA322" s="7"/>
      <c r="BB322" s="12"/>
      <c r="BC322" s="7"/>
      <c r="BD322" s="12"/>
      <c r="BE322" s="7"/>
      <c r="BF322" s="12"/>
      <c r="BG322" s="7"/>
      <c r="BH322" s="12"/>
      <c r="BI322" s="7"/>
      <c r="BJ322" s="12"/>
      <c r="BK322" s="7"/>
      <c r="BL322" s="12"/>
      <c r="BM322" s="7"/>
      <c r="BN322" s="12"/>
      <c r="BO322" s="7"/>
      <c r="BP322" s="12"/>
      <c r="BQ322" s="7"/>
      <c r="BR322" s="12"/>
      <c r="BS322" s="7"/>
      <c r="BT322" s="12"/>
      <c r="BU322" s="7"/>
      <c r="BV322" s="12"/>
      <c r="BW322" s="7"/>
      <c r="BX322" s="12"/>
      <c r="BY322" s="7"/>
      <c r="BZ322" s="12"/>
      <c r="CA322" s="7"/>
      <c r="CB322" s="12"/>
      <c r="CC322" s="7"/>
      <c r="CD322" s="12"/>
      <c r="CE322" s="7"/>
      <c r="CF322" s="12"/>
      <c r="CG322" s="7"/>
      <c r="CH322" s="12"/>
      <c r="CI322" s="7"/>
      <c r="CJ322" s="12"/>
      <c r="CK322" s="7"/>
      <c r="CL322" s="12"/>
      <c r="CM322" s="7"/>
      <c r="CN322" s="12"/>
      <c r="CO322" s="7"/>
      <c r="CP322" s="12"/>
      <c r="CQ322" s="7"/>
      <c r="CR322" s="12"/>
      <c r="CS322" s="7"/>
      <c r="CT322" s="12"/>
      <c r="CU322" s="7"/>
      <c r="CV322" s="12"/>
      <c r="CW322" s="7"/>
      <c r="CX322" s="12"/>
      <c r="CY322" s="7"/>
      <c r="CZ322" s="12"/>
      <c r="DA322" s="7"/>
      <c r="DB322" s="12"/>
      <c r="DC322" s="7"/>
      <c r="DD322" s="12"/>
      <c r="DE322" s="7"/>
      <c r="DF322" s="12"/>
      <c r="DG322" s="7"/>
      <c r="DH322" s="12"/>
      <c r="DI322" s="7"/>
      <c r="DJ322" s="12"/>
      <c r="DK322" s="7"/>
      <c r="DL322" s="12"/>
      <c r="DM322" s="7"/>
      <c r="DN322" s="12"/>
      <c r="DO322" s="7"/>
      <c r="DP322" s="12"/>
      <c r="DQ322" s="7"/>
      <c r="DR322" s="12"/>
      <c r="DS322" s="7"/>
      <c r="DT322" s="12"/>
      <c r="DU322" s="7"/>
      <c r="DV322" s="12"/>
      <c r="DW322" s="7"/>
      <c r="DX322" s="12"/>
      <c r="DY322" s="7"/>
      <c r="DZ322" s="12"/>
      <c r="EA322" s="7"/>
      <c r="EB322" s="12"/>
      <c r="EC322" s="7"/>
      <c r="ED322" s="12"/>
      <c r="EE322" s="7"/>
      <c r="EF322" s="12"/>
      <c r="EG322" s="7"/>
      <c r="EH322" s="12"/>
      <c r="EI322" s="7"/>
      <c r="EJ322" s="12"/>
      <c r="EK322" s="7"/>
      <c r="EL322" s="12"/>
      <c r="EM322" s="7"/>
      <c r="EN322" s="12"/>
      <c r="EO322" s="7"/>
      <c r="EP322" s="12"/>
      <c r="EQ322" s="7"/>
      <c r="ER322" s="12"/>
      <c r="ES322" s="7"/>
      <c r="ET322" s="12"/>
      <c r="EU322" s="7"/>
      <c r="EV322" s="12"/>
      <c r="EW322" s="7"/>
      <c r="EX322" s="12"/>
      <c r="EY322" s="7"/>
      <c r="EZ322" s="12"/>
      <c r="FA322" s="7"/>
      <c r="FB322" s="12"/>
      <c r="FC322" s="7"/>
      <c r="FD322" s="12"/>
      <c r="FE322" s="7"/>
      <c r="FF322" s="12"/>
      <c r="FG322" s="7"/>
      <c r="FH322" s="12"/>
      <c r="FI322" s="7"/>
      <c r="FJ322" s="12"/>
      <c r="FK322" s="7"/>
      <c r="FL322" s="12"/>
      <c r="FM322" s="7"/>
      <c r="FN322" s="12"/>
      <c r="FO322" s="7"/>
      <c r="FP322" s="12"/>
      <c r="FQ322" s="7"/>
      <c r="FR322" s="12"/>
      <c r="FS322" s="7"/>
      <c r="FT322" s="12"/>
      <c r="FU322" s="7"/>
      <c r="FV322" s="12"/>
      <c r="FW322" s="7"/>
      <c r="FX322" s="12"/>
      <c r="FY322" s="7"/>
      <c r="FZ322" s="12"/>
      <c r="GA322" s="7"/>
      <c r="GB322" s="12"/>
      <c r="GC322" s="7"/>
      <c r="GD322" s="12"/>
      <c r="GE322" s="7"/>
      <c r="GF322" s="12"/>
      <c r="GG322" s="7"/>
      <c r="GH322" s="12"/>
      <c r="GI322" s="7"/>
      <c r="GJ322" s="12"/>
      <c r="GK322" s="7"/>
      <c r="GL322" s="12"/>
      <c r="GM322" s="7"/>
      <c r="GN322" s="12"/>
      <c r="GO322" s="7"/>
      <c r="GP322" s="12"/>
      <c r="GQ322" s="7"/>
      <c r="GR322" s="12"/>
      <c r="GS322" s="7"/>
      <c r="GT322" s="12"/>
      <c r="GU322" s="7"/>
      <c r="GV322" s="12"/>
      <c r="GW322" s="7"/>
      <c r="GX322" s="12"/>
      <c r="GY322" s="7"/>
      <c r="GZ322" s="12"/>
      <c r="HA322" s="7"/>
      <c r="HB322" s="12"/>
      <c r="HC322" s="7"/>
      <c r="HD322" s="12"/>
      <c r="HE322" s="7"/>
      <c r="HF322" s="12"/>
      <c r="HG322" s="7"/>
      <c r="HH322" s="12"/>
      <c r="HI322" s="7"/>
      <c r="HJ322" s="12"/>
      <c r="HK322" s="7"/>
      <c r="HL322" s="12"/>
      <c r="HM322" s="7"/>
      <c r="HN322" s="12"/>
      <c r="HO322" s="7"/>
      <c r="HP322" s="12"/>
      <c r="HQ322" s="7"/>
      <c r="HR322" s="12"/>
      <c r="HS322" s="7"/>
      <c r="HT322" s="12"/>
      <c r="HU322" s="7"/>
      <c r="HV322" s="12"/>
      <c r="HW322" s="7"/>
      <c r="HX322" s="12"/>
      <c r="HY322" s="7"/>
      <c r="HZ322" s="12"/>
      <c r="IA322" s="7"/>
      <c r="IB322" s="12"/>
      <c r="IC322" s="7"/>
      <c r="ID322" s="12"/>
      <c r="IE322" s="7"/>
      <c r="IF322" s="12"/>
      <c r="IG322" s="7"/>
      <c r="IH322" s="12"/>
      <c r="II322" s="7"/>
      <c r="IJ322" s="12"/>
      <c r="IK322" s="7"/>
      <c r="IL322" s="12"/>
      <c r="IM322" s="7"/>
      <c r="IN322" s="12"/>
      <c r="IO322" s="7"/>
      <c r="IP322" s="12"/>
      <c r="IQ322" s="7"/>
      <c r="IR322" s="12"/>
      <c r="IS322" s="7"/>
      <c r="IT322" s="12"/>
      <c r="IU322" s="7"/>
      <c r="IV322" s="12"/>
    </row>
    <row r="323" spans="1:256" s="6" customFormat="1" ht="12.75">
      <c r="A323" s="7">
        <v>40991</v>
      </c>
      <c r="B323" s="12">
        <v>4</v>
      </c>
      <c r="C323" s="162" t="s">
        <v>232</v>
      </c>
      <c r="D323" s="193"/>
      <c r="E323" s="7"/>
      <c r="F323" s="12"/>
      <c r="G323" s="7"/>
      <c r="H323" s="12"/>
      <c r="I323" s="7"/>
      <c r="J323" s="12"/>
      <c r="K323" s="7"/>
      <c r="L323" s="12"/>
      <c r="M323" s="7"/>
      <c r="N323" s="12"/>
      <c r="O323" s="7"/>
      <c r="P323" s="12"/>
      <c r="Q323" s="7"/>
      <c r="R323" s="12"/>
      <c r="S323" s="7"/>
      <c r="T323" s="12"/>
      <c r="U323" s="7"/>
      <c r="V323" s="12"/>
      <c r="W323" s="7"/>
      <c r="X323" s="12"/>
      <c r="Y323" s="7"/>
      <c r="Z323" s="12"/>
      <c r="AA323" s="7"/>
      <c r="AB323" s="12"/>
      <c r="AC323" s="7"/>
      <c r="AD323" s="12"/>
      <c r="AE323" s="7"/>
      <c r="AF323" s="12"/>
      <c r="AG323" s="7"/>
      <c r="AH323" s="12"/>
      <c r="AI323" s="7"/>
      <c r="AJ323" s="12"/>
      <c r="AK323" s="7"/>
      <c r="AL323" s="12"/>
      <c r="AM323" s="7"/>
      <c r="AN323" s="12"/>
      <c r="AO323" s="7"/>
      <c r="AP323" s="12"/>
      <c r="AQ323" s="7"/>
      <c r="AR323" s="12"/>
      <c r="AS323" s="7"/>
      <c r="AT323" s="12"/>
      <c r="AU323" s="7"/>
      <c r="AV323" s="12"/>
      <c r="AW323" s="7"/>
      <c r="AX323" s="12"/>
      <c r="AY323" s="7"/>
      <c r="AZ323" s="12"/>
      <c r="BA323" s="7"/>
      <c r="BB323" s="12"/>
      <c r="BC323" s="7"/>
      <c r="BD323" s="12"/>
      <c r="BE323" s="7"/>
      <c r="BF323" s="12"/>
      <c r="BG323" s="7"/>
      <c r="BH323" s="12"/>
      <c r="BI323" s="7"/>
      <c r="BJ323" s="12"/>
      <c r="BK323" s="7"/>
      <c r="BL323" s="12"/>
      <c r="BM323" s="7"/>
      <c r="BN323" s="12"/>
      <c r="BO323" s="7"/>
      <c r="BP323" s="12"/>
      <c r="BQ323" s="7"/>
      <c r="BR323" s="12"/>
      <c r="BS323" s="7"/>
      <c r="BT323" s="12"/>
      <c r="BU323" s="7"/>
      <c r="BV323" s="12"/>
      <c r="BW323" s="7"/>
      <c r="BX323" s="12"/>
      <c r="BY323" s="7"/>
      <c r="BZ323" s="12"/>
      <c r="CA323" s="7"/>
      <c r="CB323" s="12"/>
      <c r="CC323" s="7"/>
      <c r="CD323" s="12"/>
      <c r="CE323" s="7"/>
      <c r="CF323" s="12"/>
      <c r="CG323" s="7"/>
      <c r="CH323" s="12"/>
      <c r="CI323" s="7"/>
      <c r="CJ323" s="12"/>
      <c r="CK323" s="7"/>
      <c r="CL323" s="12"/>
      <c r="CM323" s="7"/>
      <c r="CN323" s="12"/>
      <c r="CO323" s="7"/>
      <c r="CP323" s="12"/>
      <c r="CQ323" s="7"/>
      <c r="CR323" s="12"/>
      <c r="CS323" s="7"/>
      <c r="CT323" s="12"/>
      <c r="CU323" s="7"/>
      <c r="CV323" s="12"/>
      <c r="CW323" s="7"/>
      <c r="CX323" s="12"/>
      <c r="CY323" s="7"/>
      <c r="CZ323" s="12"/>
      <c r="DA323" s="7"/>
      <c r="DB323" s="12"/>
      <c r="DC323" s="7"/>
      <c r="DD323" s="12"/>
      <c r="DE323" s="7"/>
      <c r="DF323" s="12"/>
      <c r="DG323" s="7"/>
      <c r="DH323" s="12"/>
      <c r="DI323" s="7"/>
      <c r="DJ323" s="12"/>
      <c r="DK323" s="7"/>
      <c r="DL323" s="12"/>
      <c r="DM323" s="7"/>
      <c r="DN323" s="12"/>
      <c r="DO323" s="7"/>
      <c r="DP323" s="12"/>
      <c r="DQ323" s="7"/>
      <c r="DR323" s="12"/>
      <c r="DS323" s="7"/>
      <c r="DT323" s="12"/>
      <c r="DU323" s="7"/>
      <c r="DV323" s="12"/>
      <c r="DW323" s="7"/>
      <c r="DX323" s="12"/>
      <c r="DY323" s="7"/>
      <c r="DZ323" s="12"/>
      <c r="EA323" s="7"/>
      <c r="EB323" s="12"/>
      <c r="EC323" s="7"/>
      <c r="ED323" s="12"/>
      <c r="EE323" s="7"/>
      <c r="EF323" s="12"/>
      <c r="EG323" s="7"/>
      <c r="EH323" s="12"/>
      <c r="EI323" s="7"/>
      <c r="EJ323" s="12"/>
      <c r="EK323" s="7"/>
      <c r="EL323" s="12"/>
      <c r="EM323" s="7"/>
      <c r="EN323" s="12"/>
      <c r="EO323" s="7"/>
      <c r="EP323" s="12"/>
      <c r="EQ323" s="7"/>
      <c r="ER323" s="12"/>
      <c r="ES323" s="7"/>
      <c r="ET323" s="12"/>
      <c r="EU323" s="7"/>
      <c r="EV323" s="12"/>
      <c r="EW323" s="7"/>
      <c r="EX323" s="12"/>
      <c r="EY323" s="7"/>
      <c r="EZ323" s="12"/>
      <c r="FA323" s="7"/>
      <c r="FB323" s="12"/>
      <c r="FC323" s="7"/>
      <c r="FD323" s="12"/>
      <c r="FE323" s="7"/>
      <c r="FF323" s="12"/>
      <c r="FG323" s="7"/>
      <c r="FH323" s="12"/>
      <c r="FI323" s="7"/>
      <c r="FJ323" s="12"/>
      <c r="FK323" s="7"/>
      <c r="FL323" s="12"/>
      <c r="FM323" s="7"/>
      <c r="FN323" s="12"/>
      <c r="FO323" s="7"/>
      <c r="FP323" s="12"/>
      <c r="FQ323" s="7"/>
      <c r="FR323" s="12"/>
      <c r="FS323" s="7"/>
      <c r="FT323" s="12"/>
      <c r="FU323" s="7"/>
      <c r="FV323" s="12"/>
      <c r="FW323" s="7"/>
      <c r="FX323" s="12"/>
      <c r="FY323" s="7"/>
      <c r="FZ323" s="12"/>
      <c r="GA323" s="7"/>
      <c r="GB323" s="12"/>
      <c r="GC323" s="7"/>
      <c r="GD323" s="12"/>
      <c r="GE323" s="7"/>
      <c r="GF323" s="12"/>
      <c r="GG323" s="7"/>
      <c r="GH323" s="12"/>
      <c r="GI323" s="7"/>
      <c r="GJ323" s="12"/>
      <c r="GK323" s="7"/>
      <c r="GL323" s="12"/>
      <c r="GM323" s="7"/>
      <c r="GN323" s="12"/>
      <c r="GO323" s="7"/>
      <c r="GP323" s="12"/>
      <c r="GQ323" s="7"/>
      <c r="GR323" s="12"/>
      <c r="GS323" s="7"/>
      <c r="GT323" s="12"/>
      <c r="GU323" s="7"/>
      <c r="GV323" s="12"/>
      <c r="GW323" s="7"/>
      <c r="GX323" s="12"/>
      <c r="GY323" s="7"/>
      <c r="GZ323" s="12"/>
      <c r="HA323" s="7"/>
      <c r="HB323" s="12"/>
      <c r="HC323" s="7"/>
      <c r="HD323" s="12"/>
      <c r="HE323" s="7"/>
      <c r="HF323" s="12"/>
      <c r="HG323" s="7"/>
      <c r="HH323" s="12"/>
      <c r="HI323" s="7"/>
      <c r="HJ323" s="12"/>
      <c r="HK323" s="7"/>
      <c r="HL323" s="12"/>
      <c r="HM323" s="7"/>
      <c r="HN323" s="12"/>
      <c r="HO323" s="7"/>
      <c r="HP323" s="12"/>
      <c r="HQ323" s="7"/>
      <c r="HR323" s="12"/>
      <c r="HS323" s="7"/>
      <c r="HT323" s="12"/>
      <c r="HU323" s="7"/>
      <c r="HV323" s="12"/>
      <c r="HW323" s="7"/>
      <c r="HX323" s="12"/>
      <c r="HY323" s="7"/>
      <c r="HZ323" s="12"/>
      <c r="IA323" s="7"/>
      <c r="IB323" s="12"/>
      <c r="IC323" s="7"/>
      <c r="ID323" s="12"/>
      <c r="IE323" s="7"/>
      <c r="IF323" s="12"/>
      <c r="IG323" s="7"/>
      <c r="IH323" s="12"/>
      <c r="II323" s="7"/>
      <c r="IJ323" s="12"/>
      <c r="IK323" s="7"/>
      <c r="IL323" s="12"/>
      <c r="IM323" s="7"/>
      <c r="IN323" s="12"/>
      <c r="IO323" s="7"/>
      <c r="IP323" s="12"/>
      <c r="IQ323" s="7"/>
      <c r="IR323" s="12"/>
      <c r="IS323" s="7"/>
      <c r="IT323" s="12"/>
      <c r="IU323" s="7"/>
      <c r="IV323" s="12"/>
    </row>
    <row r="324" spans="1:256" s="6" customFormat="1" ht="12.75">
      <c r="A324" s="7">
        <v>40992</v>
      </c>
      <c r="B324" s="12">
        <v>3</v>
      </c>
      <c r="C324" s="162" t="s">
        <v>233</v>
      </c>
      <c r="D324" s="193"/>
      <c r="E324" s="7"/>
      <c r="F324" s="12"/>
      <c r="G324" s="7"/>
      <c r="H324" s="12"/>
      <c r="I324" s="7"/>
      <c r="J324" s="12"/>
      <c r="K324" s="7"/>
      <c r="L324" s="12"/>
      <c r="M324" s="7"/>
      <c r="N324" s="12"/>
      <c r="O324" s="7"/>
      <c r="P324" s="12"/>
      <c r="Q324" s="7"/>
      <c r="R324" s="12"/>
      <c r="S324" s="7"/>
      <c r="T324" s="12"/>
      <c r="U324" s="7"/>
      <c r="V324" s="12"/>
      <c r="W324" s="7"/>
      <c r="X324" s="12"/>
      <c r="Y324" s="7"/>
      <c r="Z324" s="12"/>
      <c r="AA324" s="7"/>
      <c r="AB324" s="12"/>
      <c r="AC324" s="7"/>
      <c r="AD324" s="12"/>
      <c r="AE324" s="7"/>
      <c r="AF324" s="12"/>
      <c r="AG324" s="7"/>
      <c r="AH324" s="12"/>
      <c r="AI324" s="7"/>
      <c r="AJ324" s="12"/>
      <c r="AK324" s="7"/>
      <c r="AL324" s="12"/>
      <c r="AM324" s="7"/>
      <c r="AN324" s="12"/>
      <c r="AO324" s="7"/>
      <c r="AP324" s="12"/>
      <c r="AQ324" s="7"/>
      <c r="AR324" s="12"/>
      <c r="AS324" s="7"/>
      <c r="AT324" s="12"/>
      <c r="AU324" s="7"/>
      <c r="AV324" s="12"/>
      <c r="AW324" s="7"/>
      <c r="AX324" s="12"/>
      <c r="AY324" s="7"/>
      <c r="AZ324" s="12"/>
      <c r="BA324" s="7"/>
      <c r="BB324" s="12"/>
      <c r="BC324" s="7"/>
      <c r="BD324" s="12"/>
      <c r="BE324" s="7"/>
      <c r="BF324" s="12"/>
      <c r="BG324" s="7"/>
      <c r="BH324" s="12"/>
      <c r="BI324" s="7"/>
      <c r="BJ324" s="12"/>
      <c r="BK324" s="7"/>
      <c r="BL324" s="12"/>
      <c r="BM324" s="7"/>
      <c r="BN324" s="12"/>
      <c r="BO324" s="7"/>
      <c r="BP324" s="12"/>
      <c r="BQ324" s="7"/>
      <c r="BR324" s="12"/>
      <c r="BS324" s="7"/>
      <c r="BT324" s="12"/>
      <c r="BU324" s="7"/>
      <c r="BV324" s="12"/>
      <c r="BW324" s="7"/>
      <c r="BX324" s="12"/>
      <c r="BY324" s="7"/>
      <c r="BZ324" s="12"/>
      <c r="CA324" s="7"/>
      <c r="CB324" s="12"/>
      <c r="CC324" s="7"/>
      <c r="CD324" s="12"/>
      <c r="CE324" s="7"/>
      <c r="CF324" s="12"/>
      <c r="CG324" s="7"/>
      <c r="CH324" s="12"/>
      <c r="CI324" s="7"/>
      <c r="CJ324" s="12"/>
      <c r="CK324" s="7"/>
      <c r="CL324" s="12"/>
      <c r="CM324" s="7"/>
      <c r="CN324" s="12"/>
      <c r="CO324" s="7"/>
      <c r="CP324" s="12"/>
      <c r="CQ324" s="7"/>
      <c r="CR324" s="12"/>
      <c r="CS324" s="7"/>
      <c r="CT324" s="12"/>
      <c r="CU324" s="7"/>
      <c r="CV324" s="12"/>
      <c r="CW324" s="7"/>
      <c r="CX324" s="12"/>
      <c r="CY324" s="7"/>
      <c r="CZ324" s="12"/>
      <c r="DA324" s="7"/>
      <c r="DB324" s="12"/>
      <c r="DC324" s="7"/>
      <c r="DD324" s="12"/>
      <c r="DE324" s="7"/>
      <c r="DF324" s="12"/>
      <c r="DG324" s="7"/>
      <c r="DH324" s="12"/>
      <c r="DI324" s="7"/>
      <c r="DJ324" s="12"/>
      <c r="DK324" s="7"/>
      <c r="DL324" s="12"/>
      <c r="DM324" s="7"/>
      <c r="DN324" s="12"/>
      <c r="DO324" s="7"/>
      <c r="DP324" s="12"/>
      <c r="DQ324" s="7"/>
      <c r="DR324" s="12"/>
      <c r="DS324" s="7"/>
      <c r="DT324" s="12"/>
      <c r="DU324" s="7"/>
      <c r="DV324" s="12"/>
      <c r="DW324" s="7"/>
      <c r="DX324" s="12"/>
      <c r="DY324" s="7"/>
      <c r="DZ324" s="12"/>
      <c r="EA324" s="7"/>
      <c r="EB324" s="12"/>
      <c r="EC324" s="7"/>
      <c r="ED324" s="12"/>
      <c r="EE324" s="7"/>
      <c r="EF324" s="12"/>
      <c r="EG324" s="7"/>
      <c r="EH324" s="12"/>
      <c r="EI324" s="7"/>
      <c r="EJ324" s="12"/>
      <c r="EK324" s="7"/>
      <c r="EL324" s="12"/>
      <c r="EM324" s="7"/>
      <c r="EN324" s="12"/>
      <c r="EO324" s="7"/>
      <c r="EP324" s="12"/>
      <c r="EQ324" s="7"/>
      <c r="ER324" s="12"/>
      <c r="ES324" s="7"/>
      <c r="ET324" s="12"/>
      <c r="EU324" s="7"/>
      <c r="EV324" s="12"/>
      <c r="EW324" s="7"/>
      <c r="EX324" s="12"/>
      <c r="EY324" s="7"/>
      <c r="EZ324" s="12"/>
      <c r="FA324" s="7"/>
      <c r="FB324" s="12"/>
      <c r="FC324" s="7"/>
      <c r="FD324" s="12"/>
      <c r="FE324" s="7"/>
      <c r="FF324" s="12"/>
      <c r="FG324" s="7"/>
      <c r="FH324" s="12"/>
      <c r="FI324" s="7"/>
      <c r="FJ324" s="12"/>
      <c r="FK324" s="7"/>
      <c r="FL324" s="12"/>
      <c r="FM324" s="7"/>
      <c r="FN324" s="12"/>
      <c r="FO324" s="7"/>
      <c r="FP324" s="12"/>
      <c r="FQ324" s="7"/>
      <c r="FR324" s="12"/>
      <c r="FS324" s="7"/>
      <c r="FT324" s="12"/>
      <c r="FU324" s="7"/>
      <c r="FV324" s="12"/>
      <c r="FW324" s="7"/>
      <c r="FX324" s="12"/>
      <c r="FY324" s="7"/>
      <c r="FZ324" s="12"/>
      <c r="GA324" s="7"/>
      <c r="GB324" s="12"/>
      <c r="GC324" s="7"/>
      <c r="GD324" s="12"/>
      <c r="GE324" s="7"/>
      <c r="GF324" s="12"/>
      <c r="GG324" s="7"/>
      <c r="GH324" s="12"/>
      <c r="GI324" s="7"/>
      <c r="GJ324" s="12"/>
      <c r="GK324" s="7"/>
      <c r="GL324" s="12"/>
      <c r="GM324" s="7"/>
      <c r="GN324" s="12"/>
      <c r="GO324" s="7"/>
      <c r="GP324" s="12"/>
      <c r="GQ324" s="7"/>
      <c r="GR324" s="12"/>
      <c r="GS324" s="7"/>
      <c r="GT324" s="12"/>
      <c r="GU324" s="7"/>
      <c r="GV324" s="12"/>
      <c r="GW324" s="7"/>
      <c r="GX324" s="12"/>
      <c r="GY324" s="7"/>
      <c r="GZ324" s="12"/>
      <c r="HA324" s="7"/>
      <c r="HB324" s="12"/>
      <c r="HC324" s="7"/>
      <c r="HD324" s="12"/>
      <c r="HE324" s="7"/>
      <c r="HF324" s="12"/>
      <c r="HG324" s="7"/>
      <c r="HH324" s="12"/>
      <c r="HI324" s="7"/>
      <c r="HJ324" s="12"/>
      <c r="HK324" s="7"/>
      <c r="HL324" s="12"/>
      <c r="HM324" s="7"/>
      <c r="HN324" s="12"/>
      <c r="HO324" s="7"/>
      <c r="HP324" s="12"/>
      <c r="HQ324" s="7"/>
      <c r="HR324" s="12"/>
      <c r="HS324" s="7"/>
      <c r="HT324" s="12"/>
      <c r="HU324" s="7"/>
      <c r="HV324" s="12"/>
      <c r="HW324" s="7"/>
      <c r="HX324" s="12"/>
      <c r="HY324" s="7"/>
      <c r="HZ324" s="12"/>
      <c r="IA324" s="7"/>
      <c r="IB324" s="12"/>
      <c r="IC324" s="7"/>
      <c r="ID324" s="12"/>
      <c r="IE324" s="7"/>
      <c r="IF324" s="12"/>
      <c r="IG324" s="7"/>
      <c r="IH324" s="12"/>
      <c r="II324" s="7"/>
      <c r="IJ324" s="12"/>
      <c r="IK324" s="7"/>
      <c r="IL324" s="12"/>
      <c r="IM324" s="7"/>
      <c r="IN324" s="12"/>
      <c r="IO324" s="7"/>
      <c r="IP324" s="12"/>
      <c r="IQ324" s="7"/>
      <c r="IR324" s="12"/>
      <c r="IS324" s="7"/>
      <c r="IT324" s="12"/>
      <c r="IU324" s="7"/>
      <c r="IV324" s="12"/>
    </row>
    <row r="325" spans="1:256" s="6" customFormat="1" ht="12.75">
      <c r="A325" s="7">
        <v>40993</v>
      </c>
      <c r="B325" s="12">
        <v>4</v>
      </c>
      <c r="C325" s="162" t="s">
        <v>234</v>
      </c>
      <c r="D325" s="193"/>
      <c r="E325" s="7"/>
      <c r="F325" s="12"/>
      <c r="G325" s="7"/>
      <c r="H325" s="12"/>
      <c r="I325" s="7"/>
      <c r="J325" s="12"/>
      <c r="K325" s="7"/>
      <c r="L325" s="12"/>
      <c r="M325" s="7"/>
      <c r="N325" s="12"/>
      <c r="O325" s="7"/>
      <c r="P325" s="12"/>
      <c r="Q325" s="7"/>
      <c r="R325" s="12"/>
      <c r="S325" s="7"/>
      <c r="T325" s="12"/>
      <c r="U325" s="7"/>
      <c r="V325" s="12"/>
      <c r="W325" s="7"/>
      <c r="X325" s="12"/>
      <c r="Y325" s="7"/>
      <c r="Z325" s="12"/>
      <c r="AA325" s="7"/>
      <c r="AB325" s="12"/>
      <c r="AC325" s="7"/>
      <c r="AD325" s="12"/>
      <c r="AE325" s="7"/>
      <c r="AF325" s="12"/>
      <c r="AG325" s="7"/>
      <c r="AH325" s="12"/>
      <c r="AI325" s="7"/>
      <c r="AJ325" s="12"/>
      <c r="AK325" s="7"/>
      <c r="AL325" s="12"/>
      <c r="AM325" s="7"/>
      <c r="AN325" s="12"/>
      <c r="AO325" s="7"/>
      <c r="AP325" s="12"/>
      <c r="AQ325" s="7"/>
      <c r="AR325" s="12"/>
      <c r="AS325" s="7"/>
      <c r="AT325" s="12"/>
      <c r="AU325" s="7"/>
      <c r="AV325" s="12"/>
      <c r="AW325" s="7"/>
      <c r="AX325" s="12"/>
      <c r="AY325" s="7"/>
      <c r="AZ325" s="12"/>
      <c r="BA325" s="7"/>
      <c r="BB325" s="12"/>
      <c r="BC325" s="7"/>
      <c r="BD325" s="12"/>
      <c r="BE325" s="7"/>
      <c r="BF325" s="12"/>
      <c r="BG325" s="7"/>
      <c r="BH325" s="12"/>
      <c r="BI325" s="7"/>
      <c r="BJ325" s="12"/>
      <c r="BK325" s="7"/>
      <c r="BL325" s="12"/>
      <c r="BM325" s="7"/>
      <c r="BN325" s="12"/>
      <c r="BO325" s="7"/>
      <c r="BP325" s="12"/>
      <c r="BQ325" s="7"/>
      <c r="BR325" s="12"/>
      <c r="BS325" s="7"/>
      <c r="BT325" s="12"/>
      <c r="BU325" s="7"/>
      <c r="BV325" s="12"/>
      <c r="BW325" s="7"/>
      <c r="BX325" s="12"/>
      <c r="BY325" s="7"/>
      <c r="BZ325" s="12"/>
      <c r="CA325" s="7"/>
      <c r="CB325" s="12"/>
      <c r="CC325" s="7"/>
      <c r="CD325" s="12"/>
      <c r="CE325" s="7"/>
      <c r="CF325" s="12"/>
      <c r="CG325" s="7"/>
      <c r="CH325" s="12"/>
      <c r="CI325" s="7"/>
      <c r="CJ325" s="12"/>
      <c r="CK325" s="7"/>
      <c r="CL325" s="12"/>
      <c r="CM325" s="7"/>
      <c r="CN325" s="12"/>
      <c r="CO325" s="7"/>
      <c r="CP325" s="12"/>
      <c r="CQ325" s="7"/>
      <c r="CR325" s="12"/>
      <c r="CS325" s="7"/>
      <c r="CT325" s="12"/>
      <c r="CU325" s="7"/>
      <c r="CV325" s="12"/>
      <c r="CW325" s="7"/>
      <c r="CX325" s="12"/>
      <c r="CY325" s="7"/>
      <c r="CZ325" s="12"/>
      <c r="DA325" s="7"/>
      <c r="DB325" s="12"/>
      <c r="DC325" s="7"/>
      <c r="DD325" s="12"/>
      <c r="DE325" s="7"/>
      <c r="DF325" s="12"/>
      <c r="DG325" s="7"/>
      <c r="DH325" s="12"/>
      <c r="DI325" s="7"/>
      <c r="DJ325" s="12"/>
      <c r="DK325" s="7"/>
      <c r="DL325" s="12"/>
      <c r="DM325" s="7"/>
      <c r="DN325" s="12"/>
      <c r="DO325" s="7"/>
      <c r="DP325" s="12"/>
      <c r="DQ325" s="7"/>
      <c r="DR325" s="12"/>
      <c r="DS325" s="7"/>
      <c r="DT325" s="12"/>
      <c r="DU325" s="7"/>
      <c r="DV325" s="12"/>
      <c r="DW325" s="7"/>
      <c r="DX325" s="12"/>
      <c r="DY325" s="7"/>
      <c r="DZ325" s="12"/>
      <c r="EA325" s="7"/>
      <c r="EB325" s="12"/>
      <c r="EC325" s="7"/>
      <c r="ED325" s="12"/>
      <c r="EE325" s="7"/>
      <c r="EF325" s="12"/>
      <c r="EG325" s="7"/>
      <c r="EH325" s="12"/>
      <c r="EI325" s="7"/>
      <c r="EJ325" s="12"/>
      <c r="EK325" s="7"/>
      <c r="EL325" s="12"/>
      <c r="EM325" s="7"/>
      <c r="EN325" s="12"/>
      <c r="EO325" s="7"/>
      <c r="EP325" s="12"/>
      <c r="EQ325" s="7"/>
      <c r="ER325" s="12"/>
      <c r="ES325" s="7"/>
      <c r="ET325" s="12"/>
      <c r="EU325" s="7"/>
      <c r="EV325" s="12"/>
      <c r="EW325" s="7"/>
      <c r="EX325" s="12"/>
      <c r="EY325" s="7"/>
      <c r="EZ325" s="12"/>
      <c r="FA325" s="7"/>
      <c r="FB325" s="12"/>
      <c r="FC325" s="7"/>
      <c r="FD325" s="12"/>
      <c r="FE325" s="7"/>
      <c r="FF325" s="12"/>
      <c r="FG325" s="7"/>
      <c r="FH325" s="12"/>
      <c r="FI325" s="7"/>
      <c r="FJ325" s="12"/>
      <c r="FK325" s="7"/>
      <c r="FL325" s="12"/>
      <c r="FM325" s="7"/>
      <c r="FN325" s="12"/>
      <c r="FO325" s="7"/>
      <c r="FP325" s="12"/>
      <c r="FQ325" s="7"/>
      <c r="FR325" s="12"/>
      <c r="FS325" s="7"/>
      <c r="FT325" s="12"/>
      <c r="FU325" s="7"/>
      <c r="FV325" s="12"/>
      <c r="FW325" s="7"/>
      <c r="FX325" s="12"/>
      <c r="FY325" s="7"/>
      <c r="FZ325" s="12"/>
      <c r="GA325" s="7"/>
      <c r="GB325" s="12"/>
      <c r="GC325" s="7"/>
      <c r="GD325" s="12"/>
      <c r="GE325" s="7"/>
      <c r="GF325" s="12"/>
      <c r="GG325" s="7"/>
      <c r="GH325" s="12"/>
      <c r="GI325" s="7"/>
      <c r="GJ325" s="12"/>
      <c r="GK325" s="7"/>
      <c r="GL325" s="12"/>
      <c r="GM325" s="7"/>
      <c r="GN325" s="12"/>
      <c r="GO325" s="7"/>
      <c r="GP325" s="12"/>
      <c r="GQ325" s="7"/>
      <c r="GR325" s="12"/>
      <c r="GS325" s="7"/>
      <c r="GT325" s="12"/>
      <c r="GU325" s="7"/>
      <c r="GV325" s="12"/>
      <c r="GW325" s="7"/>
      <c r="GX325" s="12"/>
      <c r="GY325" s="7"/>
      <c r="GZ325" s="12"/>
      <c r="HA325" s="7"/>
      <c r="HB325" s="12"/>
      <c r="HC325" s="7"/>
      <c r="HD325" s="12"/>
      <c r="HE325" s="7"/>
      <c r="HF325" s="12"/>
      <c r="HG325" s="7"/>
      <c r="HH325" s="12"/>
      <c r="HI325" s="7"/>
      <c r="HJ325" s="12"/>
      <c r="HK325" s="7"/>
      <c r="HL325" s="12"/>
      <c r="HM325" s="7"/>
      <c r="HN325" s="12"/>
      <c r="HO325" s="7"/>
      <c r="HP325" s="12"/>
      <c r="HQ325" s="7"/>
      <c r="HR325" s="12"/>
      <c r="HS325" s="7"/>
      <c r="HT325" s="12"/>
      <c r="HU325" s="7"/>
      <c r="HV325" s="12"/>
      <c r="HW325" s="7"/>
      <c r="HX325" s="12"/>
      <c r="HY325" s="7"/>
      <c r="HZ325" s="12"/>
      <c r="IA325" s="7"/>
      <c r="IB325" s="12"/>
      <c r="IC325" s="7"/>
      <c r="ID325" s="12"/>
      <c r="IE325" s="7"/>
      <c r="IF325" s="12"/>
      <c r="IG325" s="7"/>
      <c r="IH325" s="12"/>
      <c r="II325" s="7"/>
      <c r="IJ325" s="12"/>
      <c r="IK325" s="7"/>
      <c r="IL325" s="12"/>
      <c r="IM325" s="7"/>
      <c r="IN325" s="12"/>
      <c r="IO325" s="7"/>
      <c r="IP325" s="12"/>
      <c r="IQ325" s="7"/>
      <c r="IR325" s="12"/>
      <c r="IS325" s="7"/>
      <c r="IT325" s="12"/>
      <c r="IU325" s="7"/>
      <c r="IV325" s="12"/>
    </row>
    <row r="326" spans="1:256" s="6" customFormat="1" ht="12.75">
      <c r="A326" s="7">
        <v>40994</v>
      </c>
      <c r="B326" s="12">
        <v>3</v>
      </c>
      <c r="C326" s="162" t="s">
        <v>235</v>
      </c>
      <c r="D326" s="193"/>
      <c r="E326" s="7"/>
      <c r="F326" s="12"/>
      <c r="G326" s="7"/>
      <c r="H326" s="12"/>
      <c r="I326" s="7"/>
      <c r="J326" s="12"/>
      <c r="K326" s="7"/>
      <c r="L326" s="12"/>
      <c r="M326" s="7"/>
      <c r="N326" s="12"/>
      <c r="O326" s="7"/>
      <c r="P326" s="12"/>
      <c r="Q326" s="7"/>
      <c r="R326" s="12"/>
      <c r="S326" s="7"/>
      <c r="T326" s="12"/>
      <c r="U326" s="7"/>
      <c r="V326" s="12"/>
      <c r="W326" s="7"/>
      <c r="X326" s="12"/>
      <c r="Y326" s="7"/>
      <c r="Z326" s="12"/>
      <c r="AA326" s="7"/>
      <c r="AB326" s="12"/>
      <c r="AC326" s="7"/>
      <c r="AD326" s="12"/>
      <c r="AE326" s="7"/>
      <c r="AF326" s="12"/>
      <c r="AG326" s="7"/>
      <c r="AH326" s="12"/>
      <c r="AI326" s="7"/>
      <c r="AJ326" s="12"/>
      <c r="AK326" s="7"/>
      <c r="AL326" s="12"/>
      <c r="AM326" s="7"/>
      <c r="AN326" s="12"/>
      <c r="AO326" s="7"/>
      <c r="AP326" s="12"/>
      <c r="AQ326" s="7"/>
      <c r="AR326" s="12"/>
      <c r="AS326" s="7"/>
      <c r="AT326" s="12"/>
      <c r="AU326" s="7"/>
      <c r="AV326" s="12"/>
      <c r="AW326" s="7"/>
      <c r="AX326" s="12"/>
      <c r="AY326" s="7"/>
      <c r="AZ326" s="12"/>
      <c r="BA326" s="7"/>
      <c r="BB326" s="12"/>
      <c r="BC326" s="7"/>
      <c r="BD326" s="12"/>
      <c r="BE326" s="7"/>
      <c r="BF326" s="12"/>
      <c r="BG326" s="7"/>
      <c r="BH326" s="12"/>
      <c r="BI326" s="7"/>
      <c r="BJ326" s="12"/>
      <c r="BK326" s="7"/>
      <c r="BL326" s="12"/>
      <c r="BM326" s="7"/>
      <c r="BN326" s="12"/>
      <c r="BO326" s="7"/>
      <c r="BP326" s="12"/>
      <c r="BQ326" s="7"/>
      <c r="BR326" s="12"/>
      <c r="BS326" s="7"/>
      <c r="BT326" s="12"/>
      <c r="BU326" s="7"/>
      <c r="BV326" s="12"/>
      <c r="BW326" s="7"/>
      <c r="BX326" s="12"/>
      <c r="BY326" s="7"/>
      <c r="BZ326" s="12"/>
      <c r="CA326" s="7"/>
      <c r="CB326" s="12"/>
      <c r="CC326" s="7"/>
      <c r="CD326" s="12"/>
      <c r="CE326" s="7"/>
      <c r="CF326" s="12"/>
      <c r="CG326" s="7"/>
      <c r="CH326" s="12"/>
      <c r="CI326" s="7"/>
      <c r="CJ326" s="12"/>
      <c r="CK326" s="7"/>
      <c r="CL326" s="12"/>
      <c r="CM326" s="7"/>
      <c r="CN326" s="12"/>
      <c r="CO326" s="7"/>
      <c r="CP326" s="12"/>
      <c r="CQ326" s="7"/>
      <c r="CR326" s="12"/>
      <c r="CS326" s="7"/>
      <c r="CT326" s="12"/>
      <c r="CU326" s="7"/>
      <c r="CV326" s="12"/>
      <c r="CW326" s="7"/>
      <c r="CX326" s="12"/>
      <c r="CY326" s="7"/>
      <c r="CZ326" s="12"/>
      <c r="DA326" s="7"/>
      <c r="DB326" s="12"/>
      <c r="DC326" s="7"/>
      <c r="DD326" s="12"/>
      <c r="DE326" s="7"/>
      <c r="DF326" s="12"/>
      <c r="DG326" s="7"/>
      <c r="DH326" s="12"/>
      <c r="DI326" s="7"/>
      <c r="DJ326" s="12"/>
      <c r="DK326" s="7"/>
      <c r="DL326" s="12"/>
      <c r="DM326" s="7"/>
      <c r="DN326" s="12"/>
      <c r="DO326" s="7"/>
      <c r="DP326" s="12"/>
      <c r="DQ326" s="7"/>
      <c r="DR326" s="12"/>
      <c r="DS326" s="7"/>
      <c r="DT326" s="12"/>
      <c r="DU326" s="7"/>
      <c r="DV326" s="12"/>
      <c r="DW326" s="7"/>
      <c r="DX326" s="12"/>
      <c r="DY326" s="7"/>
      <c r="DZ326" s="12"/>
      <c r="EA326" s="7"/>
      <c r="EB326" s="12"/>
      <c r="EC326" s="7"/>
      <c r="ED326" s="12"/>
      <c r="EE326" s="7"/>
      <c r="EF326" s="12"/>
      <c r="EG326" s="7"/>
      <c r="EH326" s="12"/>
      <c r="EI326" s="7"/>
      <c r="EJ326" s="12"/>
      <c r="EK326" s="7"/>
      <c r="EL326" s="12"/>
      <c r="EM326" s="7"/>
      <c r="EN326" s="12"/>
      <c r="EO326" s="7"/>
      <c r="EP326" s="12"/>
      <c r="EQ326" s="7"/>
      <c r="ER326" s="12"/>
      <c r="ES326" s="7"/>
      <c r="ET326" s="12"/>
      <c r="EU326" s="7"/>
      <c r="EV326" s="12"/>
      <c r="EW326" s="7"/>
      <c r="EX326" s="12"/>
      <c r="EY326" s="7"/>
      <c r="EZ326" s="12"/>
      <c r="FA326" s="7"/>
      <c r="FB326" s="12"/>
      <c r="FC326" s="7"/>
      <c r="FD326" s="12"/>
      <c r="FE326" s="7"/>
      <c r="FF326" s="12"/>
      <c r="FG326" s="7"/>
      <c r="FH326" s="12"/>
      <c r="FI326" s="7"/>
      <c r="FJ326" s="12"/>
      <c r="FK326" s="7"/>
      <c r="FL326" s="12"/>
      <c r="FM326" s="7"/>
      <c r="FN326" s="12"/>
      <c r="FO326" s="7"/>
      <c r="FP326" s="12"/>
      <c r="FQ326" s="7"/>
      <c r="FR326" s="12"/>
      <c r="FS326" s="7"/>
      <c r="FT326" s="12"/>
      <c r="FU326" s="7"/>
      <c r="FV326" s="12"/>
      <c r="FW326" s="7"/>
      <c r="FX326" s="12"/>
      <c r="FY326" s="7"/>
      <c r="FZ326" s="12"/>
      <c r="GA326" s="7"/>
      <c r="GB326" s="12"/>
      <c r="GC326" s="7"/>
      <c r="GD326" s="12"/>
      <c r="GE326" s="7"/>
      <c r="GF326" s="12"/>
      <c r="GG326" s="7"/>
      <c r="GH326" s="12"/>
      <c r="GI326" s="7"/>
      <c r="GJ326" s="12"/>
      <c r="GK326" s="7"/>
      <c r="GL326" s="12"/>
      <c r="GM326" s="7"/>
      <c r="GN326" s="12"/>
      <c r="GO326" s="7"/>
      <c r="GP326" s="12"/>
      <c r="GQ326" s="7"/>
      <c r="GR326" s="12"/>
      <c r="GS326" s="7"/>
      <c r="GT326" s="12"/>
      <c r="GU326" s="7"/>
      <c r="GV326" s="12"/>
      <c r="GW326" s="7"/>
      <c r="GX326" s="12"/>
      <c r="GY326" s="7"/>
      <c r="GZ326" s="12"/>
      <c r="HA326" s="7"/>
      <c r="HB326" s="12"/>
      <c r="HC326" s="7"/>
      <c r="HD326" s="12"/>
      <c r="HE326" s="7"/>
      <c r="HF326" s="12"/>
      <c r="HG326" s="7"/>
      <c r="HH326" s="12"/>
      <c r="HI326" s="7"/>
      <c r="HJ326" s="12"/>
      <c r="HK326" s="7"/>
      <c r="HL326" s="12"/>
      <c r="HM326" s="7"/>
      <c r="HN326" s="12"/>
      <c r="HO326" s="7"/>
      <c r="HP326" s="12"/>
      <c r="HQ326" s="7"/>
      <c r="HR326" s="12"/>
      <c r="HS326" s="7"/>
      <c r="HT326" s="12"/>
      <c r="HU326" s="7"/>
      <c r="HV326" s="12"/>
      <c r="HW326" s="7"/>
      <c r="HX326" s="12"/>
      <c r="HY326" s="7"/>
      <c r="HZ326" s="12"/>
      <c r="IA326" s="7"/>
      <c r="IB326" s="12"/>
      <c r="IC326" s="7"/>
      <c r="ID326" s="12"/>
      <c r="IE326" s="7"/>
      <c r="IF326" s="12"/>
      <c r="IG326" s="7"/>
      <c r="IH326" s="12"/>
      <c r="II326" s="7"/>
      <c r="IJ326" s="12"/>
      <c r="IK326" s="7"/>
      <c r="IL326" s="12"/>
      <c r="IM326" s="7"/>
      <c r="IN326" s="12"/>
      <c r="IO326" s="7"/>
      <c r="IP326" s="12"/>
      <c r="IQ326" s="7"/>
      <c r="IR326" s="12"/>
      <c r="IS326" s="7"/>
      <c r="IT326" s="12"/>
      <c r="IU326" s="7"/>
      <c r="IV326" s="12"/>
    </row>
    <row r="327" spans="1:256" s="6" customFormat="1" ht="12.75">
      <c r="A327" s="7">
        <v>40995</v>
      </c>
      <c r="B327" s="12">
        <v>3</v>
      </c>
      <c r="C327" s="162" t="s">
        <v>236</v>
      </c>
      <c r="D327" s="193"/>
      <c r="E327" s="7"/>
      <c r="F327" s="12"/>
      <c r="G327" s="7"/>
      <c r="H327" s="12"/>
      <c r="I327" s="7"/>
      <c r="J327" s="12"/>
      <c r="K327" s="7"/>
      <c r="L327" s="12"/>
      <c r="M327" s="7"/>
      <c r="N327" s="12"/>
      <c r="O327" s="7"/>
      <c r="P327" s="12"/>
      <c r="Q327" s="7"/>
      <c r="R327" s="12"/>
      <c r="S327" s="7"/>
      <c r="T327" s="12"/>
      <c r="U327" s="7"/>
      <c r="V327" s="12"/>
      <c r="W327" s="7"/>
      <c r="X327" s="12"/>
      <c r="Y327" s="7"/>
      <c r="Z327" s="12"/>
      <c r="AA327" s="7"/>
      <c r="AB327" s="12"/>
      <c r="AC327" s="7"/>
      <c r="AD327" s="12"/>
      <c r="AE327" s="7"/>
      <c r="AF327" s="12"/>
      <c r="AG327" s="7"/>
      <c r="AH327" s="12"/>
      <c r="AI327" s="7"/>
      <c r="AJ327" s="12"/>
      <c r="AK327" s="7"/>
      <c r="AL327" s="12"/>
      <c r="AM327" s="7"/>
      <c r="AN327" s="12"/>
      <c r="AO327" s="7"/>
      <c r="AP327" s="12"/>
      <c r="AQ327" s="7"/>
      <c r="AR327" s="12"/>
      <c r="AS327" s="7"/>
      <c r="AT327" s="12"/>
      <c r="AU327" s="7"/>
      <c r="AV327" s="12"/>
      <c r="AW327" s="7"/>
      <c r="AX327" s="12"/>
      <c r="AY327" s="7"/>
      <c r="AZ327" s="12"/>
      <c r="BA327" s="7"/>
      <c r="BB327" s="12"/>
      <c r="BC327" s="7"/>
      <c r="BD327" s="12"/>
      <c r="BE327" s="7"/>
      <c r="BF327" s="12"/>
      <c r="BG327" s="7"/>
      <c r="BH327" s="12"/>
      <c r="BI327" s="7"/>
      <c r="BJ327" s="12"/>
      <c r="BK327" s="7"/>
      <c r="BL327" s="12"/>
      <c r="BM327" s="7"/>
      <c r="BN327" s="12"/>
      <c r="BO327" s="7"/>
      <c r="BP327" s="12"/>
      <c r="BQ327" s="7"/>
      <c r="BR327" s="12"/>
      <c r="BS327" s="7"/>
      <c r="BT327" s="12"/>
      <c r="BU327" s="7"/>
      <c r="BV327" s="12"/>
      <c r="BW327" s="7"/>
      <c r="BX327" s="12"/>
      <c r="BY327" s="7"/>
      <c r="BZ327" s="12"/>
      <c r="CA327" s="7"/>
      <c r="CB327" s="12"/>
      <c r="CC327" s="7"/>
      <c r="CD327" s="12"/>
      <c r="CE327" s="7"/>
      <c r="CF327" s="12"/>
      <c r="CG327" s="7"/>
      <c r="CH327" s="12"/>
      <c r="CI327" s="7"/>
      <c r="CJ327" s="12"/>
      <c r="CK327" s="7"/>
      <c r="CL327" s="12"/>
      <c r="CM327" s="7"/>
      <c r="CN327" s="12"/>
      <c r="CO327" s="7"/>
      <c r="CP327" s="12"/>
      <c r="CQ327" s="7"/>
      <c r="CR327" s="12"/>
      <c r="CS327" s="7"/>
      <c r="CT327" s="12"/>
      <c r="CU327" s="7"/>
      <c r="CV327" s="12"/>
      <c r="CW327" s="7"/>
      <c r="CX327" s="12"/>
      <c r="CY327" s="7"/>
      <c r="CZ327" s="12"/>
      <c r="DA327" s="7"/>
      <c r="DB327" s="12"/>
      <c r="DC327" s="7"/>
      <c r="DD327" s="12"/>
      <c r="DE327" s="7"/>
      <c r="DF327" s="12"/>
      <c r="DG327" s="7"/>
      <c r="DH327" s="12"/>
      <c r="DI327" s="7"/>
      <c r="DJ327" s="12"/>
      <c r="DK327" s="7"/>
      <c r="DL327" s="12"/>
      <c r="DM327" s="7"/>
      <c r="DN327" s="12"/>
      <c r="DO327" s="7"/>
      <c r="DP327" s="12"/>
      <c r="DQ327" s="7"/>
      <c r="DR327" s="12"/>
      <c r="DS327" s="7"/>
      <c r="DT327" s="12"/>
      <c r="DU327" s="7"/>
      <c r="DV327" s="12"/>
      <c r="DW327" s="7"/>
      <c r="DX327" s="12"/>
      <c r="DY327" s="7"/>
      <c r="DZ327" s="12"/>
      <c r="EA327" s="7"/>
      <c r="EB327" s="12"/>
      <c r="EC327" s="7"/>
      <c r="ED327" s="12"/>
      <c r="EE327" s="7"/>
      <c r="EF327" s="12"/>
      <c r="EG327" s="7"/>
      <c r="EH327" s="12"/>
      <c r="EI327" s="7"/>
      <c r="EJ327" s="12"/>
      <c r="EK327" s="7"/>
      <c r="EL327" s="12"/>
      <c r="EM327" s="7"/>
      <c r="EN327" s="12"/>
      <c r="EO327" s="7"/>
      <c r="EP327" s="12"/>
      <c r="EQ327" s="7"/>
      <c r="ER327" s="12"/>
      <c r="ES327" s="7"/>
      <c r="ET327" s="12"/>
      <c r="EU327" s="7"/>
      <c r="EV327" s="12"/>
      <c r="EW327" s="7"/>
      <c r="EX327" s="12"/>
      <c r="EY327" s="7"/>
      <c r="EZ327" s="12"/>
      <c r="FA327" s="7"/>
      <c r="FB327" s="12"/>
      <c r="FC327" s="7"/>
      <c r="FD327" s="12"/>
      <c r="FE327" s="7"/>
      <c r="FF327" s="12"/>
      <c r="FG327" s="7"/>
      <c r="FH327" s="12"/>
      <c r="FI327" s="7"/>
      <c r="FJ327" s="12"/>
      <c r="FK327" s="7"/>
      <c r="FL327" s="12"/>
      <c r="FM327" s="7"/>
      <c r="FN327" s="12"/>
      <c r="FO327" s="7"/>
      <c r="FP327" s="12"/>
      <c r="FQ327" s="7"/>
      <c r="FR327" s="12"/>
      <c r="FS327" s="7"/>
      <c r="FT327" s="12"/>
      <c r="FU327" s="7"/>
      <c r="FV327" s="12"/>
      <c r="FW327" s="7"/>
      <c r="FX327" s="12"/>
      <c r="FY327" s="7"/>
      <c r="FZ327" s="12"/>
      <c r="GA327" s="7"/>
      <c r="GB327" s="12"/>
      <c r="GC327" s="7"/>
      <c r="GD327" s="12"/>
      <c r="GE327" s="7"/>
      <c r="GF327" s="12"/>
      <c r="GG327" s="7"/>
      <c r="GH327" s="12"/>
      <c r="GI327" s="7"/>
      <c r="GJ327" s="12"/>
      <c r="GK327" s="7"/>
      <c r="GL327" s="12"/>
      <c r="GM327" s="7"/>
      <c r="GN327" s="12"/>
      <c r="GO327" s="7"/>
      <c r="GP327" s="12"/>
      <c r="GQ327" s="7"/>
      <c r="GR327" s="12"/>
      <c r="GS327" s="7"/>
      <c r="GT327" s="12"/>
      <c r="GU327" s="7"/>
      <c r="GV327" s="12"/>
      <c r="GW327" s="7"/>
      <c r="GX327" s="12"/>
      <c r="GY327" s="7"/>
      <c r="GZ327" s="12"/>
      <c r="HA327" s="7"/>
      <c r="HB327" s="12"/>
      <c r="HC327" s="7"/>
      <c r="HD327" s="12"/>
      <c r="HE327" s="7"/>
      <c r="HF327" s="12"/>
      <c r="HG327" s="7"/>
      <c r="HH327" s="12"/>
      <c r="HI327" s="7"/>
      <c r="HJ327" s="12"/>
      <c r="HK327" s="7"/>
      <c r="HL327" s="12"/>
      <c r="HM327" s="7"/>
      <c r="HN327" s="12"/>
      <c r="HO327" s="7"/>
      <c r="HP327" s="12"/>
      <c r="HQ327" s="7"/>
      <c r="HR327" s="12"/>
      <c r="HS327" s="7"/>
      <c r="HT327" s="12"/>
      <c r="HU327" s="7"/>
      <c r="HV327" s="12"/>
      <c r="HW327" s="7"/>
      <c r="HX327" s="12"/>
      <c r="HY327" s="7"/>
      <c r="HZ327" s="12"/>
      <c r="IA327" s="7"/>
      <c r="IB327" s="12"/>
      <c r="IC327" s="7"/>
      <c r="ID327" s="12"/>
      <c r="IE327" s="7"/>
      <c r="IF327" s="12"/>
      <c r="IG327" s="7"/>
      <c r="IH327" s="12"/>
      <c r="II327" s="7"/>
      <c r="IJ327" s="12"/>
      <c r="IK327" s="7"/>
      <c r="IL327" s="12"/>
      <c r="IM327" s="7"/>
      <c r="IN327" s="12"/>
      <c r="IO327" s="7"/>
      <c r="IP327" s="12"/>
      <c r="IQ327" s="7"/>
      <c r="IR327" s="12"/>
      <c r="IS327" s="7"/>
      <c r="IT327" s="12"/>
      <c r="IU327" s="7"/>
      <c r="IV327" s="12"/>
    </row>
    <row r="328" spans="1:256" s="6" customFormat="1" ht="89.25">
      <c r="A328" s="7">
        <v>40996</v>
      </c>
      <c r="B328" s="12">
        <v>4</v>
      </c>
      <c r="C328" s="162" t="s">
        <v>237</v>
      </c>
      <c r="D328" s="169" t="s">
        <v>238</v>
      </c>
      <c r="E328" s="7"/>
      <c r="F328" s="12"/>
      <c r="G328" s="7"/>
      <c r="H328" s="12"/>
      <c r="I328" s="7"/>
      <c r="J328" s="12"/>
      <c r="K328" s="7"/>
      <c r="L328" s="12"/>
      <c r="M328" s="7"/>
      <c r="N328" s="12"/>
      <c r="O328" s="7"/>
      <c r="P328" s="12"/>
      <c r="Q328" s="7"/>
      <c r="R328" s="12"/>
      <c r="S328" s="7"/>
      <c r="T328" s="12"/>
      <c r="U328" s="7"/>
      <c r="V328" s="12"/>
      <c r="W328" s="7"/>
      <c r="X328" s="12"/>
      <c r="Y328" s="7"/>
      <c r="Z328" s="12"/>
      <c r="AA328" s="7"/>
      <c r="AB328" s="12"/>
      <c r="AC328" s="7"/>
      <c r="AD328" s="12"/>
      <c r="AE328" s="7"/>
      <c r="AF328" s="12"/>
      <c r="AG328" s="7"/>
      <c r="AH328" s="12"/>
      <c r="AI328" s="7"/>
      <c r="AJ328" s="12"/>
      <c r="AK328" s="7"/>
      <c r="AL328" s="12"/>
      <c r="AM328" s="7"/>
      <c r="AN328" s="12"/>
      <c r="AO328" s="7"/>
      <c r="AP328" s="12"/>
      <c r="AQ328" s="7"/>
      <c r="AR328" s="12"/>
      <c r="AS328" s="7"/>
      <c r="AT328" s="12"/>
      <c r="AU328" s="7"/>
      <c r="AV328" s="12"/>
      <c r="AW328" s="7"/>
      <c r="AX328" s="12"/>
      <c r="AY328" s="7"/>
      <c r="AZ328" s="12"/>
      <c r="BA328" s="7"/>
      <c r="BB328" s="12"/>
      <c r="BC328" s="7"/>
      <c r="BD328" s="12"/>
      <c r="BE328" s="7"/>
      <c r="BF328" s="12"/>
      <c r="BG328" s="7"/>
      <c r="BH328" s="12"/>
      <c r="BI328" s="7"/>
      <c r="BJ328" s="12"/>
      <c r="BK328" s="7"/>
      <c r="BL328" s="12"/>
      <c r="BM328" s="7"/>
      <c r="BN328" s="12"/>
      <c r="BO328" s="7"/>
      <c r="BP328" s="12"/>
      <c r="BQ328" s="7"/>
      <c r="BR328" s="12"/>
      <c r="BS328" s="7"/>
      <c r="BT328" s="12"/>
      <c r="BU328" s="7"/>
      <c r="BV328" s="12"/>
      <c r="BW328" s="7"/>
      <c r="BX328" s="12"/>
      <c r="BY328" s="7"/>
      <c r="BZ328" s="12"/>
      <c r="CA328" s="7"/>
      <c r="CB328" s="12"/>
      <c r="CC328" s="7"/>
      <c r="CD328" s="12"/>
      <c r="CE328" s="7"/>
      <c r="CF328" s="12"/>
      <c r="CG328" s="7"/>
      <c r="CH328" s="12"/>
      <c r="CI328" s="7"/>
      <c r="CJ328" s="12"/>
      <c r="CK328" s="7"/>
      <c r="CL328" s="12"/>
      <c r="CM328" s="7"/>
      <c r="CN328" s="12"/>
      <c r="CO328" s="7"/>
      <c r="CP328" s="12"/>
      <c r="CQ328" s="7"/>
      <c r="CR328" s="12"/>
      <c r="CS328" s="7"/>
      <c r="CT328" s="12"/>
      <c r="CU328" s="7"/>
      <c r="CV328" s="12"/>
      <c r="CW328" s="7"/>
      <c r="CX328" s="12"/>
      <c r="CY328" s="7"/>
      <c r="CZ328" s="12"/>
      <c r="DA328" s="7"/>
      <c r="DB328" s="12"/>
      <c r="DC328" s="7"/>
      <c r="DD328" s="12"/>
      <c r="DE328" s="7"/>
      <c r="DF328" s="12"/>
      <c r="DG328" s="7"/>
      <c r="DH328" s="12"/>
      <c r="DI328" s="7"/>
      <c r="DJ328" s="12"/>
      <c r="DK328" s="7"/>
      <c r="DL328" s="12"/>
      <c r="DM328" s="7"/>
      <c r="DN328" s="12"/>
      <c r="DO328" s="7"/>
      <c r="DP328" s="12"/>
      <c r="DQ328" s="7"/>
      <c r="DR328" s="12"/>
      <c r="DS328" s="7"/>
      <c r="DT328" s="12"/>
      <c r="DU328" s="7"/>
      <c r="DV328" s="12"/>
      <c r="DW328" s="7"/>
      <c r="DX328" s="12"/>
      <c r="DY328" s="7"/>
      <c r="DZ328" s="12"/>
      <c r="EA328" s="7"/>
      <c r="EB328" s="12"/>
      <c r="EC328" s="7"/>
      <c r="ED328" s="12"/>
      <c r="EE328" s="7"/>
      <c r="EF328" s="12"/>
      <c r="EG328" s="7"/>
      <c r="EH328" s="12"/>
      <c r="EI328" s="7"/>
      <c r="EJ328" s="12"/>
      <c r="EK328" s="7"/>
      <c r="EL328" s="12"/>
      <c r="EM328" s="7"/>
      <c r="EN328" s="12"/>
      <c r="EO328" s="7"/>
      <c r="EP328" s="12"/>
      <c r="EQ328" s="7"/>
      <c r="ER328" s="12"/>
      <c r="ES328" s="7"/>
      <c r="ET328" s="12"/>
      <c r="EU328" s="7"/>
      <c r="EV328" s="12"/>
      <c r="EW328" s="7"/>
      <c r="EX328" s="12"/>
      <c r="EY328" s="7"/>
      <c r="EZ328" s="12"/>
      <c r="FA328" s="7"/>
      <c r="FB328" s="12"/>
      <c r="FC328" s="7"/>
      <c r="FD328" s="12"/>
      <c r="FE328" s="7"/>
      <c r="FF328" s="12"/>
      <c r="FG328" s="7"/>
      <c r="FH328" s="12"/>
      <c r="FI328" s="7"/>
      <c r="FJ328" s="12"/>
      <c r="FK328" s="7"/>
      <c r="FL328" s="12"/>
      <c r="FM328" s="7"/>
      <c r="FN328" s="12"/>
      <c r="FO328" s="7"/>
      <c r="FP328" s="12"/>
      <c r="FQ328" s="7"/>
      <c r="FR328" s="12"/>
      <c r="FS328" s="7"/>
      <c r="FT328" s="12"/>
      <c r="FU328" s="7"/>
      <c r="FV328" s="12"/>
      <c r="FW328" s="7"/>
      <c r="FX328" s="12"/>
      <c r="FY328" s="7"/>
      <c r="FZ328" s="12"/>
      <c r="GA328" s="7"/>
      <c r="GB328" s="12"/>
      <c r="GC328" s="7"/>
      <c r="GD328" s="12"/>
      <c r="GE328" s="7"/>
      <c r="GF328" s="12"/>
      <c r="GG328" s="7"/>
      <c r="GH328" s="12"/>
      <c r="GI328" s="7"/>
      <c r="GJ328" s="12"/>
      <c r="GK328" s="7"/>
      <c r="GL328" s="12"/>
      <c r="GM328" s="7"/>
      <c r="GN328" s="12"/>
      <c r="GO328" s="7"/>
      <c r="GP328" s="12"/>
      <c r="GQ328" s="7"/>
      <c r="GR328" s="12"/>
      <c r="GS328" s="7"/>
      <c r="GT328" s="12"/>
      <c r="GU328" s="7"/>
      <c r="GV328" s="12"/>
      <c r="GW328" s="7"/>
      <c r="GX328" s="12"/>
      <c r="GY328" s="7"/>
      <c r="GZ328" s="12"/>
      <c r="HA328" s="7"/>
      <c r="HB328" s="12"/>
      <c r="HC328" s="7"/>
      <c r="HD328" s="12"/>
      <c r="HE328" s="7"/>
      <c r="HF328" s="12"/>
      <c r="HG328" s="7"/>
      <c r="HH328" s="12"/>
      <c r="HI328" s="7"/>
      <c r="HJ328" s="12"/>
      <c r="HK328" s="7"/>
      <c r="HL328" s="12"/>
      <c r="HM328" s="7"/>
      <c r="HN328" s="12"/>
      <c r="HO328" s="7"/>
      <c r="HP328" s="12"/>
      <c r="HQ328" s="7"/>
      <c r="HR328" s="12"/>
      <c r="HS328" s="7"/>
      <c r="HT328" s="12"/>
      <c r="HU328" s="7"/>
      <c r="HV328" s="12"/>
      <c r="HW328" s="7"/>
      <c r="HX328" s="12"/>
      <c r="HY328" s="7"/>
      <c r="HZ328" s="12"/>
      <c r="IA328" s="7"/>
      <c r="IB328" s="12"/>
      <c r="IC328" s="7"/>
      <c r="ID328" s="12"/>
      <c r="IE328" s="7"/>
      <c r="IF328" s="12"/>
      <c r="IG328" s="7"/>
      <c r="IH328" s="12"/>
      <c r="II328" s="7"/>
      <c r="IJ328" s="12"/>
      <c r="IK328" s="7"/>
      <c r="IL328" s="12"/>
      <c r="IM328" s="7"/>
      <c r="IN328" s="12"/>
      <c r="IO328" s="7"/>
      <c r="IP328" s="12"/>
      <c r="IQ328" s="7"/>
      <c r="IR328" s="12"/>
      <c r="IS328" s="7"/>
      <c r="IT328" s="12"/>
      <c r="IU328" s="7"/>
      <c r="IV328" s="12"/>
    </row>
    <row r="329" spans="1:256" s="6" customFormat="1" ht="12.75">
      <c r="A329" s="7">
        <v>40997</v>
      </c>
      <c r="B329" s="12">
        <v>5</v>
      </c>
      <c r="C329" s="171" t="s">
        <v>239</v>
      </c>
      <c r="D329" s="63"/>
    </row>
    <row r="330" spans="1:256" s="6" customFormat="1" ht="12.75">
      <c r="A330" s="7">
        <v>40998</v>
      </c>
      <c r="B330" s="12">
        <v>3</v>
      </c>
      <c r="C330" s="30" t="s">
        <v>240</v>
      </c>
      <c r="D330" s="63"/>
    </row>
    <row r="331" spans="1:256" s="6" customFormat="1" ht="48.75">
      <c r="A331" s="7">
        <v>40999</v>
      </c>
      <c r="B331" s="12">
        <v>0</v>
      </c>
      <c r="C331" s="43" t="s">
        <v>241</v>
      </c>
      <c r="D331" s="63"/>
    </row>
    <row r="332" spans="1:256" s="147" customFormat="1" ht="12.75">
      <c r="A332" s="145" t="s">
        <v>813</v>
      </c>
      <c r="B332" s="146"/>
      <c r="C332" s="164"/>
      <c r="D332" s="164"/>
    </row>
    <row r="333" spans="1:256" s="142" customFormat="1" ht="12.75">
      <c r="A333" s="148" t="s">
        <v>815</v>
      </c>
      <c r="B333" s="149"/>
      <c r="C333" s="143"/>
      <c r="D333" s="143"/>
    </row>
    <row r="334" spans="1:256" s="6" customFormat="1" ht="12.75">
      <c r="A334" s="29">
        <v>41000</v>
      </c>
      <c r="B334" s="12"/>
      <c r="C334" s="63"/>
      <c r="D334" s="63"/>
    </row>
    <row r="335" spans="1:256" s="6" customFormat="1" ht="12.75">
      <c r="A335" s="7">
        <v>41001</v>
      </c>
      <c r="B335" s="12"/>
      <c r="C335" s="63"/>
      <c r="D335" s="63"/>
    </row>
    <row r="336" spans="1:256" s="6" customFormat="1" ht="12.75">
      <c r="A336" s="7">
        <v>41002</v>
      </c>
      <c r="B336" s="12"/>
      <c r="C336" s="63"/>
      <c r="D336" s="63"/>
    </row>
    <row r="337" spans="1:4" s="6" customFormat="1" ht="12.75">
      <c r="A337" s="7">
        <v>41003</v>
      </c>
      <c r="B337" s="12"/>
      <c r="C337" s="63"/>
      <c r="D337" s="63"/>
    </row>
    <row r="338" spans="1:4" s="6" customFormat="1" ht="25.5">
      <c r="A338" s="7">
        <v>41004</v>
      </c>
      <c r="B338" s="12"/>
      <c r="C338" s="63"/>
      <c r="D338" s="71" t="s">
        <v>242</v>
      </c>
    </row>
    <row r="339" spans="1:4" s="6" customFormat="1" ht="12.75">
      <c r="A339" s="7">
        <v>41005</v>
      </c>
      <c r="B339" s="12">
        <v>4</v>
      </c>
      <c r="C339" s="43" t="s">
        <v>243</v>
      </c>
      <c r="D339" s="63"/>
    </row>
    <row r="340" spans="1:4" s="6" customFormat="1" ht="12.75">
      <c r="A340" s="7">
        <v>41006</v>
      </c>
      <c r="B340" s="12">
        <v>2</v>
      </c>
      <c r="C340" s="43" t="s">
        <v>244</v>
      </c>
      <c r="D340" s="63"/>
    </row>
    <row r="341" spans="1:4" s="6" customFormat="1" ht="12.75">
      <c r="A341" s="7">
        <v>41007</v>
      </c>
      <c r="B341" s="12">
        <v>3</v>
      </c>
      <c r="C341" s="43" t="s">
        <v>245</v>
      </c>
      <c r="D341" s="63"/>
    </row>
    <row r="342" spans="1:4" s="6" customFormat="1" ht="12.75">
      <c r="A342" s="7">
        <v>41008</v>
      </c>
      <c r="B342" s="12"/>
      <c r="C342" s="63"/>
      <c r="D342" s="63"/>
    </row>
    <row r="343" spans="1:4" s="6" customFormat="1" ht="99">
      <c r="A343" s="7">
        <v>41009</v>
      </c>
      <c r="B343" s="12">
        <v>3</v>
      </c>
      <c r="C343" s="43" t="s">
        <v>246</v>
      </c>
      <c r="D343" s="71" t="s">
        <v>247</v>
      </c>
    </row>
    <row r="344" spans="1:4" s="6" customFormat="1" ht="12.75">
      <c r="A344" s="7">
        <v>41010</v>
      </c>
      <c r="B344" s="12">
        <v>3</v>
      </c>
      <c r="C344" s="43" t="s">
        <v>248</v>
      </c>
      <c r="D344" s="63"/>
    </row>
    <row r="345" spans="1:4" s="6" customFormat="1" ht="12.75">
      <c r="A345" s="7">
        <v>41011</v>
      </c>
      <c r="B345" s="12">
        <v>0</v>
      </c>
      <c r="C345" s="43" t="s">
        <v>249</v>
      </c>
      <c r="D345" s="63"/>
    </row>
    <row r="346" spans="1:4" s="6" customFormat="1" ht="12.75">
      <c r="A346" s="7">
        <v>41012</v>
      </c>
      <c r="B346" s="12"/>
      <c r="C346" s="63"/>
      <c r="D346" s="63"/>
    </row>
    <row r="347" spans="1:4" s="6" customFormat="1" ht="12.75">
      <c r="A347" s="7">
        <v>41013</v>
      </c>
      <c r="B347" s="12"/>
      <c r="C347" s="63"/>
      <c r="D347" s="63"/>
    </row>
    <row r="348" spans="1:4" s="6" customFormat="1" ht="25.5">
      <c r="A348" s="7">
        <v>41014</v>
      </c>
      <c r="B348" s="12">
        <v>5</v>
      </c>
      <c r="C348" s="43" t="s">
        <v>250</v>
      </c>
      <c r="D348" s="63"/>
    </row>
    <row r="349" spans="1:4" s="6" customFormat="1" ht="36.75">
      <c r="A349" s="7">
        <v>41015</v>
      </c>
      <c r="B349" s="12">
        <v>4</v>
      </c>
      <c r="C349" s="43" t="s">
        <v>251</v>
      </c>
      <c r="D349" s="62" t="s">
        <v>252</v>
      </c>
    </row>
    <row r="350" spans="1:4" s="6" customFormat="1" ht="24.75">
      <c r="A350" s="7">
        <v>41016</v>
      </c>
      <c r="B350" s="12">
        <v>7</v>
      </c>
      <c r="C350" s="43" t="s">
        <v>253</v>
      </c>
      <c r="D350" s="63"/>
    </row>
    <row r="351" spans="1:4" s="6" customFormat="1" ht="12.75">
      <c r="A351" s="7">
        <v>41017</v>
      </c>
      <c r="B351" s="12">
        <v>7</v>
      </c>
      <c r="C351" s="43" t="s">
        <v>254</v>
      </c>
      <c r="D351" s="63"/>
    </row>
    <row r="352" spans="1:4" s="6" customFormat="1" ht="12.75">
      <c r="A352" s="7">
        <v>41018</v>
      </c>
      <c r="B352" s="12">
        <v>4</v>
      </c>
      <c r="C352" s="43" t="s">
        <v>255</v>
      </c>
      <c r="D352" s="63"/>
    </row>
    <row r="353" spans="1:4" s="6" customFormat="1" ht="12.75">
      <c r="A353" s="7">
        <v>41019</v>
      </c>
      <c r="B353" s="12">
        <v>4</v>
      </c>
      <c r="C353" s="43" t="s">
        <v>256</v>
      </c>
      <c r="D353" s="63"/>
    </row>
    <row r="354" spans="1:4" s="6" customFormat="1" ht="12.75">
      <c r="A354" s="7">
        <v>41020</v>
      </c>
      <c r="B354" s="12">
        <v>4</v>
      </c>
      <c r="C354" s="43" t="s">
        <v>257</v>
      </c>
      <c r="D354" s="63"/>
    </row>
    <row r="355" spans="1:4" s="6" customFormat="1" ht="12.75">
      <c r="A355" s="7">
        <v>41021</v>
      </c>
      <c r="B355" s="12">
        <v>5</v>
      </c>
      <c r="C355" s="43" t="s">
        <v>258</v>
      </c>
      <c r="D355" s="63"/>
    </row>
    <row r="356" spans="1:4" s="6" customFormat="1" ht="25.5">
      <c r="A356" s="7">
        <v>41022</v>
      </c>
      <c r="B356" s="12">
        <v>6</v>
      </c>
      <c r="C356" s="43" t="s">
        <v>259</v>
      </c>
      <c r="D356" s="63"/>
    </row>
    <row r="357" spans="1:4" s="6" customFormat="1" ht="25.5">
      <c r="A357" s="7">
        <v>41023</v>
      </c>
      <c r="B357" s="12">
        <v>4</v>
      </c>
      <c r="C357" s="43" t="s">
        <v>260</v>
      </c>
      <c r="D357" s="63"/>
    </row>
    <row r="358" spans="1:4" s="6" customFormat="1" ht="25.5">
      <c r="A358" s="7">
        <v>41024</v>
      </c>
      <c r="B358" s="12"/>
      <c r="C358" s="63"/>
      <c r="D358" s="30" t="s">
        <v>261</v>
      </c>
    </row>
    <row r="359" spans="1:4" s="6" customFormat="1" ht="12.75">
      <c r="A359" s="7">
        <v>41025</v>
      </c>
      <c r="B359" s="12">
        <v>3</v>
      </c>
      <c r="C359" s="43" t="s">
        <v>262</v>
      </c>
      <c r="D359" s="63"/>
    </row>
    <row r="360" spans="1:4" s="6" customFormat="1" ht="12.75">
      <c r="A360" s="7">
        <v>41026</v>
      </c>
      <c r="B360" s="12">
        <v>4</v>
      </c>
      <c r="C360" s="43" t="s">
        <v>263</v>
      </c>
      <c r="D360" s="63"/>
    </row>
    <row r="361" spans="1:4" s="6" customFormat="1" ht="12.75">
      <c r="A361" s="7">
        <v>41027</v>
      </c>
      <c r="B361" s="12">
        <v>4</v>
      </c>
      <c r="C361" s="43" t="s">
        <v>263</v>
      </c>
      <c r="D361" s="63"/>
    </row>
    <row r="362" spans="1:4" s="6" customFormat="1" ht="12.75">
      <c r="A362" s="7">
        <v>41028</v>
      </c>
      <c r="B362" s="12">
        <v>5</v>
      </c>
      <c r="C362" s="43" t="s">
        <v>264</v>
      </c>
      <c r="D362" s="63"/>
    </row>
    <row r="363" spans="1:4" s="142" customFormat="1" ht="12.75">
      <c r="A363" s="141">
        <v>41029</v>
      </c>
      <c r="B363" s="149">
        <v>6</v>
      </c>
      <c r="C363" s="189" t="s">
        <v>265</v>
      </c>
      <c r="D363" s="143"/>
    </row>
    <row r="364" spans="1:4" s="6" customFormat="1" ht="12.75">
      <c r="A364" s="29" t="s">
        <v>813</v>
      </c>
      <c r="B364" s="12"/>
      <c r="C364" s="63"/>
      <c r="D364" s="63"/>
    </row>
    <row r="365" spans="1:4" s="142" customFormat="1" ht="12.75">
      <c r="A365" s="141" t="s">
        <v>815</v>
      </c>
      <c r="B365" s="149"/>
      <c r="C365" s="143"/>
      <c r="D365" s="143"/>
    </row>
    <row r="366" spans="1:4" ht="27.75">
      <c r="A366" s="156">
        <v>41030</v>
      </c>
      <c r="B366">
        <v>2</v>
      </c>
      <c r="C366" s="72" t="s">
        <v>266</v>
      </c>
      <c r="D366" s="124" t="s">
        <v>267</v>
      </c>
    </row>
    <row r="367" spans="1:4" ht="14.25">
      <c r="A367" s="156">
        <v>41031</v>
      </c>
      <c r="B367">
        <v>4</v>
      </c>
      <c r="C367" s="72" t="s">
        <v>268</v>
      </c>
    </row>
    <row r="368" spans="1:4" ht="27.75">
      <c r="A368" s="156">
        <v>41032</v>
      </c>
      <c r="B368">
        <v>6</v>
      </c>
      <c r="C368" s="72" t="s">
        <v>269</v>
      </c>
    </row>
    <row r="369" spans="1:4" ht="14.25">
      <c r="A369" s="156">
        <v>41033</v>
      </c>
      <c r="B369">
        <v>4</v>
      </c>
      <c r="C369" s="72" t="s">
        <v>270</v>
      </c>
    </row>
    <row r="370" spans="1:4" ht="14.25">
      <c r="A370" s="156">
        <v>41034</v>
      </c>
      <c r="B370">
        <v>4</v>
      </c>
      <c r="C370" s="72" t="s">
        <v>271</v>
      </c>
    </row>
    <row r="371" spans="1:4" ht="27.75">
      <c r="A371" s="156">
        <v>41035</v>
      </c>
      <c r="B371">
        <v>5</v>
      </c>
      <c r="C371" s="72" t="s">
        <v>272</v>
      </c>
      <c r="D371" s="190" t="s">
        <v>273</v>
      </c>
    </row>
    <row r="372" spans="1:4" ht="14.25">
      <c r="A372" s="156">
        <v>41036</v>
      </c>
      <c r="B372">
        <v>4</v>
      </c>
      <c r="C372" s="72" t="s">
        <v>274</v>
      </c>
    </row>
    <row r="373" spans="1:4" ht="14.25">
      <c r="A373" s="156">
        <v>41037</v>
      </c>
      <c r="B373">
        <v>4</v>
      </c>
      <c r="C373" s="72" t="s">
        <v>275</v>
      </c>
    </row>
    <row r="374" spans="1:4" ht="14.25">
      <c r="A374" s="156">
        <v>41038</v>
      </c>
      <c r="B374">
        <v>4</v>
      </c>
      <c r="C374" s="72" t="s">
        <v>276</v>
      </c>
    </row>
    <row r="375" spans="1:4" ht="14.25">
      <c r="A375" s="156">
        <v>41039</v>
      </c>
      <c r="B375">
        <v>5</v>
      </c>
      <c r="C375" s="72" t="s">
        <v>277</v>
      </c>
    </row>
    <row r="376" spans="1:4" ht="14.25">
      <c r="A376" s="156">
        <v>41040</v>
      </c>
      <c r="B376">
        <v>2</v>
      </c>
      <c r="C376" s="72" t="s">
        <v>278</v>
      </c>
      <c r="D376" s="67" t="s">
        <v>279</v>
      </c>
    </row>
    <row r="377" spans="1:4" ht="41.25">
      <c r="A377" s="156">
        <v>41041</v>
      </c>
      <c r="B377">
        <v>4</v>
      </c>
      <c r="C377" s="72" t="s">
        <v>280</v>
      </c>
      <c r="D377" s="67" t="s">
        <v>281</v>
      </c>
    </row>
    <row r="378" spans="1:4" ht="14.25">
      <c r="A378" s="156">
        <v>41042</v>
      </c>
      <c r="B378">
        <v>4</v>
      </c>
      <c r="C378" s="72" t="s">
        <v>282</v>
      </c>
    </row>
    <row r="379" spans="1:4" ht="27.75">
      <c r="A379" s="156">
        <v>41043</v>
      </c>
      <c r="B379">
        <v>3</v>
      </c>
      <c r="C379" s="72" t="s">
        <v>283</v>
      </c>
    </row>
    <row r="380" spans="1:4" ht="14.25">
      <c r="A380" s="156">
        <v>41044</v>
      </c>
      <c r="B380">
        <v>0</v>
      </c>
      <c r="C380" s="72" t="s">
        <v>284</v>
      </c>
    </row>
    <row r="381" spans="1:4" ht="14.25">
      <c r="A381" s="156">
        <v>41045</v>
      </c>
      <c r="B381">
        <v>2</v>
      </c>
      <c r="C381" s="72" t="s">
        <v>285</v>
      </c>
    </row>
    <row r="382" spans="1:4" ht="14.25">
      <c r="A382" s="156">
        <v>41046</v>
      </c>
      <c r="B382">
        <v>3</v>
      </c>
      <c r="C382" s="72" t="s">
        <v>286</v>
      </c>
    </row>
    <row r="383" spans="1:4" ht="14.25">
      <c r="A383" s="156">
        <v>41047</v>
      </c>
      <c r="B383">
        <v>4</v>
      </c>
      <c r="C383" s="72" t="s">
        <v>287</v>
      </c>
    </row>
    <row r="384" spans="1:4" ht="27.75">
      <c r="A384" s="156">
        <v>41048</v>
      </c>
      <c r="B384">
        <v>2</v>
      </c>
      <c r="C384" s="72" t="s">
        <v>288</v>
      </c>
    </row>
    <row r="385" spans="1:4" ht="41.25">
      <c r="A385" s="156">
        <v>41049</v>
      </c>
      <c r="B385">
        <v>4</v>
      </c>
      <c r="C385" s="72" t="s">
        <v>289</v>
      </c>
      <c r="D385" s="192" t="s">
        <v>290</v>
      </c>
    </row>
    <row r="386" spans="1:4" ht="68.25">
      <c r="A386" s="156">
        <v>41050</v>
      </c>
      <c r="B386">
        <v>5</v>
      </c>
      <c r="C386" s="72" t="s">
        <v>291</v>
      </c>
    </row>
    <row r="387" spans="1:4" ht="41.25">
      <c r="A387" s="156">
        <v>41051</v>
      </c>
      <c r="B387">
        <v>4</v>
      </c>
      <c r="C387" s="72" t="s">
        <v>292</v>
      </c>
    </row>
    <row r="388" spans="1:4" ht="27.75">
      <c r="A388" s="156">
        <v>41052</v>
      </c>
      <c r="B388">
        <v>4</v>
      </c>
      <c r="C388" s="72" t="s">
        <v>293</v>
      </c>
    </row>
    <row r="389" spans="1:4" ht="14.25">
      <c r="A389" s="156">
        <v>41053</v>
      </c>
      <c r="B389">
        <v>0</v>
      </c>
      <c r="C389" s="72" t="s">
        <v>294</v>
      </c>
    </row>
    <row r="390" spans="1:4" ht="257.25">
      <c r="A390" s="156">
        <v>41054</v>
      </c>
      <c r="B390">
        <v>8</v>
      </c>
      <c r="C390" s="72" t="s">
        <v>295</v>
      </c>
      <c r="D390" s="72" t="s">
        <v>296</v>
      </c>
    </row>
    <row r="391" spans="1:4" ht="216.75">
      <c r="A391" s="156">
        <v>41055</v>
      </c>
      <c r="D391" s="72" t="s">
        <v>297</v>
      </c>
    </row>
    <row r="392" spans="1:4" ht="14.25">
      <c r="A392" s="156">
        <v>41056</v>
      </c>
      <c r="B392">
        <v>0</v>
      </c>
    </row>
    <row r="393" spans="1:4" ht="27.75">
      <c r="A393" s="156">
        <v>41057</v>
      </c>
      <c r="B393">
        <v>4</v>
      </c>
      <c r="C393" s="72" t="s">
        <v>298</v>
      </c>
    </row>
    <row r="394" spans="1:4" ht="14.25">
      <c r="A394" s="156">
        <v>41058</v>
      </c>
      <c r="B394">
        <v>4</v>
      </c>
      <c r="C394" s="72" t="s">
        <v>299</v>
      </c>
      <c r="D394" s="72" t="s">
        <v>300</v>
      </c>
    </row>
    <row r="395" spans="1:4" ht="14.25">
      <c r="A395" s="156">
        <v>41059</v>
      </c>
      <c r="B395">
        <v>2</v>
      </c>
      <c r="C395" s="72" t="s">
        <v>301</v>
      </c>
    </row>
    <row r="396" spans="1:4" ht="81.75">
      <c r="A396" s="156">
        <v>41060</v>
      </c>
      <c r="B396">
        <v>5</v>
      </c>
      <c r="C396" s="72" t="s">
        <v>302</v>
      </c>
      <c r="D396" s="170" t="s">
        <v>303</v>
      </c>
    </row>
    <row r="397" spans="1:4" ht="14.25">
      <c r="A397" s="156">
        <v>41061</v>
      </c>
      <c r="B397">
        <v>4</v>
      </c>
      <c r="C397" s="72" t="s">
        <v>304</v>
      </c>
    </row>
    <row r="398" spans="1:4" ht="108.75">
      <c r="A398" s="156">
        <v>41062</v>
      </c>
      <c r="B398">
        <v>2</v>
      </c>
      <c r="C398" s="72" t="s">
        <v>305</v>
      </c>
      <c r="D398" s="72" t="s">
        <v>885</v>
      </c>
    </row>
    <row r="399" spans="1:4" ht="14.25">
      <c r="A399" s="156">
        <v>41063</v>
      </c>
      <c r="B399" t="s">
        <v>306</v>
      </c>
    </row>
    <row r="400" spans="1:4" ht="14.25">
      <c r="A400" s="156">
        <v>41064</v>
      </c>
      <c r="B400">
        <v>3</v>
      </c>
      <c r="C400" s="72" t="s">
        <v>307</v>
      </c>
      <c r="D400" s="72" t="s">
        <v>886</v>
      </c>
    </row>
    <row r="401" spans="1:4" ht="14.25">
      <c r="A401" s="156">
        <v>41065</v>
      </c>
      <c r="B401">
        <v>0</v>
      </c>
      <c r="C401" s="72" t="s">
        <v>884</v>
      </c>
    </row>
    <row r="402" spans="1:4" ht="14.25">
      <c r="A402" s="156">
        <v>41066</v>
      </c>
    </row>
    <row r="403" spans="1:4" ht="14.25">
      <c r="A403" s="156">
        <v>41067</v>
      </c>
    </row>
    <row r="404" spans="1:4" ht="14.25">
      <c r="A404" s="156">
        <v>41068</v>
      </c>
    </row>
    <row r="405" spans="1:4" ht="41.25">
      <c r="A405" s="156">
        <v>41069</v>
      </c>
      <c r="B405">
        <v>1</v>
      </c>
      <c r="C405" s="72" t="s">
        <v>308</v>
      </c>
      <c r="D405" s="76" t="s">
        <v>888</v>
      </c>
    </row>
    <row r="406" spans="1:4" ht="27.75">
      <c r="A406" s="156">
        <v>41070</v>
      </c>
      <c r="B406">
        <v>4</v>
      </c>
      <c r="C406" s="72" t="s">
        <v>309</v>
      </c>
      <c r="D406" s="72" t="s">
        <v>310</v>
      </c>
    </row>
    <row r="407" spans="1:4" ht="14.25">
      <c r="A407" s="156">
        <v>41071</v>
      </c>
      <c r="B407">
        <v>4</v>
      </c>
      <c r="C407" s="72" t="s">
        <v>311</v>
      </c>
    </row>
    <row r="408" spans="1:4" ht="14.25">
      <c r="A408" s="156">
        <v>41072</v>
      </c>
    </row>
    <row r="409" spans="1:4" ht="27.75">
      <c r="A409" s="156">
        <v>41073</v>
      </c>
      <c r="B409">
        <v>4</v>
      </c>
      <c r="C409" s="72" t="s">
        <v>312</v>
      </c>
    </row>
    <row r="410" spans="1:4" ht="54.75">
      <c r="A410" s="156">
        <v>41074</v>
      </c>
      <c r="B410">
        <v>0</v>
      </c>
      <c r="C410" s="72" t="s">
        <v>313</v>
      </c>
      <c r="D410" s="72" t="s">
        <v>314</v>
      </c>
    </row>
    <row r="411" spans="1:4" ht="14.25">
      <c r="A411" s="156">
        <v>41075</v>
      </c>
      <c r="B411">
        <v>0</v>
      </c>
      <c r="C411" s="72" t="s">
        <v>248</v>
      </c>
    </row>
    <row r="412" spans="1:4" ht="41.25">
      <c r="A412" s="156">
        <v>41076</v>
      </c>
      <c r="B412">
        <v>6</v>
      </c>
      <c r="C412" s="72" t="s">
        <v>315</v>
      </c>
    </row>
    <row r="413" spans="1:4" ht="14.25">
      <c r="A413" s="156">
        <v>41077</v>
      </c>
      <c r="B413">
        <v>4</v>
      </c>
      <c r="C413" s="72" t="s">
        <v>316</v>
      </c>
      <c r="D413" s="72" t="s">
        <v>317</v>
      </c>
    </row>
    <row r="414" spans="1:4" ht="14.25">
      <c r="A414" s="156">
        <v>41078</v>
      </c>
      <c r="B414">
        <v>7</v>
      </c>
      <c r="C414" s="72" t="s">
        <v>318</v>
      </c>
    </row>
    <row r="415" spans="1:4" ht="108.75">
      <c r="A415" s="156">
        <v>41079</v>
      </c>
      <c r="B415">
        <v>5</v>
      </c>
      <c r="C415" s="72" t="s">
        <v>319</v>
      </c>
      <c r="D415" s="72" t="s">
        <v>320</v>
      </c>
    </row>
    <row r="416" spans="1:4" ht="14.25">
      <c r="A416" s="156">
        <v>41080</v>
      </c>
      <c r="B416">
        <v>4</v>
      </c>
      <c r="C416" s="72" t="s">
        <v>321</v>
      </c>
    </row>
    <row r="417" spans="1:4" ht="14.25">
      <c r="A417" s="156">
        <v>41081</v>
      </c>
      <c r="B417">
        <v>0</v>
      </c>
      <c r="C417" s="72" t="s">
        <v>322</v>
      </c>
    </row>
    <row r="418" spans="1:4" ht="27.75">
      <c r="A418" s="156">
        <v>41082</v>
      </c>
      <c r="B418">
        <v>4</v>
      </c>
      <c r="C418" s="72" t="s">
        <v>323</v>
      </c>
    </row>
    <row r="419" spans="1:4" ht="14.25">
      <c r="A419" s="156">
        <v>41083</v>
      </c>
      <c r="B419">
        <v>2</v>
      </c>
      <c r="C419" s="72" t="s">
        <v>324</v>
      </c>
    </row>
    <row r="420" spans="1:4" ht="14.25">
      <c r="A420" s="156">
        <v>41084</v>
      </c>
      <c r="B420">
        <v>6</v>
      </c>
      <c r="C420" s="72" t="s">
        <v>325</v>
      </c>
    </row>
    <row r="421" spans="1:4" ht="54.75">
      <c r="A421" s="156">
        <v>41085</v>
      </c>
      <c r="B421">
        <v>4</v>
      </c>
      <c r="C421" s="72" t="s">
        <v>326</v>
      </c>
    </row>
    <row r="422" spans="1:4" ht="54.75">
      <c r="A422" s="156">
        <v>41086</v>
      </c>
      <c r="B422">
        <v>5</v>
      </c>
      <c r="C422" s="72" t="s">
        <v>327</v>
      </c>
      <c r="D422" s="72" t="s">
        <v>328</v>
      </c>
    </row>
    <row r="423" spans="1:4" ht="27.75">
      <c r="A423" s="156">
        <v>41087</v>
      </c>
      <c r="B423">
        <v>2</v>
      </c>
      <c r="C423" s="72" t="s">
        <v>329</v>
      </c>
    </row>
    <row r="424" spans="1:4" ht="41.25">
      <c r="A424" s="156">
        <v>41088</v>
      </c>
      <c r="B424">
        <v>4</v>
      </c>
      <c r="C424" s="72" t="s">
        <v>330</v>
      </c>
      <c r="D424" s="72" t="s">
        <v>331</v>
      </c>
    </row>
    <row r="425" spans="1:4" ht="27.75">
      <c r="A425" s="156">
        <v>41089</v>
      </c>
      <c r="B425">
        <v>0</v>
      </c>
      <c r="C425" s="72" t="s">
        <v>332</v>
      </c>
    </row>
    <row r="426" spans="1:4" ht="41.25">
      <c r="A426" s="156">
        <v>41090</v>
      </c>
      <c r="B426">
        <v>6</v>
      </c>
      <c r="C426" s="72" t="s">
        <v>333</v>
      </c>
      <c r="D426" s="72" t="s">
        <v>334</v>
      </c>
    </row>
    <row r="427" spans="1:4" ht="27.75">
      <c r="A427" s="156">
        <v>41091</v>
      </c>
      <c r="B427">
        <v>4</v>
      </c>
      <c r="C427" s="72" t="s">
        <v>335</v>
      </c>
    </row>
    <row r="428" spans="1:4" ht="68.25">
      <c r="A428" s="156">
        <v>41092</v>
      </c>
      <c r="B428">
        <v>4</v>
      </c>
      <c r="C428" s="72" t="s">
        <v>336</v>
      </c>
      <c r="D428" s="72" t="s">
        <v>337</v>
      </c>
    </row>
    <row r="429" spans="1:4" ht="27.75">
      <c r="A429" s="156">
        <v>41093</v>
      </c>
      <c r="B429">
        <v>5</v>
      </c>
      <c r="C429" s="72" t="s">
        <v>338</v>
      </c>
    </row>
    <row r="430" spans="1:4" ht="68.25">
      <c r="A430" s="156">
        <v>41094</v>
      </c>
      <c r="B430">
        <v>1</v>
      </c>
      <c r="C430" s="72" t="s">
        <v>339</v>
      </c>
      <c r="D430" s="72" t="s">
        <v>340</v>
      </c>
    </row>
    <row r="431" spans="1:4" ht="41.25">
      <c r="A431" s="156">
        <v>41095</v>
      </c>
      <c r="B431">
        <v>8</v>
      </c>
      <c r="C431" s="72" t="s">
        <v>341</v>
      </c>
    </row>
    <row r="432" spans="1:4" ht="230.25">
      <c r="A432" s="156">
        <v>41096</v>
      </c>
      <c r="B432">
        <v>7</v>
      </c>
      <c r="C432" s="72" t="s">
        <v>342</v>
      </c>
      <c r="D432" s="72" t="s">
        <v>343</v>
      </c>
    </row>
    <row r="433" spans="1:4" ht="27.75">
      <c r="A433" s="156">
        <v>41097</v>
      </c>
      <c r="B433">
        <v>6</v>
      </c>
      <c r="C433" s="72" t="s">
        <v>344</v>
      </c>
      <c r="D433" s="72" t="s">
        <v>345</v>
      </c>
    </row>
    <row r="434" spans="1:4" ht="27.75">
      <c r="A434" s="156">
        <v>41098</v>
      </c>
      <c r="B434">
        <v>0</v>
      </c>
      <c r="C434" s="72" t="s">
        <v>346</v>
      </c>
    </row>
    <row r="435" spans="1:4" ht="27.75">
      <c r="A435" s="156">
        <v>41099</v>
      </c>
      <c r="B435">
        <v>4</v>
      </c>
      <c r="C435" s="72" t="s">
        <v>347</v>
      </c>
    </row>
    <row r="436" spans="1:4" ht="27.75">
      <c r="A436" s="156">
        <v>41100</v>
      </c>
      <c r="B436">
        <v>4</v>
      </c>
      <c r="C436" s="72" t="s">
        <v>348</v>
      </c>
    </row>
    <row r="437" spans="1:4" ht="27.75">
      <c r="A437" s="156">
        <v>41101</v>
      </c>
      <c r="B437">
        <v>5</v>
      </c>
      <c r="C437" s="72" t="s">
        <v>350</v>
      </c>
    </row>
    <row r="438" spans="1:4" ht="14.25">
      <c r="A438" s="156">
        <v>41102</v>
      </c>
      <c r="B438">
        <v>3</v>
      </c>
      <c r="C438" s="72" t="s">
        <v>351</v>
      </c>
    </row>
    <row r="439" spans="1:4" ht="14.25">
      <c r="A439" s="156">
        <v>41103</v>
      </c>
      <c r="B439">
        <v>4</v>
      </c>
      <c r="C439" s="72" t="s">
        <v>352</v>
      </c>
    </row>
    <row r="440" spans="1:4" ht="14.25">
      <c r="A440" s="156">
        <v>41104</v>
      </c>
      <c r="B440">
        <v>0</v>
      </c>
      <c r="C440" s="72" t="s">
        <v>353</v>
      </c>
    </row>
    <row r="441" spans="1:4" ht="14.25">
      <c r="A441" s="156">
        <v>41105</v>
      </c>
      <c r="B441">
        <v>6</v>
      </c>
      <c r="C441" s="72" t="s">
        <v>354</v>
      </c>
    </row>
    <row r="442" spans="1:4" ht="14.25">
      <c r="A442" s="156">
        <v>41106</v>
      </c>
      <c r="B442">
        <v>3</v>
      </c>
      <c r="C442" s="72" t="s">
        <v>355</v>
      </c>
    </row>
    <row r="443" spans="1:4" ht="54.75">
      <c r="A443" s="156">
        <v>41107</v>
      </c>
      <c r="B443">
        <v>4</v>
      </c>
      <c r="C443" s="72" t="s">
        <v>356</v>
      </c>
    </row>
    <row r="444" spans="1:4" ht="14.25">
      <c r="A444" s="156">
        <v>41108</v>
      </c>
      <c r="B444">
        <v>4</v>
      </c>
      <c r="C444" s="72" t="s">
        <v>357</v>
      </c>
    </row>
    <row r="445" spans="1:4" ht="27.75">
      <c r="A445" s="156">
        <v>41109</v>
      </c>
      <c r="B445">
        <v>6</v>
      </c>
      <c r="C445" s="72" t="s">
        <v>358</v>
      </c>
    </row>
    <row r="446" spans="1:4" ht="41.25">
      <c r="A446" s="156">
        <v>41110</v>
      </c>
      <c r="B446">
        <v>7</v>
      </c>
      <c r="C446" s="72" t="s">
        <v>359</v>
      </c>
      <c r="D446" s="72" t="s">
        <v>360</v>
      </c>
    </row>
    <row r="447" spans="1:4" ht="27.75">
      <c r="A447" s="156">
        <v>41111</v>
      </c>
      <c r="B447">
        <v>0</v>
      </c>
      <c r="C447" s="72" t="s">
        <v>361</v>
      </c>
    </row>
    <row r="448" spans="1:4" ht="14.25">
      <c r="A448" s="156">
        <v>41112</v>
      </c>
      <c r="B448">
        <v>5</v>
      </c>
      <c r="C448" s="72" t="s">
        <v>362</v>
      </c>
    </row>
    <row r="449" spans="1:4" ht="68.25">
      <c r="A449" s="156">
        <v>41113</v>
      </c>
      <c r="B449">
        <v>2</v>
      </c>
      <c r="C449" s="72" t="s">
        <v>363</v>
      </c>
      <c r="D449" s="72" t="s">
        <v>364</v>
      </c>
    </row>
    <row r="450" spans="1:4" ht="14.25">
      <c r="A450" s="156">
        <v>41114</v>
      </c>
      <c r="B450">
        <v>4</v>
      </c>
      <c r="C450" s="72" t="s">
        <v>365</v>
      </c>
      <c r="D450" s="124" t="s">
        <v>366</v>
      </c>
    </row>
    <row r="451" spans="1:4" ht="14.25">
      <c r="A451" s="156">
        <v>41115</v>
      </c>
      <c r="B451">
        <v>3</v>
      </c>
      <c r="C451" s="72" t="s">
        <v>367</v>
      </c>
    </row>
    <row r="452" spans="1:4" ht="14.25">
      <c r="A452" s="156">
        <v>41116</v>
      </c>
      <c r="B452">
        <v>6</v>
      </c>
      <c r="C452" s="72" t="s">
        <v>368</v>
      </c>
    </row>
    <row r="453" spans="1:4" ht="14.25">
      <c r="A453" s="156">
        <v>41117</v>
      </c>
    </row>
    <row r="454" spans="1:4" ht="14.25">
      <c r="A454" s="156">
        <v>41118</v>
      </c>
    </row>
    <row r="455" spans="1:4" ht="14.25">
      <c r="A455" s="156">
        <v>41119</v>
      </c>
    </row>
    <row r="456" spans="1:4" ht="14.25">
      <c r="A456" s="156">
        <v>41120</v>
      </c>
    </row>
    <row r="457" spans="1:4" ht="14.25">
      <c r="A457" s="156">
        <v>41121</v>
      </c>
    </row>
    <row r="458" spans="1:4" ht="14.25">
      <c r="A458" s="156">
        <v>41122</v>
      </c>
    </row>
    <row r="459" spans="1:4" ht="14.25">
      <c r="A459" s="156">
        <v>41123</v>
      </c>
    </row>
    <row r="460" spans="1:4" ht="14.25">
      <c r="A460" s="156">
        <v>41124</v>
      </c>
    </row>
    <row r="461" spans="1:4" ht="14.25">
      <c r="A461" s="156">
        <v>41125</v>
      </c>
    </row>
    <row r="462" spans="1:4" ht="14.25">
      <c r="A462" s="156">
        <v>41126</v>
      </c>
    </row>
    <row r="463" spans="1:4" ht="14.25">
      <c r="A463" s="156">
        <v>41127</v>
      </c>
    </row>
    <row r="464" spans="1:4" ht="14.25">
      <c r="A464" s="156">
        <v>41128</v>
      </c>
    </row>
    <row r="465" spans="1:1" ht="14.25">
      <c r="A465" s="156">
        <v>41129</v>
      </c>
    </row>
    <row r="466" spans="1:1" ht="14.25">
      <c r="A466" s="156">
        <v>41130</v>
      </c>
    </row>
    <row r="467" spans="1:1" ht="14.25">
      <c r="A467" s="156">
        <v>41131</v>
      </c>
    </row>
    <row r="468" spans="1:1" ht="14.25">
      <c r="A468" s="156">
        <v>41132</v>
      </c>
    </row>
    <row r="469" spans="1:1" ht="14.25">
      <c r="A469" s="156">
        <v>41133</v>
      </c>
    </row>
    <row r="470" spans="1:1" ht="14.25">
      <c r="A470" s="156">
        <v>41134</v>
      </c>
    </row>
    <row r="471" spans="1:1" ht="14.25">
      <c r="A471" s="156">
        <v>41135</v>
      </c>
    </row>
    <row r="472" spans="1:1" ht="14.25">
      <c r="A472" s="156">
        <v>41136</v>
      </c>
    </row>
    <row r="473" spans="1:1" ht="14.25">
      <c r="A473" s="156">
        <v>41137</v>
      </c>
    </row>
    <row r="474" spans="1:1" ht="14.25">
      <c r="A474" s="156">
        <v>41138</v>
      </c>
    </row>
    <row r="475" spans="1:1" ht="14.25">
      <c r="A475" s="156">
        <v>41139</v>
      </c>
    </row>
    <row r="476" spans="1:1" ht="14.25">
      <c r="A476" s="156">
        <v>41140</v>
      </c>
    </row>
    <row r="477" spans="1:1" ht="14.25">
      <c r="A477" s="156">
        <v>41141</v>
      </c>
    </row>
    <row r="478" spans="1:1" ht="14.25">
      <c r="A478" s="156">
        <v>41142</v>
      </c>
    </row>
    <row r="479" spans="1:1" ht="14.25">
      <c r="A479" s="156">
        <v>41143</v>
      </c>
    </row>
    <row r="480" spans="1:1" ht="14.25">
      <c r="A480" s="156">
        <v>41144</v>
      </c>
    </row>
    <row r="481" spans="1:1" ht="14.25">
      <c r="A481" s="156">
        <v>41145</v>
      </c>
    </row>
    <row r="482" spans="1:1" ht="14.25">
      <c r="A482" s="156">
        <v>41146</v>
      </c>
    </row>
    <row r="483" spans="1:1" ht="14.25">
      <c r="A483" s="156">
        <v>41147</v>
      </c>
    </row>
    <row r="484" spans="1:1" ht="14.25">
      <c r="A484" s="156">
        <v>41148</v>
      </c>
    </row>
    <row r="485" spans="1:1" ht="14.25">
      <c r="A485" s="156">
        <v>41149</v>
      </c>
    </row>
    <row r="486" spans="1:1" ht="14.25">
      <c r="A486" s="156">
        <v>41150</v>
      </c>
    </row>
    <row r="487" spans="1:1" ht="14.25">
      <c r="A487" s="156">
        <v>41151</v>
      </c>
    </row>
    <row r="488" spans="1:1" ht="14.25">
      <c r="A488" s="156">
        <v>41152</v>
      </c>
    </row>
  </sheetData>
  <mergeCells count="1">
    <mergeCell ref="A300:XFD300"/>
  </mergeCells>
  <phoneticPr fontId="72" type="noConversion"/>
  <hyperlinks>
    <hyperlink ref="D385" r:id="rId1" tooltip="http://martharotter.com/blog/index.php/2011/09/an-introduction-to-treesaver/ _x000a_详细记录了如何用TREESAVER做杂志的过程。"/>
    <hyperlink ref="D396" r:id="rId2"/>
  </hyperlinks>
  <pageMargins left="0.75" right="0.75" top="1" bottom="1" header="0.51111111111111107" footer="0.51111111111111107"/>
  <pageSetup paperSize="9" firstPageNumber="4294963191" orientation="portrait"/>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17"/>
  </sheetPr>
  <dimension ref="A1:IV364"/>
  <sheetViews>
    <sheetView topLeftCell="A322" workbookViewId="0">
      <selection activeCell="C351" sqref="C351"/>
    </sheetView>
  </sheetViews>
  <sheetFormatPr defaultRowHeight="12.75"/>
  <cols>
    <col min="1" max="1" width="12.42578125" style="27" bestFit="1" customWidth="1"/>
    <col min="2" max="2" width="6.42578125" style="6" bestFit="1" customWidth="1"/>
    <col min="3" max="3" width="92.7109375" style="6" customWidth="1"/>
    <col min="4" max="4" width="66.140625" style="6" customWidth="1"/>
    <col min="5" max="16384" width="9.140625" style="6"/>
  </cols>
  <sheetData>
    <row r="1" spans="1:3">
      <c r="A1" s="29" t="s">
        <v>369</v>
      </c>
      <c r="B1" s="31">
        <v>40607</v>
      </c>
    </row>
    <row r="2" spans="1:3">
      <c r="A2" s="33" t="s">
        <v>370</v>
      </c>
      <c r="B2" s="38">
        <v>280</v>
      </c>
      <c r="C2" s="20"/>
    </row>
    <row r="3" spans="1:3">
      <c r="A3" s="5" t="s">
        <v>890</v>
      </c>
      <c r="B3" s="32" t="s">
        <v>892</v>
      </c>
      <c r="C3" s="10" t="s">
        <v>530</v>
      </c>
    </row>
    <row r="4" spans="1:3">
      <c r="A4" s="7">
        <v>40742</v>
      </c>
      <c r="B4" s="12">
        <v>3</v>
      </c>
      <c r="C4" s="1" t="s">
        <v>371</v>
      </c>
    </row>
    <row r="5" spans="1:3" ht="25.5">
      <c r="A5" s="7">
        <v>40743</v>
      </c>
      <c r="B5" s="12">
        <v>3</v>
      </c>
      <c r="C5" s="43" t="s">
        <v>372</v>
      </c>
    </row>
    <row r="6" spans="1:3">
      <c r="A6" s="7">
        <v>40744</v>
      </c>
      <c r="B6" s="12">
        <v>2.5</v>
      </c>
      <c r="C6" s="1" t="s">
        <v>373</v>
      </c>
    </row>
    <row r="7" spans="1:3">
      <c r="A7" s="7">
        <v>40745</v>
      </c>
      <c r="B7" s="12">
        <v>3</v>
      </c>
      <c r="C7" s="9" t="s">
        <v>374</v>
      </c>
    </row>
    <row r="8" spans="1:3">
      <c r="A8" s="7">
        <v>40746</v>
      </c>
      <c r="B8" s="12">
        <v>3</v>
      </c>
      <c r="C8" s="1" t="s">
        <v>375</v>
      </c>
    </row>
    <row r="9" spans="1:3">
      <c r="A9" s="7">
        <v>40747</v>
      </c>
      <c r="B9" s="12">
        <v>1.5</v>
      </c>
      <c r="C9" s="1" t="s">
        <v>376</v>
      </c>
    </row>
    <row r="10" spans="1:3">
      <c r="A10" s="7">
        <v>40748</v>
      </c>
      <c r="B10" s="12">
        <v>4</v>
      </c>
      <c r="C10" s="1" t="s">
        <v>377</v>
      </c>
    </row>
    <row r="11" spans="1:3">
      <c r="A11" s="7">
        <v>40749</v>
      </c>
      <c r="B11" s="12">
        <v>1.5</v>
      </c>
      <c r="C11" s="1" t="s">
        <v>378</v>
      </c>
    </row>
    <row r="12" spans="1:3">
      <c r="A12" s="7">
        <v>40750</v>
      </c>
      <c r="B12" s="12">
        <v>2</v>
      </c>
      <c r="C12" s="1" t="s">
        <v>379</v>
      </c>
    </row>
    <row r="13" spans="1:3">
      <c r="A13" s="7">
        <v>40751</v>
      </c>
      <c r="B13" s="12">
        <v>3</v>
      </c>
      <c r="C13" s="1" t="s">
        <v>380</v>
      </c>
    </row>
    <row r="14" spans="1:3">
      <c r="A14" s="7">
        <v>40752</v>
      </c>
      <c r="B14" s="12">
        <v>1</v>
      </c>
      <c r="C14" s="1" t="s">
        <v>381</v>
      </c>
    </row>
    <row r="15" spans="1:3">
      <c r="A15" s="7">
        <v>40753</v>
      </c>
      <c r="B15" s="12">
        <v>3</v>
      </c>
      <c r="C15" s="1" t="s">
        <v>382</v>
      </c>
    </row>
    <row r="16" spans="1:3">
      <c r="A16" s="7">
        <v>40754</v>
      </c>
      <c r="B16" s="12">
        <v>0</v>
      </c>
    </row>
    <row r="17" spans="1:3">
      <c r="A17" s="7">
        <v>40755</v>
      </c>
      <c r="B17" s="12">
        <v>1</v>
      </c>
      <c r="C17" s="1" t="s">
        <v>383</v>
      </c>
    </row>
    <row r="18" spans="1:3">
      <c r="A18" s="7">
        <v>40756</v>
      </c>
      <c r="B18" s="12">
        <v>3</v>
      </c>
      <c r="C18" s="1" t="s">
        <v>384</v>
      </c>
    </row>
    <row r="19" spans="1:3">
      <c r="A19" s="7">
        <v>40757</v>
      </c>
      <c r="B19" s="12">
        <v>2</v>
      </c>
      <c r="C19" s="1" t="s">
        <v>385</v>
      </c>
    </row>
    <row r="20" spans="1:3">
      <c r="A20" s="7">
        <v>40758</v>
      </c>
      <c r="B20" s="12">
        <v>2.5</v>
      </c>
      <c r="C20" s="1" t="s">
        <v>386</v>
      </c>
    </row>
    <row r="21" spans="1:3">
      <c r="A21" s="7">
        <v>40759</v>
      </c>
      <c r="B21" s="12">
        <v>3</v>
      </c>
      <c r="C21" s="1" t="s">
        <v>387</v>
      </c>
    </row>
    <row r="22" spans="1:3">
      <c r="A22" s="7">
        <v>40760</v>
      </c>
      <c r="B22" s="12">
        <v>0</v>
      </c>
    </row>
    <row r="23" spans="1:3">
      <c r="A23" s="7">
        <v>40761</v>
      </c>
      <c r="B23" s="12">
        <v>0</v>
      </c>
    </row>
    <row r="24" spans="1:3">
      <c r="A24" s="7">
        <v>40762</v>
      </c>
      <c r="B24" s="12">
        <v>3</v>
      </c>
      <c r="C24" s="1" t="s">
        <v>388</v>
      </c>
    </row>
    <row r="25" spans="1:3">
      <c r="A25" s="7">
        <v>40763</v>
      </c>
      <c r="B25" s="12">
        <v>0</v>
      </c>
    </row>
    <row r="26" spans="1:3" ht="25.5">
      <c r="A26" s="7">
        <v>40764</v>
      </c>
      <c r="B26" s="12">
        <v>2.5</v>
      </c>
      <c r="C26" s="30" t="s">
        <v>389</v>
      </c>
    </row>
    <row r="27" spans="1:3">
      <c r="A27" s="7">
        <v>40765</v>
      </c>
      <c r="B27" s="12">
        <v>2.5</v>
      </c>
      <c r="C27" s="1" t="s">
        <v>390</v>
      </c>
    </row>
    <row r="28" spans="1:3">
      <c r="A28" s="19">
        <v>40766</v>
      </c>
      <c r="B28" s="12">
        <v>2.5</v>
      </c>
      <c r="C28" s="1" t="s">
        <v>391</v>
      </c>
    </row>
    <row r="29" spans="1:3">
      <c r="A29" s="5" t="s">
        <v>890</v>
      </c>
      <c r="B29" s="32" t="s">
        <v>892</v>
      </c>
      <c r="C29" s="10" t="s">
        <v>530</v>
      </c>
    </row>
    <row r="30" spans="1:3">
      <c r="A30" s="7">
        <v>40767</v>
      </c>
      <c r="B30" s="12">
        <v>2</v>
      </c>
      <c r="C30" s="1" t="s">
        <v>392</v>
      </c>
    </row>
    <row r="31" spans="1:3">
      <c r="A31" s="7">
        <v>40768</v>
      </c>
      <c r="B31" s="69">
        <v>1</v>
      </c>
    </row>
    <row r="32" spans="1:3">
      <c r="A32" s="7">
        <v>40769</v>
      </c>
      <c r="B32" s="12">
        <v>5</v>
      </c>
      <c r="C32" s="1" t="s">
        <v>393</v>
      </c>
    </row>
    <row r="33" spans="1:4">
      <c r="A33" s="7">
        <v>40770</v>
      </c>
      <c r="B33" s="12">
        <v>2</v>
      </c>
      <c r="C33" s="1" t="s">
        <v>394</v>
      </c>
    </row>
    <row r="34" spans="1:4">
      <c r="A34" s="7">
        <v>40771</v>
      </c>
      <c r="B34" s="12">
        <v>2</v>
      </c>
      <c r="C34" s="59" t="s">
        <v>395</v>
      </c>
    </row>
    <row r="35" spans="1:4" ht="38.25">
      <c r="A35" s="7">
        <v>40772</v>
      </c>
      <c r="B35" s="12"/>
      <c r="D35" s="71" t="s">
        <v>396</v>
      </c>
    </row>
    <row r="36" spans="1:4">
      <c r="A36" s="7">
        <v>40773</v>
      </c>
      <c r="B36" s="12"/>
    </row>
    <row r="37" spans="1:4">
      <c r="A37" s="7">
        <v>40774</v>
      </c>
      <c r="B37" s="12"/>
    </row>
    <row r="38" spans="1:4">
      <c r="A38" s="7">
        <v>40775</v>
      </c>
      <c r="B38" s="12"/>
    </row>
    <row r="39" spans="1:4">
      <c r="A39" s="7">
        <v>40776</v>
      </c>
      <c r="B39" s="12"/>
    </row>
    <row r="40" spans="1:4">
      <c r="A40" s="7">
        <v>40777</v>
      </c>
      <c r="B40" s="12"/>
    </row>
    <row r="41" spans="1:4">
      <c r="A41" s="7">
        <v>40778</v>
      </c>
      <c r="B41" s="12">
        <v>3</v>
      </c>
      <c r="C41" s="9" t="s">
        <v>397</v>
      </c>
    </row>
    <row r="42" spans="1:4">
      <c r="A42" s="7">
        <v>40779</v>
      </c>
      <c r="B42" s="12">
        <v>7</v>
      </c>
      <c r="C42" s="9" t="s">
        <v>398</v>
      </c>
    </row>
    <row r="43" spans="1:4">
      <c r="A43" s="7">
        <v>40780</v>
      </c>
      <c r="B43" s="12">
        <v>5</v>
      </c>
      <c r="C43" s="1" t="s">
        <v>399</v>
      </c>
    </row>
    <row r="44" spans="1:4">
      <c r="A44" s="7">
        <v>40781</v>
      </c>
      <c r="B44" s="12">
        <v>3</v>
      </c>
      <c r="C44" s="1" t="s">
        <v>400</v>
      </c>
    </row>
    <row r="45" spans="1:4">
      <c r="A45" s="7">
        <v>40782</v>
      </c>
      <c r="B45" s="12">
        <v>0</v>
      </c>
    </row>
    <row r="46" spans="1:4">
      <c r="A46" s="7">
        <v>40783</v>
      </c>
      <c r="B46" s="12">
        <v>3</v>
      </c>
      <c r="C46" s="1" t="s">
        <v>401</v>
      </c>
    </row>
    <row r="47" spans="1:4">
      <c r="A47" s="7">
        <v>40784</v>
      </c>
      <c r="B47" s="12">
        <v>3.5</v>
      </c>
      <c r="C47" s="1" t="s">
        <v>402</v>
      </c>
    </row>
    <row r="48" spans="1:4">
      <c r="A48" s="7">
        <v>40785</v>
      </c>
      <c r="B48" s="12">
        <v>3</v>
      </c>
      <c r="C48" s="1" t="s">
        <v>403</v>
      </c>
    </row>
    <row r="49" spans="1:12" ht="100.5">
      <c r="A49" s="7">
        <v>40786</v>
      </c>
      <c r="B49" s="12">
        <v>2.5</v>
      </c>
      <c r="C49" s="43" t="s">
        <v>404</v>
      </c>
      <c r="D49" s="62" t="s">
        <v>405</v>
      </c>
    </row>
    <row r="50" spans="1:12">
      <c r="A50" s="7">
        <v>40787</v>
      </c>
      <c r="B50" s="12">
        <v>1</v>
      </c>
      <c r="C50" s="1" t="s">
        <v>406</v>
      </c>
    </row>
    <row r="51" spans="1:12">
      <c r="A51" s="7">
        <v>40788</v>
      </c>
      <c r="B51" s="12">
        <v>4</v>
      </c>
      <c r="C51" s="1" t="s">
        <v>407</v>
      </c>
    </row>
    <row r="52" spans="1:12" ht="63">
      <c r="A52" s="7">
        <v>40789</v>
      </c>
      <c r="B52" s="12">
        <v>7</v>
      </c>
      <c r="C52" s="43" t="s">
        <v>408</v>
      </c>
    </row>
    <row r="53" spans="1:12" ht="39.75" customHeight="1">
      <c r="A53" s="7">
        <v>40790</v>
      </c>
      <c r="B53" s="12">
        <v>7</v>
      </c>
      <c r="C53" s="212" t="s">
        <v>409</v>
      </c>
      <c r="D53" s="213"/>
      <c r="E53" s="213"/>
      <c r="F53" s="213"/>
      <c r="G53" s="213"/>
      <c r="H53" s="213"/>
      <c r="I53" s="213"/>
      <c r="J53" s="213"/>
      <c r="K53" s="213"/>
      <c r="L53" s="214"/>
    </row>
    <row r="54" spans="1:12">
      <c r="A54" s="7">
        <v>40791</v>
      </c>
      <c r="B54" s="12">
        <v>3</v>
      </c>
      <c r="C54" s="1" t="s">
        <v>410</v>
      </c>
    </row>
    <row r="55" spans="1:12">
      <c r="A55" s="7">
        <v>40792</v>
      </c>
      <c r="B55" s="12">
        <v>3.5</v>
      </c>
      <c r="C55" s="1" t="s">
        <v>411</v>
      </c>
    </row>
    <row r="56" spans="1:12">
      <c r="A56" s="7">
        <v>40793</v>
      </c>
      <c r="B56" s="12">
        <v>0.5</v>
      </c>
      <c r="C56" s="1" t="s">
        <v>412</v>
      </c>
    </row>
    <row r="57" spans="1:12">
      <c r="A57" s="7">
        <v>40794</v>
      </c>
      <c r="B57" s="12">
        <v>3.5</v>
      </c>
      <c r="C57" s="1" t="s">
        <v>413</v>
      </c>
    </row>
    <row r="58" spans="1:12">
      <c r="A58" s="7">
        <v>40795</v>
      </c>
      <c r="B58" s="12">
        <v>5.5</v>
      </c>
      <c r="C58" s="1" t="s">
        <v>414</v>
      </c>
    </row>
    <row r="59" spans="1:12">
      <c r="A59" s="7">
        <v>40796</v>
      </c>
      <c r="B59" s="12">
        <v>0</v>
      </c>
      <c r="C59" s="1" t="s">
        <v>415</v>
      </c>
    </row>
    <row r="60" spans="1:12" ht="63" customHeight="1">
      <c r="A60" s="7">
        <v>40797</v>
      </c>
      <c r="B60" s="12">
        <v>7</v>
      </c>
      <c r="C60" s="43" t="s">
        <v>416</v>
      </c>
    </row>
    <row r="61" spans="1:12">
      <c r="A61" s="7">
        <v>40798</v>
      </c>
      <c r="B61" s="12">
        <v>4.5</v>
      </c>
      <c r="C61" s="1" t="s">
        <v>417</v>
      </c>
    </row>
    <row r="62" spans="1:12">
      <c r="A62" s="7">
        <v>40799</v>
      </c>
      <c r="B62" s="12">
        <v>3</v>
      </c>
      <c r="C62" s="1" t="s">
        <v>418</v>
      </c>
    </row>
    <row r="63" spans="1:12">
      <c r="A63" s="7">
        <v>40800</v>
      </c>
      <c r="B63" s="12">
        <v>3</v>
      </c>
      <c r="C63" s="1" t="s">
        <v>419</v>
      </c>
    </row>
    <row r="64" spans="1:12">
      <c r="A64" s="7">
        <v>40801</v>
      </c>
      <c r="B64" s="12">
        <v>2.5</v>
      </c>
      <c r="C64" s="1" t="s">
        <v>420</v>
      </c>
    </row>
    <row r="65" spans="1:4">
      <c r="A65" s="7">
        <v>40802</v>
      </c>
      <c r="B65" s="12">
        <v>0</v>
      </c>
      <c r="C65" s="1"/>
    </row>
    <row r="66" spans="1:4">
      <c r="A66" s="7">
        <v>40803</v>
      </c>
      <c r="B66" s="12">
        <v>0</v>
      </c>
      <c r="C66" s="1"/>
    </row>
    <row r="67" spans="1:4">
      <c r="A67" s="7">
        <v>40804</v>
      </c>
      <c r="B67" s="12">
        <v>3</v>
      </c>
      <c r="C67" s="1" t="s">
        <v>421</v>
      </c>
    </row>
    <row r="68" spans="1:4">
      <c r="A68" s="7">
        <v>40805</v>
      </c>
      <c r="B68" s="12">
        <v>2</v>
      </c>
      <c r="C68" s="1" t="s">
        <v>422</v>
      </c>
    </row>
    <row r="69" spans="1:4">
      <c r="A69" s="7">
        <v>40806</v>
      </c>
      <c r="B69" s="12">
        <v>3.5</v>
      </c>
      <c r="C69" s="1" t="s">
        <v>423</v>
      </c>
    </row>
    <row r="70" spans="1:4">
      <c r="A70" s="7">
        <v>40807</v>
      </c>
      <c r="B70" s="12">
        <v>3</v>
      </c>
      <c r="C70" s="1" t="s">
        <v>424</v>
      </c>
    </row>
    <row r="71" spans="1:4" ht="89.25">
      <c r="A71" s="7">
        <v>40808</v>
      </c>
      <c r="B71" s="12">
        <v>3</v>
      </c>
      <c r="C71" s="1" t="s">
        <v>425</v>
      </c>
      <c r="D71" s="71" t="s">
        <v>426</v>
      </c>
    </row>
    <row r="72" spans="1:4">
      <c r="A72" s="7">
        <v>40809</v>
      </c>
      <c r="B72" s="12">
        <v>0</v>
      </c>
      <c r="C72" s="1"/>
    </row>
    <row r="73" spans="1:4">
      <c r="A73" s="7">
        <v>40810</v>
      </c>
      <c r="B73" s="12">
        <v>3</v>
      </c>
      <c r="C73" s="1" t="s">
        <v>427</v>
      </c>
    </row>
    <row r="74" spans="1:4">
      <c r="A74" s="7">
        <v>40811</v>
      </c>
      <c r="B74" s="12">
        <v>2</v>
      </c>
      <c r="C74" s="1" t="s">
        <v>428</v>
      </c>
    </row>
    <row r="75" spans="1:4">
      <c r="A75" s="7">
        <v>40812</v>
      </c>
      <c r="B75" s="12">
        <v>3</v>
      </c>
      <c r="C75" s="1" t="s">
        <v>429</v>
      </c>
    </row>
    <row r="76" spans="1:4">
      <c r="A76" s="7">
        <v>40813</v>
      </c>
      <c r="B76" s="12">
        <v>2.5</v>
      </c>
      <c r="C76" s="1" t="s">
        <v>430</v>
      </c>
    </row>
    <row r="77" spans="1:4" ht="24.75">
      <c r="A77" s="7">
        <v>40814</v>
      </c>
      <c r="B77" s="12">
        <v>3.5</v>
      </c>
      <c r="C77" s="43" t="s">
        <v>431</v>
      </c>
    </row>
    <row r="78" spans="1:4">
      <c r="A78" s="7">
        <v>40815</v>
      </c>
      <c r="B78" s="12">
        <v>4</v>
      </c>
      <c r="C78" s="1" t="s">
        <v>432</v>
      </c>
    </row>
    <row r="79" spans="1:4">
      <c r="A79" s="7">
        <v>40816</v>
      </c>
      <c r="B79" s="12">
        <v>3</v>
      </c>
      <c r="C79" s="1" t="s">
        <v>433</v>
      </c>
    </row>
    <row r="80" spans="1:4">
      <c r="A80" s="7">
        <v>40817</v>
      </c>
      <c r="B80" s="12"/>
      <c r="C80" s="1"/>
    </row>
    <row r="81" spans="1:3">
      <c r="A81" s="7">
        <v>40818</v>
      </c>
      <c r="B81" s="12"/>
      <c r="C81" s="1"/>
    </row>
    <row r="82" spans="1:3">
      <c r="A82" s="7">
        <v>40819</v>
      </c>
      <c r="B82" s="12"/>
      <c r="C82" s="1"/>
    </row>
    <row r="83" spans="1:3">
      <c r="A83" s="7">
        <v>40820</v>
      </c>
      <c r="B83" s="12"/>
      <c r="C83" s="1"/>
    </row>
    <row r="84" spans="1:3" ht="24.75">
      <c r="A84" s="7">
        <v>40821</v>
      </c>
      <c r="B84" s="12"/>
      <c r="C84" s="62" t="s">
        <v>434</v>
      </c>
    </row>
    <row r="85" spans="1:3">
      <c r="A85" s="7">
        <v>40822</v>
      </c>
      <c r="B85" s="12"/>
    </row>
    <row r="86" spans="1:3">
      <c r="A86" s="7">
        <v>40823</v>
      </c>
      <c r="B86" s="12"/>
    </row>
    <row r="87" spans="1:3">
      <c r="A87" s="7">
        <v>40824</v>
      </c>
      <c r="B87" s="12">
        <v>5</v>
      </c>
      <c r="C87" s="1" t="s">
        <v>435</v>
      </c>
    </row>
    <row r="88" spans="1:3">
      <c r="A88" s="7">
        <v>40825</v>
      </c>
      <c r="B88" s="12">
        <v>0</v>
      </c>
    </row>
    <row r="89" spans="1:3" ht="73.5">
      <c r="A89" s="7">
        <v>40826</v>
      </c>
      <c r="B89" s="12">
        <v>3</v>
      </c>
      <c r="C89" s="30" t="s">
        <v>436</v>
      </c>
    </row>
    <row r="90" spans="1:3" ht="25.5">
      <c r="A90" s="7">
        <v>40827</v>
      </c>
      <c r="B90" s="12">
        <v>3</v>
      </c>
      <c r="C90" s="43" t="s">
        <v>437</v>
      </c>
    </row>
    <row r="91" spans="1:3">
      <c r="A91" s="7">
        <v>40828</v>
      </c>
      <c r="B91" s="12">
        <v>0</v>
      </c>
      <c r="C91" s="1" t="s">
        <v>962</v>
      </c>
    </row>
    <row r="92" spans="1:3">
      <c r="A92" s="7">
        <v>40829</v>
      </c>
      <c r="B92" s="12">
        <v>0</v>
      </c>
      <c r="C92" s="1" t="s">
        <v>962</v>
      </c>
    </row>
    <row r="93" spans="1:3">
      <c r="A93" s="7">
        <v>40830</v>
      </c>
      <c r="B93" s="12">
        <v>3</v>
      </c>
      <c r="C93" s="9" t="s">
        <v>438</v>
      </c>
    </row>
    <row r="94" spans="1:3">
      <c r="A94" s="7">
        <v>40831</v>
      </c>
      <c r="B94" s="12">
        <v>3</v>
      </c>
      <c r="C94" s="1" t="s">
        <v>439</v>
      </c>
    </row>
    <row r="95" spans="1:3">
      <c r="A95" s="7">
        <v>40832</v>
      </c>
      <c r="B95" s="12">
        <v>6</v>
      </c>
      <c r="C95" s="1" t="s">
        <v>440</v>
      </c>
    </row>
    <row r="96" spans="1:3">
      <c r="A96" s="7">
        <v>40833</v>
      </c>
      <c r="B96" s="12">
        <v>3</v>
      </c>
      <c r="C96" s="1" t="s">
        <v>441</v>
      </c>
    </row>
    <row r="97" spans="1:4">
      <c r="A97" s="7">
        <v>40834</v>
      </c>
      <c r="B97" s="12">
        <v>6</v>
      </c>
      <c r="C97" s="1" t="s">
        <v>442</v>
      </c>
    </row>
    <row r="98" spans="1:4" ht="48.75">
      <c r="A98" s="7">
        <v>40835</v>
      </c>
      <c r="B98" s="12">
        <v>5</v>
      </c>
      <c r="C98" s="43" t="s">
        <v>443</v>
      </c>
    </row>
    <row r="99" spans="1:4">
      <c r="A99" s="7">
        <v>40836</v>
      </c>
      <c r="B99" s="12">
        <v>2</v>
      </c>
      <c r="C99" s="1" t="s">
        <v>444</v>
      </c>
    </row>
    <row r="100" spans="1:4" ht="56.25" customHeight="1">
      <c r="A100" s="7">
        <v>40837</v>
      </c>
      <c r="B100" s="12">
        <v>4.5</v>
      </c>
      <c r="C100" s="30" t="s">
        <v>445</v>
      </c>
    </row>
    <row r="101" spans="1:4">
      <c r="A101" s="7">
        <v>40838</v>
      </c>
      <c r="B101" s="12">
        <v>3</v>
      </c>
      <c r="C101" s="1" t="s">
        <v>446</v>
      </c>
    </row>
    <row r="102" spans="1:4">
      <c r="A102" s="7">
        <v>40839</v>
      </c>
      <c r="B102" s="12">
        <v>0</v>
      </c>
    </row>
    <row r="103" spans="1:4">
      <c r="A103" s="7">
        <v>40840</v>
      </c>
      <c r="B103" s="12">
        <v>2</v>
      </c>
      <c r="C103" s="9" t="s">
        <v>447</v>
      </c>
    </row>
    <row r="104" spans="1:4">
      <c r="A104" s="7">
        <v>40841</v>
      </c>
      <c r="B104" s="12">
        <v>0</v>
      </c>
    </row>
    <row r="105" spans="1:4">
      <c r="A105" s="7">
        <v>40842</v>
      </c>
      <c r="B105" s="12">
        <v>3.5</v>
      </c>
      <c r="C105" s="9" t="s">
        <v>448</v>
      </c>
    </row>
    <row r="106" spans="1:4" ht="140.25">
      <c r="A106" s="7">
        <v>40843</v>
      </c>
      <c r="B106" s="12">
        <v>3</v>
      </c>
      <c r="C106" s="30" t="s">
        <v>449</v>
      </c>
      <c r="D106" s="30" t="s">
        <v>450</v>
      </c>
    </row>
    <row r="107" spans="1:4">
      <c r="A107" s="7">
        <v>40844</v>
      </c>
      <c r="B107" s="12"/>
    </row>
    <row r="108" spans="1:4">
      <c r="A108" s="7">
        <v>40845</v>
      </c>
      <c r="B108" s="12"/>
    </row>
    <row r="109" spans="1:4">
      <c r="A109" s="7">
        <v>40846</v>
      </c>
      <c r="B109" s="12"/>
    </row>
    <row r="110" spans="1:4">
      <c r="A110" s="7">
        <v>40847</v>
      </c>
      <c r="B110" s="12"/>
    </row>
    <row r="111" spans="1:4">
      <c r="A111" s="7">
        <v>40848</v>
      </c>
      <c r="B111" s="12"/>
    </row>
    <row r="112" spans="1:4">
      <c r="A112" s="7">
        <v>40849</v>
      </c>
      <c r="B112" s="12"/>
    </row>
    <row r="113" spans="1:3">
      <c r="A113" s="7">
        <v>40850</v>
      </c>
      <c r="B113" s="12"/>
    </row>
    <row r="114" spans="1:3">
      <c r="A114" s="7">
        <v>40851</v>
      </c>
      <c r="B114" s="12"/>
    </row>
    <row r="115" spans="1:3">
      <c r="A115" s="7">
        <v>40852</v>
      </c>
      <c r="B115" s="12"/>
    </row>
    <row r="116" spans="1:3">
      <c r="A116" s="7">
        <v>40853</v>
      </c>
      <c r="B116" s="12">
        <v>2</v>
      </c>
      <c r="C116" s="6" t="s">
        <v>451</v>
      </c>
    </row>
    <row r="117" spans="1:3">
      <c r="A117" s="7">
        <v>40854</v>
      </c>
      <c r="B117" s="12">
        <v>2.5</v>
      </c>
      <c r="C117" s="9" t="s">
        <v>452</v>
      </c>
    </row>
    <row r="118" spans="1:3">
      <c r="A118" s="7">
        <v>40855</v>
      </c>
      <c r="B118" s="12">
        <v>3</v>
      </c>
      <c r="C118" s="6" t="s">
        <v>453</v>
      </c>
    </row>
    <row r="119" spans="1:3" ht="49.5">
      <c r="A119" s="7">
        <v>40856</v>
      </c>
      <c r="B119" s="12">
        <v>3</v>
      </c>
      <c r="C119" s="43" t="s">
        <v>454</v>
      </c>
    </row>
    <row r="120" spans="1:3">
      <c r="A120" s="7">
        <v>40857</v>
      </c>
      <c r="B120" s="12">
        <v>2</v>
      </c>
      <c r="C120" s="1" t="s">
        <v>455</v>
      </c>
    </row>
    <row r="121" spans="1:3">
      <c r="A121" s="7">
        <v>40858</v>
      </c>
      <c r="B121" s="12"/>
    </row>
    <row r="122" spans="1:3">
      <c r="A122" s="7">
        <v>40859</v>
      </c>
      <c r="B122" s="12"/>
    </row>
    <row r="123" spans="1:3">
      <c r="A123" s="7">
        <v>40860</v>
      </c>
      <c r="B123" s="12"/>
    </row>
    <row r="124" spans="1:3">
      <c r="A124" s="7">
        <v>40861</v>
      </c>
      <c r="B124" s="12"/>
    </row>
    <row r="125" spans="1:3">
      <c r="A125" s="7">
        <v>40862</v>
      </c>
      <c r="B125" s="12"/>
    </row>
    <row r="126" spans="1:3">
      <c r="A126" s="7">
        <v>40863</v>
      </c>
      <c r="B126" s="12">
        <v>2</v>
      </c>
      <c r="C126" s="9" t="s">
        <v>456</v>
      </c>
    </row>
    <row r="127" spans="1:3">
      <c r="A127" s="7">
        <v>40864</v>
      </c>
      <c r="B127" s="12"/>
    </row>
    <row r="128" spans="1:3">
      <c r="A128" s="7">
        <v>40865</v>
      </c>
      <c r="B128" s="12"/>
    </row>
    <row r="129" spans="1:3">
      <c r="A129" s="7">
        <v>40866</v>
      </c>
      <c r="B129" s="12">
        <v>6</v>
      </c>
      <c r="C129" s="1" t="s">
        <v>455</v>
      </c>
    </row>
    <row r="130" spans="1:3">
      <c r="A130" s="7">
        <v>40867</v>
      </c>
      <c r="B130" s="12">
        <v>7</v>
      </c>
      <c r="C130" s="1" t="s">
        <v>457</v>
      </c>
    </row>
    <row r="131" spans="1:3">
      <c r="A131" s="7">
        <v>40868</v>
      </c>
      <c r="B131" s="12">
        <v>2.5</v>
      </c>
      <c r="C131" s="1" t="s">
        <v>458</v>
      </c>
    </row>
    <row r="132" spans="1:3">
      <c r="A132" s="7">
        <v>40869</v>
      </c>
      <c r="B132" s="12">
        <v>2</v>
      </c>
      <c r="C132" s="1" t="s">
        <v>459</v>
      </c>
    </row>
    <row r="133" spans="1:3">
      <c r="A133" s="7">
        <v>40870</v>
      </c>
      <c r="B133" s="12">
        <v>2</v>
      </c>
      <c r="C133" s="1" t="s">
        <v>460</v>
      </c>
    </row>
    <row r="134" spans="1:3">
      <c r="A134" s="7">
        <v>40871</v>
      </c>
      <c r="B134" s="12">
        <v>3</v>
      </c>
      <c r="C134" s="1" t="s">
        <v>460</v>
      </c>
    </row>
    <row r="135" spans="1:3">
      <c r="A135" s="7">
        <v>40872</v>
      </c>
      <c r="B135" s="12">
        <v>0</v>
      </c>
      <c r="C135" s="1"/>
    </row>
    <row r="136" spans="1:3">
      <c r="A136" s="7">
        <v>40873</v>
      </c>
      <c r="B136" s="12">
        <v>0</v>
      </c>
      <c r="C136" s="1"/>
    </row>
    <row r="137" spans="1:3">
      <c r="A137" s="7">
        <v>40874</v>
      </c>
      <c r="B137" s="12">
        <v>5</v>
      </c>
      <c r="C137" s="1" t="s">
        <v>461</v>
      </c>
    </row>
    <row r="138" spans="1:3">
      <c r="A138" s="7">
        <v>40875</v>
      </c>
      <c r="B138" s="12">
        <v>4</v>
      </c>
      <c r="C138" s="1" t="s">
        <v>462</v>
      </c>
    </row>
    <row r="139" spans="1:3">
      <c r="A139" s="7">
        <v>40876</v>
      </c>
      <c r="B139" s="12">
        <v>3</v>
      </c>
      <c r="C139" s="1" t="s">
        <v>463</v>
      </c>
    </row>
    <row r="140" spans="1:3">
      <c r="A140" s="7">
        <v>40877</v>
      </c>
      <c r="B140" s="12">
        <v>1.5</v>
      </c>
      <c r="C140" s="1" t="s">
        <v>464</v>
      </c>
    </row>
    <row r="141" spans="1:3">
      <c r="A141" s="7">
        <v>40878</v>
      </c>
      <c r="B141" s="12">
        <v>3</v>
      </c>
      <c r="C141" s="1" t="s">
        <v>465</v>
      </c>
    </row>
    <row r="142" spans="1:3">
      <c r="A142" s="7">
        <v>40879</v>
      </c>
      <c r="B142" s="12">
        <v>0</v>
      </c>
      <c r="C142" s="1"/>
    </row>
    <row r="143" spans="1:3">
      <c r="A143" s="7">
        <v>40880</v>
      </c>
      <c r="B143" s="12">
        <v>5</v>
      </c>
      <c r="C143" s="1" t="s">
        <v>466</v>
      </c>
    </row>
    <row r="144" spans="1:3">
      <c r="A144" s="7">
        <v>40881</v>
      </c>
      <c r="B144" s="12">
        <v>2</v>
      </c>
      <c r="C144" s="1" t="s">
        <v>467</v>
      </c>
    </row>
    <row r="145" spans="1:3">
      <c r="A145" s="7">
        <v>40882</v>
      </c>
      <c r="B145" s="12">
        <v>0</v>
      </c>
      <c r="C145" s="1"/>
    </row>
    <row r="146" spans="1:3">
      <c r="A146" s="7">
        <v>40883</v>
      </c>
      <c r="B146" s="12">
        <v>3</v>
      </c>
      <c r="C146" s="1" t="s">
        <v>468</v>
      </c>
    </row>
    <row r="147" spans="1:3">
      <c r="A147" s="7">
        <v>40884</v>
      </c>
      <c r="B147" s="12">
        <v>2.5</v>
      </c>
      <c r="C147" s="1" t="s">
        <v>469</v>
      </c>
    </row>
    <row r="148" spans="1:3">
      <c r="A148" s="7">
        <v>40885</v>
      </c>
      <c r="B148" s="12">
        <v>4.5</v>
      </c>
      <c r="C148" s="1" t="s">
        <v>470</v>
      </c>
    </row>
    <row r="149" spans="1:3">
      <c r="A149" s="7">
        <v>40886</v>
      </c>
      <c r="B149" s="12">
        <v>2</v>
      </c>
      <c r="C149" s="1" t="s">
        <v>471</v>
      </c>
    </row>
    <row r="150" spans="1:3">
      <c r="A150" s="7">
        <v>40887</v>
      </c>
      <c r="B150" s="12">
        <v>0</v>
      </c>
    </row>
    <row r="151" spans="1:3">
      <c r="A151" s="7">
        <v>40888</v>
      </c>
      <c r="B151" s="12">
        <v>0</v>
      </c>
    </row>
    <row r="152" spans="1:3">
      <c r="A152" s="7">
        <v>40889</v>
      </c>
      <c r="B152" s="12">
        <v>0</v>
      </c>
    </row>
    <row r="153" spans="1:3">
      <c r="A153" s="7">
        <v>40890</v>
      </c>
      <c r="B153" s="12">
        <v>0</v>
      </c>
    </row>
    <row r="154" spans="1:3">
      <c r="A154" s="7">
        <v>40891</v>
      </c>
      <c r="B154" s="12">
        <v>2</v>
      </c>
      <c r="C154" s="1" t="s">
        <v>472</v>
      </c>
    </row>
    <row r="155" spans="1:3">
      <c r="A155" s="7">
        <v>40892</v>
      </c>
      <c r="B155" s="12">
        <v>2</v>
      </c>
      <c r="C155" s="1" t="s">
        <v>473</v>
      </c>
    </row>
    <row r="156" spans="1:3">
      <c r="A156" s="7">
        <v>40893</v>
      </c>
      <c r="B156" s="12">
        <v>0</v>
      </c>
    </row>
    <row r="157" spans="1:3">
      <c r="A157" s="7">
        <v>40894</v>
      </c>
      <c r="B157" s="12">
        <v>0</v>
      </c>
    </row>
    <row r="158" spans="1:3">
      <c r="A158" s="7">
        <v>40895</v>
      </c>
      <c r="B158" s="12">
        <v>1</v>
      </c>
      <c r="C158" s="1" t="s">
        <v>474</v>
      </c>
    </row>
    <row r="159" spans="1:3">
      <c r="A159" s="7">
        <v>40896</v>
      </c>
      <c r="B159" s="12">
        <v>0</v>
      </c>
    </row>
    <row r="160" spans="1:3">
      <c r="A160" s="7">
        <v>40897</v>
      </c>
      <c r="B160" s="12">
        <v>0</v>
      </c>
    </row>
    <row r="161" spans="1:3">
      <c r="A161" s="7">
        <v>40898</v>
      </c>
      <c r="B161" s="12">
        <v>3</v>
      </c>
      <c r="C161" s="1" t="s">
        <v>475</v>
      </c>
    </row>
    <row r="162" spans="1:3">
      <c r="A162" s="7">
        <v>40899</v>
      </c>
      <c r="B162" s="12">
        <v>0</v>
      </c>
      <c r="C162" s="1"/>
    </row>
    <row r="163" spans="1:3">
      <c r="A163" s="7">
        <v>40900</v>
      </c>
      <c r="B163" s="12">
        <v>0</v>
      </c>
      <c r="C163" s="1"/>
    </row>
    <row r="164" spans="1:3">
      <c r="A164" s="7">
        <v>40901</v>
      </c>
      <c r="B164" s="12">
        <v>8</v>
      </c>
      <c r="C164" s="1" t="s">
        <v>476</v>
      </c>
    </row>
    <row r="165" spans="1:3">
      <c r="A165" s="7">
        <v>40920</v>
      </c>
      <c r="B165" s="12">
        <v>4</v>
      </c>
      <c r="C165" s="1" t="s">
        <v>477</v>
      </c>
    </row>
    <row r="166" spans="1:3">
      <c r="A166" s="7">
        <v>40921</v>
      </c>
      <c r="B166" s="12">
        <v>5</v>
      </c>
      <c r="C166" s="1" t="s">
        <v>478</v>
      </c>
    </row>
    <row r="167" spans="1:3">
      <c r="A167" s="7">
        <v>40922</v>
      </c>
      <c r="B167" s="12">
        <v>0</v>
      </c>
      <c r="C167" s="1"/>
    </row>
    <row r="168" spans="1:3">
      <c r="A168" s="7">
        <v>40923</v>
      </c>
      <c r="B168" s="12">
        <v>1</v>
      </c>
      <c r="C168" s="1" t="s">
        <v>479</v>
      </c>
    </row>
    <row r="169" spans="1:3">
      <c r="A169" s="7">
        <v>40924</v>
      </c>
      <c r="B169" s="12">
        <v>0</v>
      </c>
      <c r="C169" s="1"/>
    </row>
    <row r="170" spans="1:3">
      <c r="A170" s="7">
        <v>40925</v>
      </c>
      <c r="B170" s="12">
        <v>2</v>
      </c>
      <c r="C170" s="1" t="s">
        <v>480</v>
      </c>
    </row>
    <row r="171" spans="1:3">
      <c r="A171" s="7">
        <v>40926</v>
      </c>
      <c r="B171" s="12">
        <v>0</v>
      </c>
      <c r="C171" s="1"/>
    </row>
    <row r="172" spans="1:3">
      <c r="A172" s="7">
        <v>40927</v>
      </c>
      <c r="B172" s="12">
        <v>1</v>
      </c>
      <c r="C172" s="1" t="s">
        <v>481</v>
      </c>
    </row>
    <row r="173" spans="1:3">
      <c r="A173" s="7"/>
      <c r="B173" s="12"/>
      <c r="C173" s="1"/>
    </row>
    <row r="174" spans="1:3">
      <c r="A174" s="7">
        <v>40965</v>
      </c>
      <c r="B174" s="12">
        <v>4</v>
      </c>
      <c r="C174" s="1" t="s">
        <v>482</v>
      </c>
    </row>
    <row r="175" spans="1:3">
      <c r="A175" s="7">
        <v>40966</v>
      </c>
      <c r="B175" s="12">
        <v>4</v>
      </c>
      <c r="C175" s="1" t="s">
        <v>483</v>
      </c>
    </row>
    <row r="176" spans="1:3">
      <c r="A176" s="7">
        <v>40967</v>
      </c>
      <c r="B176" s="12">
        <v>1</v>
      </c>
      <c r="C176" s="1" t="s">
        <v>484</v>
      </c>
    </row>
    <row r="177" spans="1:3">
      <c r="A177" s="7">
        <v>40968</v>
      </c>
      <c r="B177" s="12">
        <v>3</v>
      </c>
      <c r="C177" s="1" t="s">
        <v>485</v>
      </c>
    </row>
    <row r="178" spans="1:3" ht="6.75" customHeight="1">
      <c r="A178" s="7"/>
      <c r="B178" s="12"/>
      <c r="C178" s="1"/>
    </row>
    <row r="179" spans="1:3" hidden="1">
      <c r="A179" s="7"/>
      <c r="B179" s="12"/>
      <c r="C179" s="1"/>
    </row>
    <row r="180" spans="1:3" hidden="1">
      <c r="A180" s="5" t="s">
        <v>890</v>
      </c>
      <c r="B180" s="32" t="s">
        <v>892</v>
      </c>
      <c r="C180" s="10" t="s">
        <v>530</v>
      </c>
    </row>
    <row r="181" spans="1:3" hidden="1">
      <c r="A181" s="27" t="s">
        <v>593</v>
      </c>
      <c r="B181" s="6">
        <f>SUM(B2:B141)</f>
        <v>573.5</v>
      </c>
    </row>
    <row r="182" spans="1:3" hidden="1"/>
    <row r="183" spans="1:3" hidden="1"/>
    <row r="184" spans="1:3" hidden="1"/>
    <row r="185" spans="1:3" hidden="1"/>
    <row r="186" spans="1:3" hidden="1"/>
    <row r="187" spans="1:3" hidden="1"/>
    <row r="188" spans="1:3" hidden="1"/>
    <row r="189" spans="1:3" hidden="1"/>
    <row r="190" spans="1:3" hidden="1"/>
    <row r="191" spans="1:3" hidden="1"/>
    <row r="192" spans="1:3" hidden="1"/>
    <row r="193" hidden="1"/>
    <row r="194" hidden="1"/>
    <row r="195" hidden="1"/>
    <row r="196" hidden="1"/>
    <row r="197" hidden="1"/>
    <row r="198" hidden="1"/>
    <row r="199" hidden="1"/>
    <row r="200" ht="12" hidden="1" customHeight="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t="4.5" hidden="1" customHeight="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t="2.25" hidden="1" customHeight="1"/>
    <row r="275" hidden="1"/>
    <row r="276" hidden="1"/>
    <row r="277" hidden="1"/>
    <row r="278" hidden="1"/>
    <row r="279" hidden="1"/>
    <row r="280" hidden="1"/>
    <row r="281" hidden="1"/>
    <row r="282" hidden="1"/>
    <row r="283" hidden="1"/>
    <row r="284" hidden="1"/>
    <row r="285" hidden="1"/>
    <row r="286" hidden="1"/>
    <row r="287" hidden="1"/>
    <row r="288" hidden="1"/>
    <row r="289" spans="1:256" hidden="1"/>
    <row r="290" spans="1:256" hidden="1"/>
    <row r="291" spans="1:256" hidden="1"/>
    <row r="292" spans="1:256" hidden="1"/>
    <row r="293" spans="1:256" hidden="1"/>
    <row r="294" spans="1:256" hidden="1"/>
    <row r="295" spans="1:256" hidden="1"/>
    <row r="296" spans="1:256" hidden="1"/>
    <row r="297" spans="1:256" hidden="1"/>
    <row r="298" spans="1:256" hidden="1"/>
    <row r="299" spans="1:256" s="203" customFormat="1">
      <c r="A299" s="202" t="s">
        <v>770</v>
      </c>
    </row>
    <row r="300" spans="1:256" ht="24.75">
      <c r="A300" s="7">
        <v>40969</v>
      </c>
      <c r="B300" s="12">
        <v>2</v>
      </c>
      <c r="C300" s="43" t="s">
        <v>486</v>
      </c>
    </row>
    <row r="301" spans="1:256">
      <c r="A301" s="7">
        <v>40970</v>
      </c>
      <c r="B301" s="12">
        <v>4</v>
      </c>
      <c r="C301" s="166" t="s">
        <v>487</v>
      </c>
      <c r="D301" s="105"/>
      <c r="E301" s="7"/>
      <c r="F301" s="12"/>
      <c r="G301" s="7"/>
      <c r="H301" s="12"/>
      <c r="I301" s="7"/>
      <c r="J301" s="12"/>
      <c r="K301" s="7"/>
      <c r="L301" s="12"/>
      <c r="M301" s="7"/>
      <c r="N301" s="12"/>
      <c r="O301" s="7"/>
      <c r="P301" s="12"/>
      <c r="Q301" s="7"/>
      <c r="R301" s="12"/>
      <c r="S301" s="7"/>
      <c r="T301" s="12"/>
      <c r="U301" s="7"/>
      <c r="V301" s="12"/>
      <c r="W301" s="7"/>
      <c r="X301" s="12"/>
      <c r="Y301" s="7"/>
      <c r="Z301" s="12"/>
      <c r="AA301" s="7"/>
      <c r="AB301" s="12"/>
      <c r="AC301" s="7"/>
      <c r="AD301" s="12"/>
      <c r="AE301" s="7"/>
      <c r="AF301" s="12"/>
      <c r="AG301" s="7"/>
      <c r="AH301" s="12"/>
      <c r="AI301" s="7"/>
      <c r="AJ301" s="12"/>
      <c r="AK301" s="7"/>
      <c r="AL301" s="12"/>
      <c r="AM301" s="7"/>
      <c r="AN301" s="12"/>
      <c r="AO301" s="7"/>
      <c r="AP301" s="12"/>
      <c r="AQ301" s="7"/>
      <c r="AR301" s="12"/>
      <c r="AS301" s="7"/>
      <c r="AT301" s="12"/>
      <c r="AU301" s="7"/>
      <c r="AV301" s="12"/>
      <c r="AW301" s="7"/>
      <c r="AX301" s="12"/>
      <c r="AY301" s="7"/>
      <c r="AZ301" s="12"/>
      <c r="BA301" s="7"/>
      <c r="BB301" s="12"/>
      <c r="BC301" s="7"/>
      <c r="BD301" s="12"/>
      <c r="BE301" s="7"/>
      <c r="BF301" s="12"/>
      <c r="BG301" s="7"/>
      <c r="BH301" s="12"/>
      <c r="BI301" s="7"/>
      <c r="BJ301" s="12"/>
      <c r="BK301" s="7"/>
      <c r="BL301" s="12"/>
      <c r="BM301" s="7"/>
      <c r="BN301" s="12"/>
      <c r="BO301" s="7"/>
      <c r="BP301" s="12"/>
      <c r="BQ301" s="7"/>
      <c r="BR301" s="12"/>
      <c r="BS301" s="7"/>
      <c r="BT301" s="12"/>
      <c r="BU301" s="7"/>
      <c r="BV301" s="12"/>
      <c r="BW301" s="7"/>
      <c r="BX301" s="12"/>
      <c r="BY301" s="7"/>
      <c r="BZ301" s="12"/>
      <c r="CA301" s="7"/>
      <c r="CB301" s="12"/>
      <c r="CC301" s="7"/>
      <c r="CD301" s="12"/>
      <c r="CE301" s="7"/>
      <c r="CF301" s="12"/>
      <c r="CG301" s="7"/>
      <c r="CH301" s="12"/>
      <c r="CI301" s="7"/>
      <c r="CJ301" s="12"/>
      <c r="CK301" s="7"/>
      <c r="CL301" s="12"/>
      <c r="CM301" s="7"/>
      <c r="CN301" s="12"/>
      <c r="CO301" s="7"/>
      <c r="CP301" s="12"/>
      <c r="CQ301" s="7"/>
      <c r="CR301" s="12"/>
      <c r="CS301" s="7"/>
      <c r="CT301" s="12"/>
      <c r="CU301" s="7"/>
      <c r="CV301" s="12"/>
      <c r="CW301" s="7"/>
      <c r="CX301" s="12"/>
      <c r="CY301" s="7"/>
      <c r="CZ301" s="12"/>
      <c r="DA301" s="7"/>
      <c r="DB301" s="12"/>
      <c r="DC301" s="7"/>
      <c r="DD301" s="12"/>
      <c r="DE301" s="7"/>
      <c r="DF301" s="12"/>
      <c r="DG301" s="7"/>
      <c r="DH301" s="12"/>
      <c r="DI301" s="7"/>
      <c r="DJ301" s="12"/>
      <c r="DK301" s="7"/>
      <c r="DL301" s="12"/>
      <c r="DM301" s="7"/>
      <c r="DN301" s="12"/>
      <c r="DO301" s="7"/>
      <c r="DP301" s="12"/>
      <c r="DQ301" s="7"/>
      <c r="DR301" s="12"/>
      <c r="DS301" s="7"/>
      <c r="DT301" s="12"/>
      <c r="DU301" s="7"/>
      <c r="DV301" s="12"/>
      <c r="DW301" s="7"/>
      <c r="DX301" s="12"/>
      <c r="DY301" s="7"/>
      <c r="DZ301" s="12"/>
      <c r="EA301" s="7"/>
      <c r="EB301" s="12"/>
      <c r="EC301" s="7"/>
      <c r="ED301" s="12"/>
      <c r="EE301" s="7"/>
      <c r="EF301" s="12"/>
      <c r="EG301" s="7"/>
      <c r="EH301" s="12"/>
      <c r="EI301" s="7"/>
      <c r="EJ301" s="12"/>
      <c r="EK301" s="7"/>
      <c r="EL301" s="12"/>
      <c r="EM301" s="7"/>
      <c r="EN301" s="12"/>
      <c r="EO301" s="7"/>
      <c r="EP301" s="12"/>
      <c r="EQ301" s="7"/>
      <c r="ER301" s="12"/>
      <c r="ES301" s="7"/>
      <c r="ET301" s="12"/>
      <c r="EU301" s="7"/>
      <c r="EV301" s="12"/>
      <c r="EW301" s="7"/>
      <c r="EX301" s="12"/>
      <c r="EY301" s="7"/>
      <c r="EZ301" s="12"/>
      <c r="FA301" s="7"/>
      <c r="FB301" s="12"/>
      <c r="FC301" s="7"/>
      <c r="FD301" s="12"/>
      <c r="FE301" s="7"/>
      <c r="FF301" s="12"/>
      <c r="FG301" s="7"/>
      <c r="FH301" s="12"/>
      <c r="FI301" s="7"/>
      <c r="FJ301" s="12"/>
      <c r="FK301" s="7"/>
      <c r="FL301" s="12"/>
      <c r="FM301" s="7"/>
      <c r="FN301" s="12"/>
      <c r="FO301" s="7"/>
      <c r="FP301" s="12"/>
      <c r="FQ301" s="7"/>
      <c r="FR301" s="12"/>
      <c r="FS301" s="7"/>
      <c r="FT301" s="12"/>
      <c r="FU301" s="7"/>
      <c r="FV301" s="12"/>
      <c r="FW301" s="7"/>
      <c r="FX301" s="12"/>
      <c r="FY301" s="7"/>
      <c r="FZ301" s="12"/>
      <c r="GA301" s="7"/>
      <c r="GB301" s="12"/>
      <c r="GC301" s="7"/>
      <c r="GD301" s="12"/>
      <c r="GE301" s="7"/>
      <c r="GF301" s="12"/>
      <c r="GG301" s="7"/>
      <c r="GH301" s="12"/>
      <c r="GI301" s="7"/>
      <c r="GJ301" s="12"/>
      <c r="GK301" s="7"/>
      <c r="GL301" s="12"/>
      <c r="GM301" s="7"/>
      <c r="GN301" s="12"/>
      <c r="GO301" s="7"/>
      <c r="GP301" s="12"/>
      <c r="GQ301" s="7"/>
      <c r="GR301" s="12"/>
      <c r="GS301" s="7"/>
      <c r="GT301" s="12"/>
      <c r="GU301" s="7"/>
      <c r="GV301" s="12"/>
      <c r="GW301" s="7"/>
      <c r="GX301" s="12"/>
      <c r="GY301" s="7"/>
      <c r="GZ301" s="12"/>
      <c r="HA301" s="7"/>
      <c r="HB301" s="12"/>
      <c r="HC301" s="7"/>
      <c r="HD301" s="12"/>
      <c r="HE301" s="7"/>
      <c r="HF301" s="12"/>
      <c r="HG301" s="7"/>
      <c r="HH301" s="12"/>
      <c r="HI301" s="7"/>
      <c r="HJ301" s="12"/>
      <c r="HK301" s="7"/>
      <c r="HL301" s="12"/>
      <c r="HM301" s="7"/>
      <c r="HN301" s="12"/>
      <c r="HO301" s="7"/>
      <c r="HP301" s="12"/>
      <c r="HQ301" s="7"/>
      <c r="HR301" s="12"/>
      <c r="HS301" s="7"/>
      <c r="HT301" s="12"/>
      <c r="HU301" s="7"/>
      <c r="HV301" s="12"/>
      <c r="HW301" s="7"/>
      <c r="HX301" s="12"/>
      <c r="HY301" s="7"/>
      <c r="HZ301" s="12"/>
      <c r="IA301" s="7"/>
      <c r="IB301" s="12"/>
      <c r="IC301" s="7"/>
      <c r="ID301" s="12"/>
      <c r="IE301" s="7"/>
      <c r="IF301" s="12"/>
      <c r="IG301" s="7"/>
      <c r="IH301" s="12"/>
      <c r="II301" s="7"/>
      <c r="IJ301" s="12"/>
      <c r="IK301" s="7"/>
      <c r="IL301" s="12"/>
      <c r="IM301" s="7"/>
      <c r="IN301" s="12"/>
      <c r="IO301" s="7"/>
      <c r="IP301" s="12"/>
      <c r="IQ301" s="7"/>
      <c r="IR301" s="12"/>
      <c r="IS301" s="7"/>
      <c r="IT301" s="12"/>
      <c r="IU301" s="7"/>
      <c r="IV301" s="12"/>
    </row>
    <row r="302" spans="1:256">
      <c r="A302" s="7">
        <v>40971</v>
      </c>
      <c r="B302" s="12">
        <v>4</v>
      </c>
      <c r="C302" s="166" t="s">
        <v>488</v>
      </c>
      <c r="D302" s="105"/>
      <c r="E302" s="7"/>
      <c r="F302" s="12"/>
      <c r="G302" s="7"/>
      <c r="H302" s="12"/>
      <c r="I302" s="7"/>
      <c r="J302" s="12"/>
      <c r="K302" s="7"/>
      <c r="L302" s="12"/>
      <c r="M302" s="7"/>
      <c r="N302" s="12"/>
      <c r="O302" s="7"/>
      <c r="P302" s="12"/>
      <c r="Q302" s="7"/>
      <c r="R302" s="12"/>
      <c r="S302" s="7"/>
      <c r="T302" s="12"/>
      <c r="U302" s="7"/>
      <c r="V302" s="12"/>
      <c r="W302" s="7"/>
      <c r="X302" s="12"/>
      <c r="Y302" s="7"/>
      <c r="Z302" s="12"/>
      <c r="AA302" s="7"/>
      <c r="AB302" s="12"/>
      <c r="AC302" s="7"/>
      <c r="AD302" s="12"/>
      <c r="AE302" s="7"/>
      <c r="AF302" s="12"/>
      <c r="AG302" s="7"/>
      <c r="AH302" s="12"/>
      <c r="AI302" s="7"/>
      <c r="AJ302" s="12"/>
      <c r="AK302" s="7"/>
      <c r="AL302" s="12"/>
      <c r="AM302" s="7"/>
      <c r="AN302" s="12"/>
      <c r="AO302" s="7"/>
      <c r="AP302" s="12"/>
      <c r="AQ302" s="7"/>
      <c r="AR302" s="12"/>
      <c r="AS302" s="7"/>
      <c r="AT302" s="12"/>
      <c r="AU302" s="7"/>
      <c r="AV302" s="12"/>
      <c r="AW302" s="7"/>
      <c r="AX302" s="12"/>
      <c r="AY302" s="7"/>
      <c r="AZ302" s="12"/>
      <c r="BA302" s="7"/>
      <c r="BB302" s="12"/>
      <c r="BC302" s="7"/>
      <c r="BD302" s="12"/>
      <c r="BE302" s="7"/>
      <c r="BF302" s="12"/>
      <c r="BG302" s="7"/>
      <c r="BH302" s="12"/>
      <c r="BI302" s="7"/>
      <c r="BJ302" s="12"/>
      <c r="BK302" s="7"/>
      <c r="BL302" s="12"/>
      <c r="BM302" s="7"/>
      <c r="BN302" s="12"/>
      <c r="BO302" s="7"/>
      <c r="BP302" s="12"/>
      <c r="BQ302" s="7"/>
      <c r="BR302" s="12"/>
      <c r="BS302" s="7"/>
      <c r="BT302" s="12"/>
      <c r="BU302" s="7"/>
      <c r="BV302" s="12"/>
      <c r="BW302" s="7"/>
      <c r="BX302" s="12"/>
      <c r="BY302" s="7"/>
      <c r="BZ302" s="12"/>
      <c r="CA302" s="7"/>
      <c r="CB302" s="12"/>
      <c r="CC302" s="7"/>
      <c r="CD302" s="12"/>
      <c r="CE302" s="7"/>
      <c r="CF302" s="12"/>
      <c r="CG302" s="7"/>
      <c r="CH302" s="12"/>
      <c r="CI302" s="7"/>
      <c r="CJ302" s="12"/>
      <c r="CK302" s="7"/>
      <c r="CL302" s="12"/>
      <c r="CM302" s="7"/>
      <c r="CN302" s="12"/>
      <c r="CO302" s="7"/>
      <c r="CP302" s="12"/>
      <c r="CQ302" s="7"/>
      <c r="CR302" s="12"/>
      <c r="CS302" s="7"/>
      <c r="CT302" s="12"/>
      <c r="CU302" s="7"/>
      <c r="CV302" s="12"/>
      <c r="CW302" s="7"/>
      <c r="CX302" s="12"/>
      <c r="CY302" s="7"/>
      <c r="CZ302" s="12"/>
      <c r="DA302" s="7"/>
      <c r="DB302" s="12"/>
      <c r="DC302" s="7"/>
      <c r="DD302" s="12"/>
      <c r="DE302" s="7"/>
      <c r="DF302" s="12"/>
      <c r="DG302" s="7"/>
      <c r="DH302" s="12"/>
      <c r="DI302" s="7"/>
      <c r="DJ302" s="12"/>
      <c r="DK302" s="7"/>
      <c r="DL302" s="12"/>
      <c r="DM302" s="7"/>
      <c r="DN302" s="12"/>
      <c r="DO302" s="7"/>
      <c r="DP302" s="12"/>
      <c r="DQ302" s="7"/>
      <c r="DR302" s="12"/>
      <c r="DS302" s="7"/>
      <c r="DT302" s="12"/>
      <c r="DU302" s="7"/>
      <c r="DV302" s="12"/>
      <c r="DW302" s="7"/>
      <c r="DX302" s="12"/>
      <c r="DY302" s="7"/>
      <c r="DZ302" s="12"/>
      <c r="EA302" s="7"/>
      <c r="EB302" s="12"/>
      <c r="EC302" s="7"/>
      <c r="ED302" s="12"/>
      <c r="EE302" s="7"/>
      <c r="EF302" s="12"/>
      <c r="EG302" s="7"/>
      <c r="EH302" s="12"/>
      <c r="EI302" s="7"/>
      <c r="EJ302" s="12"/>
      <c r="EK302" s="7"/>
      <c r="EL302" s="12"/>
      <c r="EM302" s="7"/>
      <c r="EN302" s="12"/>
      <c r="EO302" s="7"/>
      <c r="EP302" s="12"/>
      <c r="EQ302" s="7"/>
      <c r="ER302" s="12"/>
      <c r="ES302" s="7"/>
      <c r="ET302" s="12"/>
      <c r="EU302" s="7"/>
      <c r="EV302" s="12"/>
      <c r="EW302" s="7"/>
      <c r="EX302" s="12"/>
      <c r="EY302" s="7"/>
      <c r="EZ302" s="12"/>
      <c r="FA302" s="7"/>
      <c r="FB302" s="12"/>
      <c r="FC302" s="7"/>
      <c r="FD302" s="12"/>
      <c r="FE302" s="7"/>
      <c r="FF302" s="12"/>
      <c r="FG302" s="7"/>
      <c r="FH302" s="12"/>
      <c r="FI302" s="7"/>
      <c r="FJ302" s="12"/>
      <c r="FK302" s="7"/>
      <c r="FL302" s="12"/>
      <c r="FM302" s="7"/>
      <c r="FN302" s="12"/>
      <c r="FO302" s="7"/>
      <c r="FP302" s="12"/>
      <c r="FQ302" s="7"/>
      <c r="FR302" s="12"/>
      <c r="FS302" s="7"/>
      <c r="FT302" s="12"/>
      <c r="FU302" s="7"/>
      <c r="FV302" s="12"/>
      <c r="FW302" s="7"/>
      <c r="FX302" s="12"/>
      <c r="FY302" s="7"/>
      <c r="FZ302" s="12"/>
      <c r="GA302" s="7"/>
      <c r="GB302" s="12"/>
      <c r="GC302" s="7"/>
      <c r="GD302" s="12"/>
      <c r="GE302" s="7"/>
      <c r="GF302" s="12"/>
      <c r="GG302" s="7"/>
      <c r="GH302" s="12"/>
      <c r="GI302" s="7"/>
      <c r="GJ302" s="12"/>
      <c r="GK302" s="7"/>
      <c r="GL302" s="12"/>
      <c r="GM302" s="7"/>
      <c r="GN302" s="12"/>
      <c r="GO302" s="7"/>
      <c r="GP302" s="12"/>
      <c r="GQ302" s="7"/>
      <c r="GR302" s="12"/>
      <c r="GS302" s="7"/>
      <c r="GT302" s="12"/>
      <c r="GU302" s="7"/>
      <c r="GV302" s="12"/>
      <c r="GW302" s="7"/>
      <c r="GX302" s="12"/>
      <c r="GY302" s="7"/>
      <c r="GZ302" s="12"/>
      <c r="HA302" s="7"/>
      <c r="HB302" s="12"/>
      <c r="HC302" s="7"/>
      <c r="HD302" s="12"/>
      <c r="HE302" s="7"/>
      <c r="HF302" s="12"/>
      <c r="HG302" s="7"/>
      <c r="HH302" s="12"/>
      <c r="HI302" s="7"/>
      <c r="HJ302" s="12"/>
      <c r="HK302" s="7"/>
      <c r="HL302" s="12"/>
      <c r="HM302" s="7"/>
      <c r="HN302" s="12"/>
      <c r="HO302" s="7"/>
      <c r="HP302" s="12"/>
      <c r="HQ302" s="7"/>
      <c r="HR302" s="12"/>
      <c r="HS302" s="7"/>
      <c r="HT302" s="12"/>
      <c r="HU302" s="7"/>
      <c r="HV302" s="12"/>
      <c r="HW302" s="7"/>
      <c r="HX302" s="12"/>
      <c r="HY302" s="7"/>
      <c r="HZ302" s="12"/>
      <c r="IA302" s="7"/>
      <c r="IB302" s="12"/>
      <c r="IC302" s="7"/>
      <c r="ID302" s="12"/>
      <c r="IE302" s="7"/>
      <c r="IF302" s="12"/>
      <c r="IG302" s="7"/>
      <c r="IH302" s="12"/>
      <c r="II302" s="7"/>
      <c r="IJ302" s="12"/>
      <c r="IK302" s="7"/>
      <c r="IL302" s="12"/>
      <c r="IM302" s="7"/>
      <c r="IN302" s="12"/>
      <c r="IO302" s="7"/>
      <c r="IP302" s="12"/>
      <c r="IQ302" s="7"/>
      <c r="IR302" s="12"/>
      <c r="IS302" s="7"/>
      <c r="IT302" s="12"/>
      <c r="IU302" s="7"/>
      <c r="IV302" s="12"/>
    </row>
    <row r="303" spans="1:256">
      <c r="A303" s="7">
        <v>40972</v>
      </c>
      <c r="B303" s="12">
        <v>5</v>
      </c>
      <c r="C303" s="166" t="s">
        <v>489</v>
      </c>
      <c r="D303" s="105"/>
      <c r="E303" s="7"/>
      <c r="F303" s="12"/>
      <c r="G303" s="7"/>
      <c r="H303" s="12"/>
      <c r="I303" s="7"/>
      <c r="J303" s="12"/>
      <c r="K303" s="7"/>
      <c r="L303" s="12"/>
      <c r="M303" s="7"/>
      <c r="N303" s="12"/>
      <c r="O303" s="7"/>
      <c r="P303" s="12"/>
      <c r="Q303" s="7"/>
      <c r="R303" s="12"/>
      <c r="S303" s="7"/>
      <c r="T303" s="12"/>
      <c r="U303" s="7"/>
      <c r="V303" s="12"/>
      <c r="W303" s="7"/>
      <c r="X303" s="12"/>
      <c r="Y303" s="7"/>
      <c r="Z303" s="12"/>
      <c r="AA303" s="7"/>
      <c r="AB303" s="12"/>
      <c r="AC303" s="7"/>
      <c r="AD303" s="12"/>
      <c r="AE303" s="7"/>
      <c r="AF303" s="12"/>
      <c r="AG303" s="7"/>
      <c r="AH303" s="12"/>
      <c r="AI303" s="7"/>
      <c r="AJ303" s="12"/>
      <c r="AK303" s="7"/>
      <c r="AL303" s="12"/>
      <c r="AM303" s="7"/>
      <c r="AN303" s="12"/>
      <c r="AO303" s="7"/>
      <c r="AP303" s="12"/>
      <c r="AQ303" s="7"/>
      <c r="AR303" s="12"/>
      <c r="AS303" s="7"/>
      <c r="AT303" s="12"/>
      <c r="AU303" s="7"/>
      <c r="AV303" s="12"/>
      <c r="AW303" s="7"/>
      <c r="AX303" s="12"/>
      <c r="AY303" s="7"/>
      <c r="AZ303" s="12"/>
      <c r="BA303" s="7"/>
      <c r="BB303" s="12"/>
      <c r="BC303" s="7"/>
      <c r="BD303" s="12"/>
      <c r="BE303" s="7"/>
      <c r="BF303" s="12"/>
      <c r="BG303" s="7"/>
      <c r="BH303" s="12"/>
      <c r="BI303" s="7"/>
      <c r="BJ303" s="12"/>
      <c r="BK303" s="7"/>
      <c r="BL303" s="12"/>
      <c r="BM303" s="7"/>
      <c r="BN303" s="12"/>
      <c r="BO303" s="7"/>
      <c r="BP303" s="12"/>
      <c r="BQ303" s="7"/>
      <c r="BR303" s="12"/>
      <c r="BS303" s="7"/>
      <c r="BT303" s="12"/>
      <c r="BU303" s="7"/>
      <c r="BV303" s="12"/>
      <c r="BW303" s="7"/>
      <c r="BX303" s="12"/>
      <c r="BY303" s="7"/>
      <c r="BZ303" s="12"/>
      <c r="CA303" s="7"/>
      <c r="CB303" s="12"/>
      <c r="CC303" s="7"/>
      <c r="CD303" s="12"/>
      <c r="CE303" s="7"/>
      <c r="CF303" s="12"/>
      <c r="CG303" s="7"/>
      <c r="CH303" s="12"/>
      <c r="CI303" s="7"/>
      <c r="CJ303" s="12"/>
      <c r="CK303" s="7"/>
      <c r="CL303" s="12"/>
      <c r="CM303" s="7"/>
      <c r="CN303" s="12"/>
      <c r="CO303" s="7"/>
      <c r="CP303" s="12"/>
      <c r="CQ303" s="7"/>
      <c r="CR303" s="12"/>
      <c r="CS303" s="7"/>
      <c r="CT303" s="12"/>
      <c r="CU303" s="7"/>
      <c r="CV303" s="12"/>
      <c r="CW303" s="7"/>
      <c r="CX303" s="12"/>
      <c r="CY303" s="7"/>
      <c r="CZ303" s="12"/>
      <c r="DA303" s="7"/>
      <c r="DB303" s="12"/>
      <c r="DC303" s="7"/>
      <c r="DD303" s="12"/>
      <c r="DE303" s="7"/>
      <c r="DF303" s="12"/>
      <c r="DG303" s="7"/>
      <c r="DH303" s="12"/>
      <c r="DI303" s="7"/>
      <c r="DJ303" s="12"/>
      <c r="DK303" s="7"/>
      <c r="DL303" s="12"/>
      <c r="DM303" s="7"/>
      <c r="DN303" s="12"/>
      <c r="DO303" s="7"/>
      <c r="DP303" s="12"/>
      <c r="DQ303" s="7"/>
      <c r="DR303" s="12"/>
      <c r="DS303" s="7"/>
      <c r="DT303" s="12"/>
      <c r="DU303" s="7"/>
      <c r="DV303" s="12"/>
      <c r="DW303" s="7"/>
      <c r="DX303" s="12"/>
      <c r="DY303" s="7"/>
      <c r="DZ303" s="12"/>
      <c r="EA303" s="7"/>
      <c r="EB303" s="12"/>
      <c r="EC303" s="7"/>
      <c r="ED303" s="12"/>
      <c r="EE303" s="7"/>
      <c r="EF303" s="12"/>
      <c r="EG303" s="7"/>
      <c r="EH303" s="12"/>
      <c r="EI303" s="7"/>
      <c r="EJ303" s="12"/>
      <c r="EK303" s="7"/>
      <c r="EL303" s="12"/>
      <c r="EM303" s="7"/>
      <c r="EN303" s="12"/>
      <c r="EO303" s="7"/>
      <c r="EP303" s="12"/>
      <c r="EQ303" s="7"/>
      <c r="ER303" s="12"/>
      <c r="ES303" s="7"/>
      <c r="ET303" s="12"/>
      <c r="EU303" s="7"/>
      <c r="EV303" s="12"/>
      <c r="EW303" s="7"/>
      <c r="EX303" s="12"/>
      <c r="EY303" s="7"/>
      <c r="EZ303" s="12"/>
      <c r="FA303" s="7"/>
      <c r="FB303" s="12"/>
      <c r="FC303" s="7"/>
      <c r="FD303" s="12"/>
      <c r="FE303" s="7"/>
      <c r="FF303" s="12"/>
      <c r="FG303" s="7"/>
      <c r="FH303" s="12"/>
      <c r="FI303" s="7"/>
      <c r="FJ303" s="12"/>
      <c r="FK303" s="7"/>
      <c r="FL303" s="12"/>
      <c r="FM303" s="7"/>
      <c r="FN303" s="12"/>
      <c r="FO303" s="7"/>
      <c r="FP303" s="12"/>
      <c r="FQ303" s="7"/>
      <c r="FR303" s="12"/>
      <c r="FS303" s="7"/>
      <c r="FT303" s="12"/>
      <c r="FU303" s="7"/>
      <c r="FV303" s="12"/>
      <c r="FW303" s="7"/>
      <c r="FX303" s="12"/>
      <c r="FY303" s="7"/>
      <c r="FZ303" s="12"/>
      <c r="GA303" s="7"/>
      <c r="GB303" s="12"/>
      <c r="GC303" s="7"/>
      <c r="GD303" s="12"/>
      <c r="GE303" s="7"/>
      <c r="GF303" s="12"/>
      <c r="GG303" s="7"/>
      <c r="GH303" s="12"/>
      <c r="GI303" s="7"/>
      <c r="GJ303" s="12"/>
      <c r="GK303" s="7"/>
      <c r="GL303" s="12"/>
      <c r="GM303" s="7"/>
      <c r="GN303" s="12"/>
      <c r="GO303" s="7"/>
      <c r="GP303" s="12"/>
      <c r="GQ303" s="7"/>
      <c r="GR303" s="12"/>
      <c r="GS303" s="7"/>
      <c r="GT303" s="12"/>
      <c r="GU303" s="7"/>
      <c r="GV303" s="12"/>
      <c r="GW303" s="7"/>
      <c r="GX303" s="12"/>
      <c r="GY303" s="7"/>
      <c r="GZ303" s="12"/>
      <c r="HA303" s="7"/>
      <c r="HB303" s="12"/>
      <c r="HC303" s="7"/>
      <c r="HD303" s="12"/>
      <c r="HE303" s="7"/>
      <c r="HF303" s="12"/>
      <c r="HG303" s="7"/>
      <c r="HH303" s="12"/>
      <c r="HI303" s="7"/>
      <c r="HJ303" s="12"/>
      <c r="HK303" s="7"/>
      <c r="HL303" s="12"/>
      <c r="HM303" s="7"/>
      <c r="HN303" s="12"/>
      <c r="HO303" s="7"/>
      <c r="HP303" s="12"/>
      <c r="HQ303" s="7"/>
      <c r="HR303" s="12"/>
      <c r="HS303" s="7"/>
      <c r="HT303" s="12"/>
      <c r="HU303" s="7"/>
      <c r="HV303" s="12"/>
      <c r="HW303" s="7"/>
      <c r="HX303" s="12"/>
      <c r="HY303" s="7"/>
      <c r="HZ303" s="12"/>
      <c r="IA303" s="7"/>
      <c r="IB303" s="12"/>
      <c r="IC303" s="7"/>
      <c r="ID303" s="12"/>
      <c r="IE303" s="7"/>
      <c r="IF303" s="12"/>
      <c r="IG303" s="7"/>
      <c r="IH303" s="12"/>
      <c r="II303" s="7"/>
      <c r="IJ303" s="12"/>
      <c r="IK303" s="7"/>
      <c r="IL303" s="12"/>
      <c r="IM303" s="7"/>
      <c r="IN303" s="12"/>
      <c r="IO303" s="7"/>
      <c r="IP303" s="12"/>
      <c r="IQ303" s="7"/>
      <c r="IR303" s="12"/>
      <c r="IS303" s="7"/>
      <c r="IT303" s="12"/>
      <c r="IU303" s="7"/>
      <c r="IV303" s="12"/>
    </row>
    <row r="304" spans="1:256">
      <c r="A304" s="7">
        <v>40973</v>
      </c>
      <c r="B304" s="12">
        <v>3.5</v>
      </c>
      <c r="C304" s="167" t="s">
        <v>490</v>
      </c>
      <c r="D304" s="105"/>
      <c r="E304" s="7"/>
      <c r="F304" s="12"/>
      <c r="G304" s="7"/>
      <c r="H304" s="12"/>
      <c r="I304" s="7"/>
      <c r="J304" s="12"/>
      <c r="K304" s="7"/>
      <c r="L304" s="12"/>
      <c r="M304" s="7"/>
      <c r="N304" s="12"/>
      <c r="O304" s="7"/>
      <c r="P304" s="12"/>
      <c r="Q304" s="7"/>
      <c r="R304" s="12"/>
      <c r="S304" s="7"/>
      <c r="T304" s="12"/>
      <c r="U304" s="7"/>
      <c r="V304" s="12"/>
      <c r="W304" s="7"/>
      <c r="X304" s="12"/>
      <c r="Y304" s="7"/>
      <c r="Z304" s="12"/>
      <c r="AA304" s="7"/>
      <c r="AB304" s="12"/>
      <c r="AC304" s="7"/>
      <c r="AD304" s="12"/>
      <c r="AE304" s="7"/>
      <c r="AF304" s="12"/>
      <c r="AG304" s="7"/>
      <c r="AH304" s="12"/>
      <c r="AI304" s="7"/>
      <c r="AJ304" s="12"/>
      <c r="AK304" s="7"/>
      <c r="AL304" s="12"/>
      <c r="AM304" s="7"/>
      <c r="AN304" s="12"/>
      <c r="AO304" s="7"/>
      <c r="AP304" s="12"/>
      <c r="AQ304" s="7"/>
      <c r="AR304" s="12"/>
      <c r="AS304" s="7"/>
      <c r="AT304" s="12"/>
      <c r="AU304" s="7"/>
      <c r="AV304" s="12"/>
      <c r="AW304" s="7"/>
      <c r="AX304" s="12"/>
      <c r="AY304" s="7"/>
      <c r="AZ304" s="12"/>
      <c r="BA304" s="7"/>
      <c r="BB304" s="12"/>
      <c r="BC304" s="7"/>
      <c r="BD304" s="12"/>
      <c r="BE304" s="7"/>
      <c r="BF304" s="12"/>
      <c r="BG304" s="7"/>
      <c r="BH304" s="12"/>
      <c r="BI304" s="7"/>
      <c r="BJ304" s="12"/>
      <c r="BK304" s="7"/>
      <c r="BL304" s="12"/>
      <c r="BM304" s="7"/>
      <c r="BN304" s="12"/>
      <c r="BO304" s="7"/>
      <c r="BP304" s="12"/>
      <c r="BQ304" s="7"/>
      <c r="BR304" s="12"/>
      <c r="BS304" s="7"/>
      <c r="BT304" s="12"/>
      <c r="BU304" s="7"/>
      <c r="BV304" s="12"/>
      <c r="BW304" s="7"/>
      <c r="BX304" s="12"/>
      <c r="BY304" s="7"/>
      <c r="BZ304" s="12"/>
      <c r="CA304" s="7"/>
      <c r="CB304" s="12"/>
      <c r="CC304" s="7"/>
      <c r="CD304" s="12"/>
      <c r="CE304" s="7"/>
      <c r="CF304" s="12"/>
      <c r="CG304" s="7"/>
      <c r="CH304" s="12"/>
      <c r="CI304" s="7"/>
      <c r="CJ304" s="12"/>
      <c r="CK304" s="7"/>
      <c r="CL304" s="12"/>
      <c r="CM304" s="7"/>
      <c r="CN304" s="12"/>
      <c r="CO304" s="7"/>
      <c r="CP304" s="12"/>
      <c r="CQ304" s="7"/>
      <c r="CR304" s="12"/>
      <c r="CS304" s="7"/>
      <c r="CT304" s="12"/>
      <c r="CU304" s="7"/>
      <c r="CV304" s="12"/>
      <c r="CW304" s="7"/>
      <c r="CX304" s="12"/>
      <c r="CY304" s="7"/>
      <c r="CZ304" s="12"/>
      <c r="DA304" s="7"/>
      <c r="DB304" s="12"/>
      <c r="DC304" s="7"/>
      <c r="DD304" s="12"/>
      <c r="DE304" s="7"/>
      <c r="DF304" s="12"/>
      <c r="DG304" s="7"/>
      <c r="DH304" s="12"/>
      <c r="DI304" s="7"/>
      <c r="DJ304" s="12"/>
      <c r="DK304" s="7"/>
      <c r="DL304" s="12"/>
      <c r="DM304" s="7"/>
      <c r="DN304" s="12"/>
      <c r="DO304" s="7"/>
      <c r="DP304" s="12"/>
      <c r="DQ304" s="7"/>
      <c r="DR304" s="12"/>
      <c r="DS304" s="7"/>
      <c r="DT304" s="12"/>
      <c r="DU304" s="7"/>
      <c r="DV304" s="12"/>
      <c r="DW304" s="7"/>
      <c r="DX304" s="12"/>
      <c r="DY304" s="7"/>
      <c r="DZ304" s="12"/>
      <c r="EA304" s="7"/>
      <c r="EB304" s="12"/>
      <c r="EC304" s="7"/>
      <c r="ED304" s="12"/>
      <c r="EE304" s="7"/>
      <c r="EF304" s="12"/>
      <c r="EG304" s="7"/>
      <c r="EH304" s="12"/>
      <c r="EI304" s="7"/>
      <c r="EJ304" s="12"/>
      <c r="EK304" s="7"/>
      <c r="EL304" s="12"/>
      <c r="EM304" s="7"/>
      <c r="EN304" s="12"/>
      <c r="EO304" s="7"/>
      <c r="EP304" s="12"/>
      <c r="EQ304" s="7"/>
      <c r="ER304" s="12"/>
      <c r="ES304" s="7"/>
      <c r="ET304" s="12"/>
      <c r="EU304" s="7"/>
      <c r="EV304" s="12"/>
      <c r="EW304" s="7"/>
      <c r="EX304" s="12"/>
      <c r="EY304" s="7"/>
      <c r="EZ304" s="12"/>
      <c r="FA304" s="7"/>
      <c r="FB304" s="12"/>
      <c r="FC304" s="7"/>
      <c r="FD304" s="12"/>
      <c r="FE304" s="7"/>
      <c r="FF304" s="12"/>
      <c r="FG304" s="7"/>
      <c r="FH304" s="12"/>
      <c r="FI304" s="7"/>
      <c r="FJ304" s="12"/>
      <c r="FK304" s="7"/>
      <c r="FL304" s="12"/>
      <c r="FM304" s="7"/>
      <c r="FN304" s="12"/>
      <c r="FO304" s="7"/>
      <c r="FP304" s="12"/>
      <c r="FQ304" s="7"/>
      <c r="FR304" s="12"/>
      <c r="FS304" s="7"/>
      <c r="FT304" s="12"/>
      <c r="FU304" s="7"/>
      <c r="FV304" s="12"/>
      <c r="FW304" s="7"/>
      <c r="FX304" s="12"/>
      <c r="FY304" s="7"/>
      <c r="FZ304" s="12"/>
      <c r="GA304" s="7"/>
      <c r="GB304" s="12"/>
      <c r="GC304" s="7"/>
      <c r="GD304" s="12"/>
      <c r="GE304" s="7"/>
      <c r="GF304" s="12"/>
      <c r="GG304" s="7"/>
      <c r="GH304" s="12"/>
      <c r="GI304" s="7"/>
      <c r="GJ304" s="12"/>
      <c r="GK304" s="7"/>
      <c r="GL304" s="12"/>
      <c r="GM304" s="7"/>
      <c r="GN304" s="12"/>
      <c r="GO304" s="7"/>
      <c r="GP304" s="12"/>
      <c r="GQ304" s="7"/>
      <c r="GR304" s="12"/>
      <c r="GS304" s="7"/>
      <c r="GT304" s="12"/>
      <c r="GU304" s="7"/>
      <c r="GV304" s="12"/>
      <c r="GW304" s="7"/>
      <c r="GX304" s="12"/>
      <c r="GY304" s="7"/>
      <c r="GZ304" s="12"/>
      <c r="HA304" s="7"/>
      <c r="HB304" s="12"/>
      <c r="HC304" s="7"/>
      <c r="HD304" s="12"/>
      <c r="HE304" s="7"/>
      <c r="HF304" s="12"/>
      <c r="HG304" s="7"/>
      <c r="HH304" s="12"/>
      <c r="HI304" s="7"/>
      <c r="HJ304" s="12"/>
      <c r="HK304" s="7"/>
      <c r="HL304" s="12"/>
      <c r="HM304" s="7"/>
      <c r="HN304" s="12"/>
      <c r="HO304" s="7"/>
      <c r="HP304" s="12"/>
      <c r="HQ304" s="7"/>
      <c r="HR304" s="12"/>
      <c r="HS304" s="7"/>
      <c r="HT304" s="12"/>
      <c r="HU304" s="7"/>
      <c r="HV304" s="12"/>
      <c r="HW304" s="7"/>
      <c r="HX304" s="12"/>
      <c r="HY304" s="7"/>
      <c r="HZ304" s="12"/>
      <c r="IA304" s="7"/>
      <c r="IB304" s="12"/>
      <c r="IC304" s="7"/>
      <c r="ID304" s="12"/>
      <c r="IE304" s="7"/>
      <c r="IF304" s="12"/>
      <c r="IG304" s="7"/>
      <c r="IH304" s="12"/>
      <c r="II304" s="7"/>
      <c r="IJ304" s="12"/>
      <c r="IK304" s="7"/>
      <c r="IL304" s="12"/>
      <c r="IM304" s="7"/>
      <c r="IN304" s="12"/>
      <c r="IO304" s="7"/>
      <c r="IP304" s="12"/>
      <c r="IQ304" s="7"/>
      <c r="IR304" s="12"/>
      <c r="IS304" s="7"/>
      <c r="IT304" s="12"/>
      <c r="IU304" s="7"/>
      <c r="IV304" s="12"/>
    </row>
    <row r="305" spans="1:256">
      <c r="A305" s="7">
        <v>40974</v>
      </c>
      <c r="B305" s="12">
        <v>4.5</v>
      </c>
      <c r="C305" s="166" t="s">
        <v>491</v>
      </c>
      <c r="D305" s="105"/>
      <c r="E305" s="7"/>
      <c r="F305" s="12"/>
      <c r="G305" s="7"/>
      <c r="H305" s="12"/>
      <c r="I305" s="7"/>
      <c r="J305" s="12"/>
      <c r="K305" s="7"/>
      <c r="L305" s="12"/>
      <c r="M305" s="7"/>
      <c r="N305" s="12"/>
      <c r="O305" s="7"/>
      <c r="P305" s="12"/>
      <c r="Q305" s="7"/>
      <c r="R305" s="12"/>
      <c r="S305" s="7"/>
      <c r="T305" s="12"/>
      <c r="U305" s="7"/>
      <c r="V305" s="12"/>
      <c r="W305" s="7"/>
      <c r="X305" s="12"/>
      <c r="Y305" s="7"/>
      <c r="Z305" s="12"/>
      <c r="AA305" s="7"/>
      <c r="AB305" s="12"/>
      <c r="AC305" s="7"/>
      <c r="AD305" s="12"/>
      <c r="AE305" s="7"/>
      <c r="AF305" s="12"/>
      <c r="AG305" s="7"/>
      <c r="AH305" s="12"/>
      <c r="AI305" s="7"/>
      <c r="AJ305" s="12"/>
      <c r="AK305" s="7"/>
      <c r="AL305" s="12"/>
      <c r="AM305" s="7"/>
      <c r="AN305" s="12"/>
      <c r="AO305" s="7"/>
      <c r="AP305" s="12"/>
      <c r="AQ305" s="7"/>
      <c r="AR305" s="12"/>
      <c r="AS305" s="7"/>
      <c r="AT305" s="12"/>
      <c r="AU305" s="7"/>
      <c r="AV305" s="12"/>
      <c r="AW305" s="7"/>
      <c r="AX305" s="12"/>
      <c r="AY305" s="7"/>
      <c r="AZ305" s="12"/>
      <c r="BA305" s="7"/>
      <c r="BB305" s="12"/>
      <c r="BC305" s="7"/>
      <c r="BD305" s="12"/>
      <c r="BE305" s="7"/>
      <c r="BF305" s="12"/>
      <c r="BG305" s="7"/>
      <c r="BH305" s="12"/>
      <c r="BI305" s="7"/>
      <c r="BJ305" s="12"/>
      <c r="BK305" s="7"/>
      <c r="BL305" s="12"/>
      <c r="BM305" s="7"/>
      <c r="BN305" s="12"/>
      <c r="BO305" s="7"/>
      <c r="BP305" s="12"/>
      <c r="BQ305" s="7"/>
      <c r="BR305" s="12"/>
      <c r="BS305" s="7"/>
      <c r="BT305" s="12"/>
      <c r="BU305" s="7"/>
      <c r="BV305" s="12"/>
      <c r="BW305" s="7"/>
      <c r="BX305" s="12"/>
      <c r="BY305" s="7"/>
      <c r="BZ305" s="12"/>
      <c r="CA305" s="7"/>
      <c r="CB305" s="12"/>
      <c r="CC305" s="7"/>
      <c r="CD305" s="12"/>
      <c r="CE305" s="7"/>
      <c r="CF305" s="12"/>
      <c r="CG305" s="7"/>
      <c r="CH305" s="12"/>
      <c r="CI305" s="7"/>
      <c r="CJ305" s="12"/>
      <c r="CK305" s="7"/>
      <c r="CL305" s="12"/>
      <c r="CM305" s="7"/>
      <c r="CN305" s="12"/>
      <c r="CO305" s="7"/>
      <c r="CP305" s="12"/>
      <c r="CQ305" s="7"/>
      <c r="CR305" s="12"/>
      <c r="CS305" s="7"/>
      <c r="CT305" s="12"/>
      <c r="CU305" s="7"/>
      <c r="CV305" s="12"/>
      <c r="CW305" s="7"/>
      <c r="CX305" s="12"/>
      <c r="CY305" s="7"/>
      <c r="CZ305" s="12"/>
      <c r="DA305" s="7"/>
      <c r="DB305" s="12"/>
      <c r="DC305" s="7"/>
      <c r="DD305" s="12"/>
      <c r="DE305" s="7"/>
      <c r="DF305" s="12"/>
      <c r="DG305" s="7"/>
      <c r="DH305" s="12"/>
      <c r="DI305" s="7"/>
      <c r="DJ305" s="12"/>
      <c r="DK305" s="7"/>
      <c r="DL305" s="12"/>
      <c r="DM305" s="7"/>
      <c r="DN305" s="12"/>
      <c r="DO305" s="7"/>
      <c r="DP305" s="12"/>
      <c r="DQ305" s="7"/>
      <c r="DR305" s="12"/>
      <c r="DS305" s="7"/>
      <c r="DT305" s="12"/>
      <c r="DU305" s="7"/>
      <c r="DV305" s="12"/>
      <c r="DW305" s="7"/>
      <c r="DX305" s="12"/>
      <c r="DY305" s="7"/>
      <c r="DZ305" s="12"/>
      <c r="EA305" s="7"/>
      <c r="EB305" s="12"/>
      <c r="EC305" s="7"/>
      <c r="ED305" s="12"/>
      <c r="EE305" s="7"/>
      <c r="EF305" s="12"/>
      <c r="EG305" s="7"/>
      <c r="EH305" s="12"/>
      <c r="EI305" s="7"/>
      <c r="EJ305" s="12"/>
      <c r="EK305" s="7"/>
      <c r="EL305" s="12"/>
      <c r="EM305" s="7"/>
      <c r="EN305" s="12"/>
      <c r="EO305" s="7"/>
      <c r="EP305" s="12"/>
      <c r="EQ305" s="7"/>
      <c r="ER305" s="12"/>
      <c r="ES305" s="7"/>
      <c r="ET305" s="12"/>
      <c r="EU305" s="7"/>
      <c r="EV305" s="12"/>
      <c r="EW305" s="7"/>
      <c r="EX305" s="12"/>
      <c r="EY305" s="7"/>
      <c r="EZ305" s="12"/>
      <c r="FA305" s="7"/>
      <c r="FB305" s="12"/>
      <c r="FC305" s="7"/>
      <c r="FD305" s="12"/>
      <c r="FE305" s="7"/>
      <c r="FF305" s="12"/>
      <c r="FG305" s="7"/>
      <c r="FH305" s="12"/>
      <c r="FI305" s="7"/>
      <c r="FJ305" s="12"/>
      <c r="FK305" s="7"/>
      <c r="FL305" s="12"/>
      <c r="FM305" s="7"/>
      <c r="FN305" s="12"/>
      <c r="FO305" s="7"/>
      <c r="FP305" s="12"/>
      <c r="FQ305" s="7"/>
      <c r="FR305" s="12"/>
      <c r="FS305" s="7"/>
      <c r="FT305" s="12"/>
      <c r="FU305" s="7"/>
      <c r="FV305" s="12"/>
      <c r="FW305" s="7"/>
      <c r="FX305" s="12"/>
      <c r="FY305" s="7"/>
      <c r="FZ305" s="12"/>
      <c r="GA305" s="7"/>
      <c r="GB305" s="12"/>
      <c r="GC305" s="7"/>
      <c r="GD305" s="12"/>
      <c r="GE305" s="7"/>
      <c r="GF305" s="12"/>
      <c r="GG305" s="7"/>
      <c r="GH305" s="12"/>
      <c r="GI305" s="7"/>
      <c r="GJ305" s="12"/>
      <c r="GK305" s="7"/>
      <c r="GL305" s="12"/>
      <c r="GM305" s="7"/>
      <c r="GN305" s="12"/>
      <c r="GO305" s="7"/>
      <c r="GP305" s="12"/>
      <c r="GQ305" s="7"/>
      <c r="GR305" s="12"/>
      <c r="GS305" s="7"/>
      <c r="GT305" s="12"/>
      <c r="GU305" s="7"/>
      <c r="GV305" s="12"/>
      <c r="GW305" s="7"/>
      <c r="GX305" s="12"/>
      <c r="GY305" s="7"/>
      <c r="GZ305" s="12"/>
      <c r="HA305" s="7"/>
      <c r="HB305" s="12"/>
      <c r="HC305" s="7"/>
      <c r="HD305" s="12"/>
      <c r="HE305" s="7"/>
      <c r="HF305" s="12"/>
      <c r="HG305" s="7"/>
      <c r="HH305" s="12"/>
      <c r="HI305" s="7"/>
      <c r="HJ305" s="12"/>
      <c r="HK305" s="7"/>
      <c r="HL305" s="12"/>
      <c r="HM305" s="7"/>
      <c r="HN305" s="12"/>
      <c r="HO305" s="7"/>
      <c r="HP305" s="12"/>
      <c r="HQ305" s="7"/>
      <c r="HR305" s="12"/>
      <c r="HS305" s="7"/>
      <c r="HT305" s="12"/>
      <c r="HU305" s="7"/>
      <c r="HV305" s="12"/>
      <c r="HW305" s="7"/>
      <c r="HX305" s="12"/>
      <c r="HY305" s="7"/>
      <c r="HZ305" s="12"/>
      <c r="IA305" s="7"/>
      <c r="IB305" s="12"/>
      <c r="IC305" s="7"/>
      <c r="ID305" s="12"/>
      <c r="IE305" s="7"/>
      <c r="IF305" s="12"/>
      <c r="IG305" s="7"/>
      <c r="IH305" s="12"/>
      <c r="II305" s="7"/>
      <c r="IJ305" s="12"/>
      <c r="IK305" s="7"/>
      <c r="IL305" s="12"/>
      <c r="IM305" s="7"/>
      <c r="IN305" s="12"/>
      <c r="IO305" s="7"/>
      <c r="IP305" s="12"/>
      <c r="IQ305" s="7"/>
      <c r="IR305" s="12"/>
      <c r="IS305" s="7"/>
      <c r="IT305" s="12"/>
      <c r="IU305" s="7"/>
      <c r="IV305" s="12"/>
    </row>
    <row r="306" spans="1:256" ht="24.75">
      <c r="A306" s="7">
        <v>40975</v>
      </c>
      <c r="B306" s="12">
        <v>3</v>
      </c>
      <c r="C306" s="162" t="s">
        <v>492</v>
      </c>
      <c r="D306" s="105"/>
      <c r="E306" s="7"/>
      <c r="F306" s="12"/>
      <c r="G306" s="7"/>
      <c r="H306" s="12"/>
      <c r="I306" s="7"/>
      <c r="J306" s="12"/>
      <c r="K306" s="7"/>
      <c r="L306" s="12"/>
      <c r="M306" s="7"/>
      <c r="N306" s="12"/>
      <c r="O306" s="7"/>
      <c r="P306" s="12"/>
      <c r="Q306" s="7"/>
      <c r="R306" s="12"/>
      <c r="S306" s="7"/>
      <c r="T306" s="12"/>
      <c r="U306" s="7"/>
      <c r="V306" s="12"/>
      <c r="W306" s="7"/>
      <c r="X306" s="12"/>
      <c r="Y306" s="7"/>
      <c r="Z306" s="12"/>
      <c r="AA306" s="7"/>
      <c r="AB306" s="12"/>
      <c r="AC306" s="7"/>
      <c r="AD306" s="12"/>
      <c r="AE306" s="7"/>
      <c r="AF306" s="12"/>
      <c r="AG306" s="7"/>
      <c r="AH306" s="12"/>
      <c r="AI306" s="7"/>
      <c r="AJ306" s="12"/>
      <c r="AK306" s="7"/>
      <c r="AL306" s="12"/>
      <c r="AM306" s="7"/>
      <c r="AN306" s="12"/>
      <c r="AO306" s="7"/>
      <c r="AP306" s="12"/>
      <c r="AQ306" s="7"/>
      <c r="AR306" s="12"/>
      <c r="AS306" s="7"/>
      <c r="AT306" s="12"/>
      <c r="AU306" s="7"/>
      <c r="AV306" s="12"/>
      <c r="AW306" s="7"/>
      <c r="AX306" s="12"/>
      <c r="AY306" s="7"/>
      <c r="AZ306" s="12"/>
      <c r="BA306" s="7"/>
      <c r="BB306" s="12"/>
      <c r="BC306" s="7"/>
      <c r="BD306" s="12"/>
      <c r="BE306" s="7"/>
      <c r="BF306" s="12"/>
      <c r="BG306" s="7"/>
      <c r="BH306" s="12"/>
      <c r="BI306" s="7"/>
      <c r="BJ306" s="12"/>
      <c r="BK306" s="7"/>
      <c r="BL306" s="12"/>
      <c r="BM306" s="7"/>
      <c r="BN306" s="12"/>
      <c r="BO306" s="7"/>
      <c r="BP306" s="12"/>
      <c r="BQ306" s="7"/>
      <c r="BR306" s="12"/>
      <c r="BS306" s="7"/>
      <c r="BT306" s="12"/>
      <c r="BU306" s="7"/>
      <c r="BV306" s="12"/>
      <c r="BW306" s="7"/>
      <c r="BX306" s="12"/>
      <c r="BY306" s="7"/>
      <c r="BZ306" s="12"/>
      <c r="CA306" s="7"/>
      <c r="CB306" s="12"/>
      <c r="CC306" s="7"/>
      <c r="CD306" s="12"/>
      <c r="CE306" s="7"/>
      <c r="CF306" s="12"/>
      <c r="CG306" s="7"/>
      <c r="CH306" s="12"/>
      <c r="CI306" s="7"/>
      <c r="CJ306" s="12"/>
      <c r="CK306" s="7"/>
      <c r="CL306" s="12"/>
      <c r="CM306" s="7"/>
      <c r="CN306" s="12"/>
      <c r="CO306" s="7"/>
      <c r="CP306" s="12"/>
      <c r="CQ306" s="7"/>
      <c r="CR306" s="12"/>
      <c r="CS306" s="7"/>
      <c r="CT306" s="12"/>
      <c r="CU306" s="7"/>
      <c r="CV306" s="12"/>
      <c r="CW306" s="7"/>
      <c r="CX306" s="12"/>
      <c r="CY306" s="7"/>
      <c r="CZ306" s="12"/>
      <c r="DA306" s="7"/>
      <c r="DB306" s="12"/>
      <c r="DC306" s="7"/>
      <c r="DD306" s="12"/>
      <c r="DE306" s="7"/>
      <c r="DF306" s="12"/>
      <c r="DG306" s="7"/>
      <c r="DH306" s="12"/>
      <c r="DI306" s="7"/>
      <c r="DJ306" s="12"/>
      <c r="DK306" s="7"/>
      <c r="DL306" s="12"/>
      <c r="DM306" s="7"/>
      <c r="DN306" s="12"/>
      <c r="DO306" s="7"/>
      <c r="DP306" s="12"/>
      <c r="DQ306" s="7"/>
      <c r="DR306" s="12"/>
      <c r="DS306" s="7"/>
      <c r="DT306" s="12"/>
      <c r="DU306" s="7"/>
      <c r="DV306" s="12"/>
      <c r="DW306" s="7"/>
      <c r="DX306" s="12"/>
      <c r="DY306" s="7"/>
      <c r="DZ306" s="12"/>
      <c r="EA306" s="7"/>
      <c r="EB306" s="12"/>
      <c r="EC306" s="7"/>
      <c r="ED306" s="12"/>
      <c r="EE306" s="7"/>
      <c r="EF306" s="12"/>
      <c r="EG306" s="7"/>
      <c r="EH306" s="12"/>
      <c r="EI306" s="7"/>
      <c r="EJ306" s="12"/>
      <c r="EK306" s="7"/>
      <c r="EL306" s="12"/>
      <c r="EM306" s="7"/>
      <c r="EN306" s="12"/>
      <c r="EO306" s="7"/>
      <c r="EP306" s="12"/>
      <c r="EQ306" s="7"/>
      <c r="ER306" s="12"/>
      <c r="ES306" s="7"/>
      <c r="ET306" s="12"/>
      <c r="EU306" s="7"/>
      <c r="EV306" s="12"/>
      <c r="EW306" s="7"/>
      <c r="EX306" s="12"/>
      <c r="EY306" s="7"/>
      <c r="EZ306" s="12"/>
      <c r="FA306" s="7"/>
      <c r="FB306" s="12"/>
      <c r="FC306" s="7"/>
      <c r="FD306" s="12"/>
      <c r="FE306" s="7"/>
      <c r="FF306" s="12"/>
      <c r="FG306" s="7"/>
      <c r="FH306" s="12"/>
      <c r="FI306" s="7"/>
      <c r="FJ306" s="12"/>
      <c r="FK306" s="7"/>
      <c r="FL306" s="12"/>
      <c r="FM306" s="7"/>
      <c r="FN306" s="12"/>
      <c r="FO306" s="7"/>
      <c r="FP306" s="12"/>
      <c r="FQ306" s="7"/>
      <c r="FR306" s="12"/>
      <c r="FS306" s="7"/>
      <c r="FT306" s="12"/>
      <c r="FU306" s="7"/>
      <c r="FV306" s="12"/>
      <c r="FW306" s="7"/>
      <c r="FX306" s="12"/>
      <c r="FY306" s="7"/>
      <c r="FZ306" s="12"/>
      <c r="GA306" s="7"/>
      <c r="GB306" s="12"/>
      <c r="GC306" s="7"/>
      <c r="GD306" s="12"/>
      <c r="GE306" s="7"/>
      <c r="GF306" s="12"/>
      <c r="GG306" s="7"/>
      <c r="GH306" s="12"/>
      <c r="GI306" s="7"/>
      <c r="GJ306" s="12"/>
      <c r="GK306" s="7"/>
      <c r="GL306" s="12"/>
      <c r="GM306" s="7"/>
      <c r="GN306" s="12"/>
      <c r="GO306" s="7"/>
      <c r="GP306" s="12"/>
      <c r="GQ306" s="7"/>
      <c r="GR306" s="12"/>
      <c r="GS306" s="7"/>
      <c r="GT306" s="12"/>
      <c r="GU306" s="7"/>
      <c r="GV306" s="12"/>
      <c r="GW306" s="7"/>
      <c r="GX306" s="12"/>
      <c r="GY306" s="7"/>
      <c r="GZ306" s="12"/>
      <c r="HA306" s="7"/>
      <c r="HB306" s="12"/>
      <c r="HC306" s="7"/>
      <c r="HD306" s="12"/>
      <c r="HE306" s="7"/>
      <c r="HF306" s="12"/>
      <c r="HG306" s="7"/>
      <c r="HH306" s="12"/>
      <c r="HI306" s="7"/>
      <c r="HJ306" s="12"/>
      <c r="HK306" s="7"/>
      <c r="HL306" s="12"/>
      <c r="HM306" s="7"/>
      <c r="HN306" s="12"/>
      <c r="HO306" s="7"/>
      <c r="HP306" s="12"/>
      <c r="HQ306" s="7"/>
      <c r="HR306" s="12"/>
      <c r="HS306" s="7"/>
      <c r="HT306" s="12"/>
      <c r="HU306" s="7"/>
      <c r="HV306" s="12"/>
      <c r="HW306" s="7"/>
      <c r="HX306" s="12"/>
      <c r="HY306" s="7"/>
      <c r="HZ306" s="12"/>
      <c r="IA306" s="7"/>
      <c r="IB306" s="12"/>
      <c r="IC306" s="7"/>
      <c r="ID306" s="12"/>
      <c r="IE306" s="7"/>
      <c r="IF306" s="12"/>
      <c r="IG306" s="7"/>
      <c r="IH306" s="12"/>
      <c r="II306" s="7"/>
      <c r="IJ306" s="12"/>
      <c r="IK306" s="7"/>
      <c r="IL306" s="12"/>
      <c r="IM306" s="7"/>
      <c r="IN306" s="12"/>
      <c r="IO306" s="7"/>
      <c r="IP306" s="12"/>
      <c r="IQ306" s="7"/>
      <c r="IR306" s="12"/>
      <c r="IS306" s="7"/>
      <c r="IT306" s="12"/>
      <c r="IU306" s="7"/>
      <c r="IV306" s="12"/>
    </row>
    <row r="307" spans="1:256">
      <c r="A307" s="7">
        <v>40976</v>
      </c>
      <c r="B307" s="12">
        <v>2</v>
      </c>
      <c r="C307" s="167" t="s">
        <v>493</v>
      </c>
      <c r="D307" s="105"/>
      <c r="E307" s="7"/>
      <c r="F307" s="12"/>
      <c r="G307" s="7"/>
      <c r="H307" s="12"/>
      <c r="I307" s="7"/>
      <c r="J307" s="12"/>
      <c r="K307" s="7"/>
      <c r="L307" s="12"/>
      <c r="M307" s="7"/>
      <c r="N307" s="12"/>
      <c r="O307" s="7"/>
      <c r="P307" s="12"/>
      <c r="Q307" s="7"/>
      <c r="R307" s="12"/>
      <c r="S307" s="7"/>
      <c r="T307" s="12"/>
      <c r="U307" s="7"/>
      <c r="V307" s="12"/>
      <c r="W307" s="7"/>
      <c r="X307" s="12"/>
      <c r="Y307" s="7"/>
      <c r="Z307" s="12"/>
      <c r="AA307" s="7"/>
      <c r="AB307" s="12"/>
      <c r="AC307" s="7"/>
      <c r="AD307" s="12"/>
      <c r="AE307" s="7"/>
      <c r="AF307" s="12"/>
      <c r="AG307" s="7"/>
      <c r="AH307" s="12"/>
      <c r="AI307" s="7"/>
      <c r="AJ307" s="12"/>
      <c r="AK307" s="7"/>
      <c r="AL307" s="12"/>
      <c r="AM307" s="7"/>
      <c r="AN307" s="12"/>
      <c r="AO307" s="7"/>
      <c r="AP307" s="12"/>
      <c r="AQ307" s="7"/>
      <c r="AR307" s="12"/>
      <c r="AS307" s="7"/>
      <c r="AT307" s="12"/>
      <c r="AU307" s="7"/>
      <c r="AV307" s="12"/>
      <c r="AW307" s="7"/>
      <c r="AX307" s="12"/>
      <c r="AY307" s="7"/>
      <c r="AZ307" s="12"/>
      <c r="BA307" s="7"/>
      <c r="BB307" s="12"/>
      <c r="BC307" s="7"/>
      <c r="BD307" s="12"/>
      <c r="BE307" s="7"/>
      <c r="BF307" s="12"/>
      <c r="BG307" s="7"/>
      <c r="BH307" s="12"/>
      <c r="BI307" s="7"/>
      <c r="BJ307" s="12"/>
      <c r="BK307" s="7"/>
      <c r="BL307" s="12"/>
      <c r="BM307" s="7"/>
      <c r="BN307" s="12"/>
      <c r="BO307" s="7"/>
      <c r="BP307" s="12"/>
      <c r="BQ307" s="7"/>
      <c r="BR307" s="12"/>
      <c r="BS307" s="7"/>
      <c r="BT307" s="12"/>
      <c r="BU307" s="7"/>
      <c r="BV307" s="12"/>
      <c r="BW307" s="7"/>
      <c r="BX307" s="12"/>
      <c r="BY307" s="7"/>
      <c r="BZ307" s="12"/>
      <c r="CA307" s="7"/>
      <c r="CB307" s="12"/>
      <c r="CC307" s="7"/>
      <c r="CD307" s="12"/>
      <c r="CE307" s="7"/>
      <c r="CF307" s="12"/>
      <c r="CG307" s="7"/>
      <c r="CH307" s="12"/>
      <c r="CI307" s="7"/>
      <c r="CJ307" s="12"/>
      <c r="CK307" s="7"/>
      <c r="CL307" s="12"/>
      <c r="CM307" s="7"/>
      <c r="CN307" s="12"/>
      <c r="CO307" s="7"/>
      <c r="CP307" s="12"/>
      <c r="CQ307" s="7"/>
      <c r="CR307" s="12"/>
      <c r="CS307" s="7"/>
      <c r="CT307" s="12"/>
      <c r="CU307" s="7"/>
      <c r="CV307" s="12"/>
      <c r="CW307" s="7"/>
      <c r="CX307" s="12"/>
      <c r="CY307" s="7"/>
      <c r="CZ307" s="12"/>
      <c r="DA307" s="7"/>
      <c r="DB307" s="12"/>
      <c r="DC307" s="7"/>
      <c r="DD307" s="12"/>
      <c r="DE307" s="7"/>
      <c r="DF307" s="12"/>
      <c r="DG307" s="7"/>
      <c r="DH307" s="12"/>
      <c r="DI307" s="7"/>
      <c r="DJ307" s="12"/>
      <c r="DK307" s="7"/>
      <c r="DL307" s="12"/>
      <c r="DM307" s="7"/>
      <c r="DN307" s="12"/>
      <c r="DO307" s="7"/>
      <c r="DP307" s="12"/>
      <c r="DQ307" s="7"/>
      <c r="DR307" s="12"/>
      <c r="DS307" s="7"/>
      <c r="DT307" s="12"/>
      <c r="DU307" s="7"/>
      <c r="DV307" s="12"/>
      <c r="DW307" s="7"/>
      <c r="DX307" s="12"/>
      <c r="DY307" s="7"/>
      <c r="DZ307" s="12"/>
      <c r="EA307" s="7"/>
      <c r="EB307" s="12"/>
      <c r="EC307" s="7"/>
      <c r="ED307" s="12"/>
      <c r="EE307" s="7"/>
      <c r="EF307" s="12"/>
      <c r="EG307" s="7"/>
      <c r="EH307" s="12"/>
      <c r="EI307" s="7"/>
      <c r="EJ307" s="12"/>
      <c r="EK307" s="7"/>
      <c r="EL307" s="12"/>
      <c r="EM307" s="7"/>
      <c r="EN307" s="12"/>
      <c r="EO307" s="7"/>
      <c r="EP307" s="12"/>
      <c r="EQ307" s="7"/>
      <c r="ER307" s="12"/>
      <c r="ES307" s="7"/>
      <c r="ET307" s="12"/>
      <c r="EU307" s="7"/>
      <c r="EV307" s="12"/>
      <c r="EW307" s="7"/>
      <c r="EX307" s="12"/>
      <c r="EY307" s="7"/>
      <c r="EZ307" s="12"/>
      <c r="FA307" s="7"/>
      <c r="FB307" s="12"/>
      <c r="FC307" s="7"/>
      <c r="FD307" s="12"/>
      <c r="FE307" s="7"/>
      <c r="FF307" s="12"/>
      <c r="FG307" s="7"/>
      <c r="FH307" s="12"/>
      <c r="FI307" s="7"/>
      <c r="FJ307" s="12"/>
      <c r="FK307" s="7"/>
      <c r="FL307" s="12"/>
      <c r="FM307" s="7"/>
      <c r="FN307" s="12"/>
      <c r="FO307" s="7"/>
      <c r="FP307" s="12"/>
      <c r="FQ307" s="7"/>
      <c r="FR307" s="12"/>
      <c r="FS307" s="7"/>
      <c r="FT307" s="12"/>
      <c r="FU307" s="7"/>
      <c r="FV307" s="12"/>
      <c r="FW307" s="7"/>
      <c r="FX307" s="12"/>
      <c r="FY307" s="7"/>
      <c r="FZ307" s="12"/>
      <c r="GA307" s="7"/>
      <c r="GB307" s="12"/>
      <c r="GC307" s="7"/>
      <c r="GD307" s="12"/>
      <c r="GE307" s="7"/>
      <c r="GF307" s="12"/>
      <c r="GG307" s="7"/>
      <c r="GH307" s="12"/>
      <c r="GI307" s="7"/>
      <c r="GJ307" s="12"/>
      <c r="GK307" s="7"/>
      <c r="GL307" s="12"/>
      <c r="GM307" s="7"/>
      <c r="GN307" s="12"/>
      <c r="GO307" s="7"/>
      <c r="GP307" s="12"/>
      <c r="GQ307" s="7"/>
      <c r="GR307" s="12"/>
      <c r="GS307" s="7"/>
      <c r="GT307" s="12"/>
      <c r="GU307" s="7"/>
      <c r="GV307" s="12"/>
      <c r="GW307" s="7"/>
      <c r="GX307" s="12"/>
      <c r="GY307" s="7"/>
      <c r="GZ307" s="12"/>
      <c r="HA307" s="7"/>
      <c r="HB307" s="12"/>
      <c r="HC307" s="7"/>
      <c r="HD307" s="12"/>
      <c r="HE307" s="7"/>
      <c r="HF307" s="12"/>
      <c r="HG307" s="7"/>
      <c r="HH307" s="12"/>
      <c r="HI307" s="7"/>
      <c r="HJ307" s="12"/>
      <c r="HK307" s="7"/>
      <c r="HL307" s="12"/>
      <c r="HM307" s="7"/>
      <c r="HN307" s="12"/>
      <c r="HO307" s="7"/>
      <c r="HP307" s="12"/>
      <c r="HQ307" s="7"/>
      <c r="HR307" s="12"/>
      <c r="HS307" s="7"/>
      <c r="HT307" s="12"/>
      <c r="HU307" s="7"/>
      <c r="HV307" s="12"/>
      <c r="HW307" s="7"/>
      <c r="HX307" s="12"/>
      <c r="HY307" s="7"/>
      <c r="HZ307" s="12"/>
      <c r="IA307" s="7"/>
      <c r="IB307" s="12"/>
      <c r="IC307" s="7"/>
      <c r="ID307" s="12"/>
      <c r="IE307" s="7"/>
      <c r="IF307" s="12"/>
      <c r="IG307" s="7"/>
      <c r="IH307" s="12"/>
      <c r="II307" s="7"/>
      <c r="IJ307" s="12"/>
      <c r="IK307" s="7"/>
      <c r="IL307" s="12"/>
      <c r="IM307" s="7"/>
      <c r="IN307" s="12"/>
      <c r="IO307" s="7"/>
      <c r="IP307" s="12"/>
      <c r="IQ307" s="7"/>
      <c r="IR307" s="12"/>
      <c r="IS307" s="7"/>
      <c r="IT307" s="12"/>
      <c r="IU307" s="7"/>
      <c r="IV307" s="12"/>
    </row>
    <row r="308" spans="1:256">
      <c r="A308" s="7">
        <v>40977</v>
      </c>
      <c r="B308" s="12">
        <v>2.5</v>
      </c>
      <c r="C308" s="167" t="s">
        <v>494</v>
      </c>
      <c r="D308" s="105"/>
      <c r="E308" s="7"/>
      <c r="F308" s="12"/>
      <c r="G308" s="7"/>
      <c r="H308" s="12"/>
      <c r="I308" s="7"/>
      <c r="J308" s="12"/>
      <c r="K308" s="7"/>
      <c r="L308" s="12"/>
      <c r="M308" s="7"/>
      <c r="N308" s="12"/>
      <c r="O308" s="7"/>
      <c r="P308" s="12"/>
      <c r="Q308" s="7"/>
      <c r="R308" s="12"/>
      <c r="S308" s="7"/>
      <c r="T308" s="12"/>
      <c r="U308" s="7"/>
      <c r="V308" s="12"/>
      <c r="W308" s="7"/>
      <c r="X308" s="12"/>
      <c r="Y308" s="7"/>
      <c r="Z308" s="12"/>
      <c r="AA308" s="7"/>
      <c r="AB308" s="12"/>
      <c r="AC308" s="7"/>
      <c r="AD308" s="12"/>
      <c r="AE308" s="7"/>
      <c r="AF308" s="12"/>
      <c r="AG308" s="7"/>
      <c r="AH308" s="12"/>
      <c r="AI308" s="7"/>
      <c r="AJ308" s="12"/>
      <c r="AK308" s="7"/>
      <c r="AL308" s="12"/>
      <c r="AM308" s="7"/>
      <c r="AN308" s="12"/>
      <c r="AO308" s="7"/>
      <c r="AP308" s="12"/>
      <c r="AQ308" s="7"/>
      <c r="AR308" s="12"/>
      <c r="AS308" s="7"/>
      <c r="AT308" s="12"/>
      <c r="AU308" s="7"/>
      <c r="AV308" s="12"/>
      <c r="AW308" s="7"/>
      <c r="AX308" s="12"/>
      <c r="AY308" s="7"/>
      <c r="AZ308" s="12"/>
      <c r="BA308" s="7"/>
      <c r="BB308" s="12"/>
      <c r="BC308" s="7"/>
      <c r="BD308" s="12"/>
      <c r="BE308" s="7"/>
      <c r="BF308" s="12"/>
      <c r="BG308" s="7"/>
      <c r="BH308" s="12"/>
      <c r="BI308" s="7"/>
      <c r="BJ308" s="12"/>
      <c r="BK308" s="7"/>
      <c r="BL308" s="12"/>
      <c r="BM308" s="7"/>
      <c r="BN308" s="12"/>
      <c r="BO308" s="7"/>
      <c r="BP308" s="12"/>
      <c r="BQ308" s="7"/>
      <c r="BR308" s="12"/>
      <c r="BS308" s="7"/>
      <c r="BT308" s="12"/>
      <c r="BU308" s="7"/>
      <c r="BV308" s="12"/>
      <c r="BW308" s="7"/>
      <c r="BX308" s="12"/>
      <c r="BY308" s="7"/>
      <c r="BZ308" s="12"/>
      <c r="CA308" s="7"/>
      <c r="CB308" s="12"/>
      <c r="CC308" s="7"/>
      <c r="CD308" s="12"/>
      <c r="CE308" s="7"/>
      <c r="CF308" s="12"/>
      <c r="CG308" s="7"/>
      <c r="CH308" s="12"/>
      <c r="CI308" s="7"/>
      <c r="CJ308" s="12"/>
      <c r="CK308" s="7"/>
      <c r="CL308" s="12"/>
      <c r="CM308" s="7"/>
      <c r="CN308" s="12"/>
      <c r="CO308" s="7"/>
      <c r="CP308" s="12"/>
      <c r="CQ308" s="7"/>
      <c r="CR308" s="12"/>
      <c r="CS308" s="7"/>
      <c r="CT308" s="12"/>
      <c r="CU308" s="7"/>
      <c r="CV308" s="12"/>
      <c r="CW308" s="7"/>
      <c r="CX308" s="12"/>
      <c r="CY308" s="7"/>
      <c r="CZ308" s="12"/>
      <c r="DA308" s="7"/>
      <c r="DB308" s="12"/>
      <c r="DC308" s="7"/>
      <c r="DD308" s="12"/>
      <c r="DE308" s="7"/>
      <c r="DF308" s="12"/>
      <c r="DG308" s="7"/>
      <c r="DH308" s="12"/>
      <c r="DI308" s="7"/>
      <c r="DJ308" s="12"/>
      <c r="DK308" s="7"/>
      <c r="DL308" s="12"/>
      <c r="DM308" s="7"/>
      <c r="DN308" s="12"/>
      <c r="DO308" s="7"/>
      <c r="DP308" s="12"/>
      <c r="DQ308" s="7"/>
      <c r="DR308" s="12"/>
      <c r="DS308" s="7"/>
      <c r="DT308" s="12"/>
      <c r="DU308" s="7"/>
      <c r="DV308" s="12"/>
      <c r="DW308" s="7"/>
      <c r="DX308" s="12"/>
      <c r="DY308" s="7"/>
      <c r="DZ308" s="12"/>
      <c r="EA308" s="7"/>
      <c r="EB308" s="12"/>
      <c r="EC308" s="7"/>
      <c r="ED308" s="12"/>
      <c r="EE308" s="7"/>
      <c r="EF308" s="12"/>
      <c r="EG308" s="7"/>
      <c r="EH308" s="12"/>
      <c r="EI308" s="7"/>
      <c r="EJ308" s="12"/>
      <c r="EK308" s="7"/>
      <c r="EL308" s="12"/>
      <c r="EM308" s="7"/>
      <c r="EN308" s="12"/>
      <c r="EO308" s="7"/>
      <c r="EP308" s="12"/>
      <c r="EQ308" s="7"/>
      <c r="ER308" s="12"/>
      <c r="ES308" s="7"/>
      <c r="ET308" s="12"/>
      <c r="EU308" s="7"/>
      <c r="EV308" s="12"/>
      <c r="EW308" s="7"/>
      <c r="EX308" s="12"/>
      <c r="EY308" s="7"/>
      <c r="EZ308" s="12"/>
      <c r="FA308" s="7"/>
      <c r="FB308" s="12"/>
      <c r="FC308" s="7"/>
      <c r="FD308" s="12"/>
      <c r="FE308" s="7"/>
      <c r="FF308" s="12"/>
      <c r="FG308" s="7"/>
      <c r="FH308" s="12"/>
      <c r="FI308" s="7"/>
      <c r="FJ308" s="12"/>
      <c r="FK308" s="7"/>
      <c r="FL308" s="12"/>
      <c r="FM308" s="7"/>
      <c r="FN308" s="12"/>
      <c r="FO308" s="7"/>
      <c r="FP308" s="12"/>
      <c r="FQ308" s="7"/>
      <c r="FR308" s="12"/>
      <c r="FS308" s="7"/>
      <c r="FT308" s="12"/>
      <c r="FU308" s="7"/>
      <c r="FV308" s="12"/>
      <c r="FW308" s="7"/>
      <c r="FX308" s="12"/>
      <c r="FY308" s="7"/>
      <c r="FZ308" s="12"/>
      <c r="GA308" s="7"/>
      <c r="GB308" s="12"/>
      <c r="GC308" s="7"/>
      <c r="GD308" s="12"/>
      <c r="GE308" s="7"/>
      <c r="GF308" s="12"/>
      <c r="GG308" s="7"/>
      <c r="GH308" s="12"/>
      <c r="GI308" s="7"/>
      <c r="GJ308" s="12"/>
      <c r="GK308" s="7"/>
      <c r="GL308" s="12"/>
      <c r="GM308" s="7"/>
      <c r="GN308" s="12"/>
      <c r="GO308" s="7"/>
      <c r="GP308" s="12"/>
      <c r="GQ308" s="7"/>
      <c r="GR308" s="12"/>
      <c r="GS308" s="7"/>
      <c r="GT308" s="12"/>
      <c r="GU308" s="7"/>
      <c r="GV308" s="12"/>
      <c r="GW308" s="7"/>
      <c r="GX308" s="12"/>
      <c r="GY308" s="7"/>
      <c r="GZ308" s="12"/>
      <c r="HA308" s="7"/>
      <c r="HB308" s="12"/>
      <c r="HC308" s="7"/>
      <c r="HD308" s="12"/>
      <c r="HE308" s="7"/>
      <c r="HF308" s="12"/>
      <c r="HG308" s="7"/>
      <c r="HH308" s="12"/>
      <c r="HI308" s="7"/>
      <c r="HJ308" s="12"/>
      <c r="HK308" s="7"/>
      <c r="HL308" s="12"/>
      <c r="HM308" s="7"/>
      <c r="HN308" s="12"/>
      <c r="HO308" s="7"/>
      <c r="HP308" s="12"/>
      <c r="HQ308" s="7"/>
      <c r="HR308" s="12"/>
      <c r="HS308" s="7"/>
      <c r="HT308" s="12"/>
      <c r="HU308" s="7"/>
      <c r="HV308" s="12"/>
      <c r="HW308" s="7"/>
      <c r="HX308" s="12"/>
      <c r="HY308" s="7"/>
      <c r="HZ308" s="12"/>
      <c r="IA308" s="7"/>
      <c r="IB308" s="12"/>
      <c r="IC308" s="7"/>
      <c r="ID308" s="12"/>
      <c r="IE308" s="7"/>
      <c r="IF308" s="12"/>
      <c r="IG308" s="7"/>
      <c r="IH308" s="12"/>
      <c r="II308" s="7"/>
      <c r="IJ308" s="12"/>
      <c r="IK308" s="7"/>
      <c r="IL308" s="12"/>
      <c r="IM308" s="7"/>
      <c r="IN308" s="12"/>
      <c r="IO308" s="7"/>
      <c r="IP308" s="12"/>
      <c r="IQ308" s="7"/>
      <c r="IR308" s="12"/>
      <c r="IS308" s="7"/>
      <c r="IT308" s="12"/>
      <c r="IU308" s="7"/>
      <c r="IV308" s="12"/>
    </row>
    <row r="309" spans="1:256">
      <c r="A309" s="7">
        <v>40978</v>
      </c>
      <c r="B309" s="12"/>
      <c r="C309" s="151"/>
      <c r="D309" s="105"/>
      <c r="E309" s="7"/>
      <c r="F309" s="12"/>
      <c r="G309" s="7"/>
      <c r="H309" s="12"/>
      <c r="I309" s="7"/>
      <c r="J309" s="12"/>
      <c r="K309" s="7"/>
      <c r="L309" s="12"/>
      <c r="M309" s="7"/>
      <c r="N309" s="12"/>
      <c r="O309" s="7"/>
      <c r="P309" s="12"/>
      <c r="Q309" s="7"/>
      <c r="R309" s="12"/>
      <c r="S309" s="7"/>
      <c r="T309" s="12"/>
      <c r="U309" s="7"/>
      <c r="V309" s="12"/>
      <c r="W309" s="7"/>
      <c r="X309" s="12"/>
      <c r="Y309" s="7"/>
      <c r="Z309" s="12"/>
      <c r="AA309" s="7"/>
      <c r="AB309" s="12"/>
      <c r="AC309" s="7"/>
      <c r="AD309" s="12"/>
      <c r="AE309" s="7"/>
      <c r="AF309" s="12"/>
      <c r="AG309" s="7"/>
      <c r="AH309" s="12"/>
      <c r="AI309" s="7"/>
      <c r="AJ309" s="12"/>
      <c r="AK309" s="7"/>
      <c r="AL309" s="12"/>
      <c r="AM309" s="7"/>
      <c r="AN309" s="12"/>
      <c r="AO309" s="7"/>
      <c r="AP309" s="12"/>
      <c r="AQ309" s="7"/>
      <c r="AR309" s="12"/>
      <c r="AS309" s="7"/>
      <c r="AT309" s="12"/>
      <c r="AU309" s="7"/>
      <c r="AV309" s="12"/>
      <c r="AW309" s="7"/>
      <c r="AX309" s="12"/>
      <c r="AY309" s="7"/>
      <c r="AZ309" s="12"/>
      <c r="BA309" s="7"/>
      <c r="BB309" s="12"/>
      <c r="BC309" s="7"/>
      <c r="BD309" s="12"/>
      <c r="BE309" s="7"/>
      <c r="BF309" s="12"/>
      <c r="BG309" s="7"/>
      <c r="BH309" s="12"/>
      <c r="BI309" s="7"/>
      <c r="BJ309" s="12"/>
      <c r="BK309" s="7"/>
      <c r="BL309" s="12"/>
      <c r="BM309" s="7"/>
      <c r="BN309" s="12"/>
      <c r="BO309" s="7"/>
      <c r="BP309" s="12"/>
      <c r="BQ309" s="7"/>
      <c r="BR309" s="12"/>
      <c r="BS309" s="7"/>
      <c r="BT309" s="12"/>
      <c r="BU309" s="7"/>
      <c r="BV309" s="12"/>
      <c r="BW309" s="7"/>
      <c r="BX309" s="12"/>
      <c r="BY309" s="7"/>
      <c r="BZ309" s="12"/>
      <c r="CA309" s="7"/>
      <c r="CB309" s="12"/>
      <c r="CC309" s="7"/>
      <c r="CD309" s="12"/>
      <c r="CE309" s="7"/>
      <c r="CF309" s="12"/>
      <c r="CG309" s="7"/>
      <c r="CH309" s="12"/>
      <c r="CI309" s="7"/>
      <c r="CJ309" s="12"/>
      <c r="CK309" s="7"/>
      <c r="CL309" s="12"/>
      <c r="CM309" s="7"/>
      <c r="CN309" s="12"/>
      <c r="CO309" s="7"/>
      <c r="CP309" s="12"/>
      <c r="CQ309" s="7"/>
      <c r="CR309" s="12"/>
      <c r="CS309" s="7"/>
      <c r="CT309" s="12"/>
      <c r="CU309" s="7"/>
      <c r="CV309" s="12"/>
      <c r="CW309" s="7"/>
      <c r="CX309" s="12"/>
      <c r="CY309" s="7"/>
      <c r="CZ309" s="12"/>
      <c r="DA309" s="7"/>
      <c r="DB309" s="12"/>
      <c r="DC309" s="7"/>
      <c r="DD309" s="12"/>
      <c r="DE309" s="7"/>
      <c r="DF309" s="12"/>
      <c r="DG309" s="7"/>
      <c r="DH309" s="12"/>
      <c r="DI309" s="7"/>
      <c r="DJ309" s="12"/>
      <c r="DK309" s="7"/>
      <c r="DL309" s="12"/>
      <c r="DM309" s="7"/>
      <c r="DN309" s="12"/>
      <c r="DO309" s="7"/>
      <c r="DP309" s="12"/>
      <c r="DQ309" s="7"/>
      <c r="DR309" s="12"/>
      <c r="DS309" s="7"/>
      <c r="DT309" s="12"/>
      <c r="DU309" s="7"/>
      <c r="DV309" s="12"/>
      <c r="DW309" s="7"/>
      <c r="DX309" s="12"/>
      <c r="DY309" s="7"/>
      <c r="DZ309" s="12"/>
      <c r="EA309" s="7"/>
      <c r="EB309" s="12"/>
      <c r="EC309" s="7"/>
      <c r="ED309" s="12"/>
      <c r="EE309" s="7"/>
      <c r="EF309" s="12"/>
      <c r="EG309" s="7"/>
      <c r="EH309" s="12"/>
      <c r="EI309" s="7"/>
      <c r="EJ309" s="12"/>
      <c r="EK309" s="7"/>
      <c r="EL309" s="12"/>
      <c r="EM309" s="7"/>
      <c r="EN309" s="12"/>
      <c r="EO309" s="7"/>
      <c r="EP309" s="12"/>
      <c r="EQ309" s="7"/>
      <c r="ER309" s="12"/>
      <c r="ES309" s="7"/>
      <c r="ET309" s="12"/>
      <c r="EU309" s="7"/>
      <c r="EV309" s="12"/>
      <c r="EW309" s="7"/>
      <c r="EX309" s="12"/>
      <c r="EY309" s="7"/>
      <c r="EZ309" s="12"/>
      <c r="FA309" s="7"/>
      <c r="FB309" s="12"/>
      <c r="FC309" s="7"/>
      <c r="FD309" s="12"/>
      <c r="FE309" s="7"/>
      <c r="FF309" s="12"/>
      <c r="FG309" s="7"/>
      <c r="FH309" s="12"/>
      <c r="FI309" s="7"/>
      <c r="FJ309" s="12"/>
      <c r="FK309" s="7"/>
      <c r="FL309" s="12"/>
      <c r="FM309" s="7"/>
      <c r="FN309" s="12"/>
      <c r="FO309" s="7"/>
      <c r="FP309" s="12"/>
      <c r="FQ309" s="7"/>
      <c r="FR309" s="12"/>
      <c r="FS309" s="7"/>
      <c r="FT309" s="12"/>
      <c r="FU309" s="7"/>
      <c r="FV309" s="12"/>
      <c r="FW309" s="7"/>
      <c r="FX309" s="12"/>
      <c r="FY309" s="7"/>
      <c r="FZ309" s="12"/>
      <c r="GA309" s="7"/>
      <c r="GB309" s="12"/>
      <c r="GC309" s="7"/>
      <c r="GD309" s="12"/>
      <c r="GE309" s="7"/>
      <c r="GF309" s="12"/>
      <c r="GG309" s="7"/>
      <c r="GH309" s="12"/>
      <c r="GI309" s="7"/>
      <c r="GJ309" s="12"/>
      <c r="GK309" s="7"/>
      <c r="GL309" s="12"/>
      <c r="GM309" s="7"/>
      <c r="GN309" s="12"/>
      <c r="GO309" s="7"/>
      <c r="GP309" s="12"/>
      <c r="GQ309" s="7"/>
      <c r="GR309" s="12"/>
      <c r="GS309" s="7"/>
      <c r="GT309" s="12"/>
      <c r="GU309" s="7"/>
      <c r="GV309" s="12"/>
      <c r="GW309" s="7"/>
      <c r="GX309" s="12"/>
      <c r="GY309" s="7"/>
      <c r="GZ309" s="12"/>
      <c r="HA309" s="7"/>
      <c r="HB309" s="12"/>
      <c r="HC309" s="7"/>
      <c r="HD309" s="12"/>
      <c r="HE309" s="7"/>
      <c r="HF309" s="12"/>
      <c r="HG309" s="7"/>
      <c r="HH309" s="12"/>
      <c r="HI309" s="7"/>
      <c r="HJ309" s="12"/>
      <c r="HK309" s="7"/>
      <c r="HL309" s="12"/>
      <c r="HM309" s="7"/>
      <c r="HN309" s="12"/>
      <c r="HO309" s="7"/>
      <c r="HP309" s="12"/>
      <c r="HQ309" s="7"/>
      <c r="HR309" s="12"/>
      <c r="HS309" s="7"/>
      <c r="HT309" s="12"/>
      <c r="HU309" s="7"/>
      <c r="HV309" s="12"/>
      <c r="HW309" s="7"/>
      <c r="HX309" s="12"/>
      <c r="HY309" s="7"/>
      <c r="HZ309" s="12"/>
      <c r="IA309" s="7"/>
      <c r="IB309" s="12"/>
      <c r="IC309" s="7"/>
      <c r="ID309" s="12"/>
      <c r="IE309" s="7"/>
      <c r="IF309" s="12"/>
      <c r="IG309" s="7"/>
      <c r="IH309" s="12"/>
      <c r="II309" s="7"/>
      <c r="IJ309" s="12"/>
      <c r="IK309" s="7"/>
      <c r="IL309" s="12"/>
      <c r="IM309" s="7"/>
      <c r="IN309" s="12"/>
      <c r="IO309" s="7"/>
      <c r="IP309" s="12"/>
      <c r="IQ309" s="7"/>
      <c r="IR309" s="12"/>
      <c r="IS309" s="7"/>
      <c r="IT309" s="12"/>
      <c r="IU309" s="7"/>
      <c r="IV309" s="12"/>
    </row>
    <row r="310" spans="1:256">
      <c r="A310" s="7">
        <v>40979</v>
      </c>
      <c r="B310" s="12"/>
      <c r="C310" s="151"/>
      <c r="D310" s="105"/>
      <c r="E310" s="7"/>
      <c r="F310" s="12"/>
      <c r="G310" s="7"/>
      <c r="H310" s="12"/>
      <c r="I310" s="7"/>
      <c r="J310" s="12"/>
      <c r="K310" s="7"/>
      <c r="L310" s="12"/>
      <c r="M310" s="7"/>
      <c r="N310" s="12"/>
      <c r="O310" s="7"/>
      <c r="P310" s="12"/>
      <c r="Q310" s="7"/>
      <c r="R310" s="12"/>
      <c r="S310" s="7"/>
      <c r="T310" s="12"/>
      <c r="U310" s="7"/>
      <c r="V310" s="12"/>
      <c r="W310" s="7"/>
      <c r="X310" s="12"/>
      <c r="Y310" s="7"/>
      <c r="Z310" s="12"/>
      <c r="AA310" s="7"/>
      <c r="AB310" s="12"/>
      <c r="AC310" s="7"/>
      <c r="AD310" s="12"/>
      <c r="AE310" s="7"/>
      <c r="AF310" s="12"/>
      <c r="AG310" s="7"/>
      <c r="AH310" s="12"/>
      <c r="AI310" s="7"/>
      <c r="AJ310" s="12"/>
      <c r="AK310" s="7"/>
      <c r="AL310" s="12"/>
      <c r="AM310" s="7"/>
      <c r="AN310" s="12"/>
      <c r="AO310" s="7"/>
      <c r="AP310" s="12"/>
      <c r="AQ310" s="7"/>
      <c r="AR310" s="12"/>
      <c r="AS310" s="7"/>
      <c r="AT310" s="12"/>
      <c r="AU310" s="7"/>
      <c r="AV310" s="12"/>
      <c r="AW310" s="7"/>
      <c r="AX310" s="12"/>
      <c r="AY310" s="7"/>
      <c r="AZ310" s="12"/>
      <c r="BA310" s="7"/>
      <c r="BB310" s="12"/>
      <c r="BC310" s="7"/>
      <c r="BD310" s="12"/>
      <c r="BE310" s="7"/>
      <c r="BF310" s="12"/>
      <c r="BG310" s="7"/>
      <c r="BH310" s="12"/>
      <c r="BI310" s="7"/>
      <c r="BJ310" s="12"/>
      <c r="BK310" s="7"/>
      <c r="BL310" s="12"/>
      <c r="BM310" s="7"/>
      <c r="BN310" s="12"/>
      <c r="BO310" s="7"/>
      <c r="BP310" s="12"/>
      <c r="BQ310" s="7"/>
      <c r="BR310" s="12"/>
      <c r="BS310" s="7"/>
      <c r="BT310" s="12"/>
      <c r="BU310" s="7"/>
      <c r="BV310" s="12"/>
      <c r="BW310" s="7"/>
      <c r="BX310" s="12"/>
      <c r="BY310" s="7"/>
      <c r="BZ310" s="12"/>
      <c r="CA310" s="7"/>
      <c r="CB310" s="12"/>
      <c r="CC310" s="7"/>
      <c r="CD310" s="12"/>
      <c r="CE310" s="7"/>
      <c r="CF310" s="12"/>
      <c r="CG310" s="7"/>
      <c r="CH310" s="12"/>
      <c r="CI310" s="7"/>
      <c r="CJ310" s="12"/>
      <c r="CK310" s="7"/>
      <c r="CL310" s="12"/>
      <c r="CM310" s="7"/>
      <c r="CN310" s="12"/>
      <c r="CO310" s="7"/>
      <c r="CP310" s="12"/>
      <c r="CQ310" s="7"/>
      <c r="CR310" s="12"/>
      <c r="CS310" s="7"/>
      <c r="CT310" s="12"/>
      <c r="CU310" s="7"/>
      <c r="CV310" s="12"/>
      <c r="CW310" s="7"/>
      <c r="CX310" s="12"/>
      <c r="CY310" s="7"/>
      <c r="CZ310" s="12"/>
      <c r="DA310" s="7"/>
      <c r="DB310" s="12"/>
      <c r="DC310" s="7"/>
      <c r="DD310" s="12"/>
      <c r="DE310" s="7"/>
      <c r="DF310" s="12"/>
      <c r="DG310" s="7"/>
      <c r="DH310" s="12"/>
      <c r="DI310" s="7"/>
      <c r="DJ310" s="12"/>
      <c r="DK310" s="7"/>
      <c r="DL310" s="12"/>
      <c r="DM310" s="7"/>
      <c r="DN310" s="12"/>
      <c r="DO310" s="7"/>
      <c r="DP310" s="12"/>
      <c r="DQ310" s="7"/>
      <c r="DR310" s="12"/>
      <c r="DS310" s="7"/>
      <c r="DT310" s="12"/>
      <c r="DU310" s="7"/>
      <c r="DV310" s="12"/>
      <c r="DW310" s="7"/>
      <c r="DX310" s="12"/>
      <c r="DY310" s="7"/>
      <c r="DZ310" s="12"/>
      <c r="EA310" s="7"/>
      <c r="EB310" s="12"/>
      <c r="EC310" s="7"/>
      <c r="ED310" s="12"/>
      <c r="EE310" s="7"/>
      <c r="EF310" s="12"/>
      <c r="EG310" s="7"/>
      <c r="EH310" s="12"/>
      <c r="EI310" s="7"/>
      <c r="EJ310" s="12"/>
      <c r="EK310" s="7"/>
      <c r="EL310" s="12"/>
      <c r="EM310" s="7"/>
      <c r="EN310" s="12"/>
      <c r="EO310" s="7"/>
      <c r="EP310" s="12"/>
      <c r="EQ310" s="7"/>
      <c r="ER310" s="12"/>
      <c r="ES310" s="7"/>
      <c r="ET310" s="12"/>
      <c r="EU310" s="7"/>
      <c r="EV310" s="12"/>
      <c r="EW310" s="7"/>
      <c r="EX310" s="12"/>
      <c r="EY310" s="7"/>
      <c r="EZ310" s="12"/>
      <c r="FA310" s="7"/>
      <c r="FB310" s="12"/>
      <c r="FC310" s="7"/>
      <c r="FD310" s="12"/>
      <c r="FE310" s="7"/>
      <c r="FF310" s="12"/>
      <c r="FG310" s="7"/>
      <c r="FH310" s="12"/>
      <c r="FI310" s="7"/>
      <c r="FJ310" s="12"/>
      <c r="FK310" s="7"/>
      <c r="FL310" s="12"/>
      <c r="FM310" s="7"/>
      <c r="FN310" s="12"/>
      <c r="FO310" s="7"/>
      <c r="FP310" s="12"/>
      <c r="FQ310" s="7"/>
      <c r="FR310" s="12"/>
      <c r="FS310" s="7"/>
      <c r="FT310" s="12"/>
      <c r="FU310" s="7"/>
      <c r="FV310" s="12"/>
      <c r="FW310" s="7"/>
      <c r="FX310" s="12"/>
      <c r="FY310" s="7"/>
      <c r="FZ310" s="12"/>
      <c r="GA310" s="7"/>
      <c r="GB310" s="12"/>
      <c r="GC310" s="7"/>
      <c r="GD310" s="12"/>
      <c r="GE310" s="7"/>
      <c r="GF310" s="12"/>
      <c r="GG310" s="7"/>
      <c r="GH310" s="12"/>
      <c r="GI310" s="7"/>
      <c r="GJ310" s="12"/>
      <c r="GK310" s="7"/>
      <c r="GL310" s="12"/>
      <c r="GM310" s="7"/>
      <c r="GN310" s="12"/>
      <c r="GO310" s="7"/>
      <c r="GP310" s="12"/>
      <c r="GQ310" s="7"/>
      <c r="GR310" s="12"/>
      <c r="GS310" s="7"/>
      <c r="GT310" s="12"/>
      <c r="GU310" s="7"/>
      <c r="GV310" s="12"/>
      <c r="GW310" s="7"/>
      <c r="GX310" s="12"/>
      <c r="GY310" s="7"/>
      <c r="GZ310" s="12"/>
      <c r="HA310" s="7"/>
      <c r="HB310" s="12"/>
      <c r="HC310" s="7"/>
      <c r="HD310" s="12"/>
      <c r="HE310" s="7"/>
      <c r="HF310" s="12"/>
      <c r="HG310" s="7"/>
      <c r="HH310" s="12"/>
      <c r="HI310" s="7"/>
      <c r="HJ310" s="12"/>
      <c r="HK310" s="7"/>
      <c r="HL310" s="12"/>
      <c r="HM310" s="7"/>
      <c r="HN310" s="12"/>
      <c r="HO310" s="7"/>
      <c r="HP310" s="12"/>
      <c r="HQ310" s="7"/>
      <c r="HR310" s="12"/>
      <c r="HS310" s="7"/>
      <c r="HT310" s="12"/>
      <c r="HU310" s="7"/>
      <c r="HV310" s="12"/>
      <c r="HW310" s="7"/>
      <c r="HX310" s="12"/>
      <c r="HY310" s="7"/>
      <c r="HZ310" s="12"/>
      <c r="IA310" s="7"/>
      <c r="IB310" s="12"/>
      <c r="IC310" s="7"/>
      <c r="ID310" s="12"/>
      <c r="IE310" s="7"/>
      <c r="IF310" s="12"/>
      <c r="IG310" s="7"/>
      <c r="IH310" s="12"/>
      <c r="II310" s="7"/>
      <c r="IJ310" s="12"/>
      <c r="IK310" s="7"/>
      <c r="IL310" s="12"/>
      <c r="IM310" s="7"/>
      <c r="IN310" s="12"/>
      <c r="IO310" s="7"/>
      <c r="IP310" s="12"/>
      <c r="IQ310" s="7"/>
      <c r="IR310" s="12"/>
      <c r="IS310" s="7"/>
      <c r="IT310" s="12"/>
      <c r="IU310" s="7"/>
      <c r="IV310" s="12"/>
    </row>
    <row r="311" spans="1:256">
      <c r="A311" s="7">
        <v>40980</v>
      </c>
      <c r="B311" s="12">
        <v>2</v>
      </c>
      <c r="C311" s="166" t="s">
        <v>495</v>
      </c>
      <c r="D311" s="105"/>
      <c r="E311" s="7"/>
      <c r="F311" s="12"/>
      <c r="G311" s="7"/>
      <c r="H311" s="12"/>
      <c r="I311" s="7"/>
      <c r="J311" s="12"/>
      <c r="K311" s="7"/>
      <c r="L311" s="12"/>
      <c r="M311" s="7"/>
      <c r="N311" s="12"/>
      <c r="O311" s="7"/>
      <c r="P311" s="12"/>
      <c r="Q311" s="7"/>
      <c r="R311" s="12"/>
      <c r="S311" s="7"/>
      <c r="T311" s="12"/>
      <c r="U311" s="7"/>
      <c r="V311" s="12"/>
      <c r="W311" s="7"/>
      <c r="X311" s="12"/>
      <c r="Y311" s="7"/>
      <c r="Z311" s="12"/>
      <c r="AA311" s="7"/>
      <c r="AB311" s="12"/>
      <c r="AC311" s="7"/>
      <c r="AD311" s="12"/>
      <c r="AE311" s="7"/>
      <c r="AF311" s="12"/>
      <c r="AG311" s="7"/>
      <c r="AH311" s="12"/>
      <c r="AI311" s="7"/>
      <c r="AJ311" s="12"/>
      <c r="AK311" s="7"/>
      <c r="AL311" s="12"/>
      <c r="AM311" s="7"/>
      <c r="AN311" s="12"/>
      <c r="AO311" s="7"/>
      <c r="AP311" s="12"/>
      <c r="AQ311" s="7"/>
      <c r="AR311" s="12"/>
      <c r="AS311" s="7"/>
      <c r="AT311" s="12"/>
      <c r="AU311" s="7"/>
      <c r="AV311" s="12"/>
      <c r="AW311" s="7"/>
      <c r="AX311" s="12"/>
      <c r="AY311" s="7"/>
      <c r="AZ311" s="12"/>
      <c r="BA311" s="7"/>
      <c r="BB311" s="12"/>
      <c r="BC311" s="7"/>
      <c r="BD311" s="12"/>
      <c r="BE311" s="7"/>
      <c r="BF311" s="12"/>
      <c r="BG311" s="7"/>
      <c r="BH311" s="12"/>
      <c r="BI311" s="7"/>
      <c r="BJ311" s="12"/>
      <c r="BK311" s="7"/>
      <c r="BL311" s="12"/>
      <c r="BM311" s="7"/>
      <c r="BN311" s="12"/>
      <c r="BO311" s="7"/>
      <c r="BP311" s="12"/>
      <c r="BQ311" s="7"/>
      <c r="BR311" s="12"/>
      <c r="BS311" s="7"/>
      <c r="BT311" s="12"/>
      <c r="BU311" s="7"/>
      <c r="BV311" s="12"/>
      <c r="BW311" s="7"/>
      <c r="BX311" s="12"/>
      <c r="BY311" s="7"/>
      <c r="BZ311" s="12"/>
      <c r="CA311" s="7"/>
      <c r="CB311" s="12"/>
      <c r="CC311" s="7"/>
      <c r="CD311" s="12"/>
      <c r="CE311" s="7"/>
      <c r="CF311" s="12"/>
      <c r="CG311" s="7"/>
      <c r="CH311" s="12"/>
      <c r="CI311" s="7"/>
      <c r="CJ311" s="12"/>
      <c r="CK311" s="7"/>
      <c r="CL311" s="12"/>
      <c r="CM311" s="7"/>
      <c r="CN311" s="12"/>
      <c r="CO311" s="7"/>
      <c r="CP311" s="12"/>
      <c r="CQ311" s="7"/>
      <c r="CR311" s="12"/>
      <c r="CS311" s="7"/>
      <c r="CT311" s="12"/>
      <c r="CU311" s="7"/>
      <c r="CV311" s="12"/>
      <c r="CW311" s="7"/>
      <c r="CX311" s="12"/>
      <c r="CY311" s="7"/>
      <c r="CZ311" s="12"/>
      <c r="DA311" s="7"/>
      <c r="DB311" s="12"/>
      <c r="DC311" s="7"/>
      <c r="DD311" s="12"/>
      <c r="DE311" s="7"/>
      <c r="DF311" s="12"/>
      <c r="DG311" s="7"/>
      <c r="DH311" s="12"/>
      <c r="DI311" s="7"/>
      <c r="DJ311" s="12"/>
      <c r="DK311" s="7"/>
      <c r="DL311" s="12"/>
      <c r="DM311" s="7"/>
      <c r="DN311" s="12"/>
      <c r="DO311" s="7"/>
      <c r="DP311" s="12"/>
      <c r="DQ311" s="7"/>
      <c r="DR311" s="12"/>
      <c r="DS311" s="7"/>
      <c r="DT311" s="12"/>
      <c r="DU311" s="7"/>
      <c r="DV311" s="12"/>
      <c r="DW311" s="7"/>
      <c r="DX311" s="12"/>
      <c r="DY311" s="7"/>
      <c r="DZ311" s="12"/>
      <c r="EA311" s="7"/>
      <c r="EB311" s="12"/>
      <c r="EC311" s="7"/>
      <c r="ED311" s="12"/>
      <c r="EE311" s="7"/>
      <c r="EF311" s="12"/>
      <c r="EG311" s="7"/>
      <c r="EH311" s="12"/>
      <c r="EI311" s="7"/>
      <c r="EJ311" s="12"/>
      <c r="EK311" s="7"/>
      <c r="EL311" s="12"/>
      <c r="EM311" s="7"/>
      <c r="EN311" s="12"/>
      <c r="EO311" s="7"/>
      <c r="EP311" s="12"/>
      <c r="EQ311" s="7"/>
      <c r="ER311" s="12"/>
      <c r="ES311" s="7"/>
      <c r="ET311" s="12"/>
      <c r="EU311" s="7"/>
      <c r="EV311" s="12"/>
      <c r="EW311" s="7"/>
      <c r="EX311" s="12"/>
      <c r="EY311" s="7"/>
      <c r="EZ311" s="12"/>
      <c r="FA311" s="7"/>
      <c r="FB311" s="12"/>
      <c r="FC311" s="7"/>
      <c r="FD311" s="12"/>
      <c r="FE311" s="7"/>
      <c r="FF311" s="12"/>
      <c r="FG311" s="7"/>
      <c r="FH311" s="12"/>
      <c r="FI311" s="7"/>
      <c r="FJ311" s="12"/>
      <c r="FK311" s="7"/>
      <c r="FL311" s="12"/>
      <c r="FM311" s="7"/>
      <c r="FN311" s="12"/>
      <c r="FO311" s="7"/>
      <c r="FP311" s="12"/>
      <c r="FQ311" s="7"/>
      <c r="FR311" s="12"/>
      <c r="FS311" s="7"/>
      <c r="FT311" s="12"/>
      <c r="FU311" s="7"/>
      <c r="FV311" s="12"/>
      <c r="FW311" s="7"/>
      <c r="FX311" s="12"/>
      <c r="FY311" s="7"/>
      <c r="FZ311" s="12"/>
      <c r="GA311" s="7"/>
      <c r="GB311" s="12"/>
      <c r="GC311" s="7"/>
      <c r="GD311" s="12"/>
      <c r="GE311" s="7"/>
      <c r="GF311" s="12"/>
      <c r="GG311" s="7"/>
      <c r="GH311" s="12"/>
      <c r="GI311" s="7"/>
      <c r="GJ311" s="12"/>
      <c r="GK311" s="7"/>
      <c r="GL311" s="12"/>
      <c r="GM311" s="7"/>
      <c r="GN311" s="12"/>
      <c r="GO311" s="7"/>
      <c r="GP311" s="12"/>
      <c r="GQ311" s="7"/>
      <c r="GR311" s="12"/>
      <c r="GS311" s="7"/>
      <c r="GT311" s="12"/>
      <c r="GU311" s="7"/>
      <c r="GV311" s="12"/>
      <c r="GW311" s="7"/>
      <c r="GX311" s="12"/>
      <c r="GY311" s="7"/>
      <c r="GZ311" s="12"/>
      <c r="HA311" s="7"/>
      <c r="HB311" s="12"/>
      <c r="HC311" s="7"/>
      <c r="HD311" s="12"/>
      <c r="HE311" s="7"/>
      <c r="HF311" s="12"/>
      <c r="HG311" s="7"/>
      <c r="HH311" s="12"/>
      <c r="HI311" s="7"/>
      <c r="HJ311" s="12"/>
      <c r="HK311" s="7"/>
      <c r="HL311" s="12"/>
      <c r="HM311" s="7"/>
      <c r="HN311" s="12"/>
      <c r="HO311" s="7"/>
      <c r="HP311" s="12"/>
      <c r="HQ311" s="7"/>
      <c r="HR311" s="12"/>
      <c r="HS311" s="7"/>
      <c r="HT311" s="12"/>
      <c r="HU311" s="7"/>
      <c r="HV311" s="12"/>
      <c r="HW311" s="7"/>
      <c r="HX311" s="12"/>
      <c r="HY311" s="7"/>
      <c r="HZ311" s="12"/>
      <c r="IA311" s="7"/>
      <c r="IB311" s="12"/>
      <c r="IC311" s="7"/>
      <c r="ID311" s="12"/>
      <c r="IE311" s="7"/>
      <c r="IF311" s="12"/>
      <c r="IG311" s="7"/>
      <c r="IH311" s="12"/>
      <c r="II311" s="7"/>
      <c r="IJ311" s="12"/>
      <c r="IK311" s="7"/>
      <c r="IL311" s="12"/>
      <c r="IM311" s="7"/>
      <c r="IN311" s="12"/>
      <c r="IO311" s="7"/>
      <c r="IP311" s="12"/>
      <c r="IQ311" s="7"/>
      <c r="IR311" s="12"/>
      <c r="IS311" s="7"/>
      <c r="IT311" s="12"/>
      <c r="IU311" s="7"/>
      <c r="IV311" s="12"/>
    </row>
    <row r="312" spans="1:256">
      <c r="A312" s="7">
        <v>40981</v>
      </c>
      <c r="B312" s="12">
        <v>3</v>
      </c>
      <c r="C312" s="166" t="s">
        <v>496</v>
      </c>
      <c r="D312" s="105"/>
      <c r="E312" s="7"/>
      <c r="F312" s="12"/>
      <c r="G312" s="7"/>
      <c r="H312" s="12"/>
      <c r="I312" s="7"/>
      <c r="J312" s="12"/>
      <c r="K312" s="7"/>
      <c r="L312" s="12"/>
      <c r="M312" s="7"/>
      <c r="N312" s="12"/>
      <c r="O312" s="7"/>
      <c r="P312" s="12"/>
      <c r="Q312" s="7"/>
      <c r="R312" s="12"/>
      <c r="S312" s="7"/>
      <c r="T312" s="12"/>
      <c r="U312" s="7"/>
      <c r="V312" s="12"/>
      <c r="W312" s="7"/>
      <c r="X312" s="12"/>
      <c r="Y312" s="7"/>
      <c r="Z312" s="12"/>
      <c r="AA312" s="7"/>
      <c r="AB312" s="12"/>
      <c r="AC312" s="7"/>
      <c r="AD312" s="12"/>
      <c r="AE312" s="7"/>
      <c r="AF312" s="12"/>
      <c r="AG312" s="7"/>
      <c r="AH312" s="12"/>
      <c r="AI312" s="7"/>
      <c r="AJ312" s="12"/>
      <c r="AK312" s="7"/>
      <c r="AL312" s="12"/>
      <c r="AM312" s="7"/>
      <c r="AN312" s="12"/>
      <c r="AO312" s="7"/>
      <c r="AP312" s="12"/>
      <c r="AQ312" s="7"/>
      <c r="AR312" s="12"/>
      <c r="AS312" s="7"/>
      <c r="AT312" s="12"/>
      <c r="AU312" s="7"/>
      <c r="AV312" s="12"/>
      <c r="AW312" s="7"/>
      <c r="AX312" s="12"/>
      <c r="AY312" s="7"/>
      <c r="AZ312" s="12"/>
      <c r="BA312" s="7"/>
      <c r="BB312" s="12"/>
      <c r="BC312" s="7"/>
      <c r="BD312" s="12"/>
      <c r="BE312" s="7"/>
      <c r="BF312" s="12"/>
      <c r="BG312" s="7"/>
      <c r="BH312" s="12"/>
      <c r="BI312" s="7"/>
      <c r="BJ312" s="12"/>
      <c r="BK312" s="7"/>
      <c r="BL312" s="12"/>
      <c r="BM312" s="7"/>
      <c r="BN312" s="12"/>
      <c r="BO312" s="7"/>
      <c r="BP312" s="12"/>
      <c r="BQ312" s="7"/>
      <c r="BR312" s="12"/>
      <c r="BS312" s="7"/>
      <c r="BT312" s="12"/>
      <c r="BU312" s="7"/>
      <c r="BV312" s="12"/>
      <c r="BW312" s="7"/>
      <c r="BX312" s="12"/>
      <c r="BY312" s="7"/>
      <c r="BZ312" s="12"/>
      <c r="CA312" s="7"/>
      <c r="CB312" s="12"/>
      <c r="CC312" s="7"/>
      <c r="CD312" s="12"/>
      <c r="CE312" s="7"/>
      <c r="CF312" s="12"/>
      <c r="CG312" s="7"/>
      <c r="CH312" s="12"/>
      <c r="CI312" s="7"/>
      <c r="CJ312" s="12"/>
      <c r="CK312" s="7"/>
      <c r="CL312" s="12"/>
      <c r="CM312" s="7"/>
      <c r="CN312" s="12"/>
      <c r="CO312" s="7"/>
      <c r="CP312" s="12"/>
      <c r="CQ312" s="7"/>
      <c r="CR312" s="12"/>
      <c r="CS312" s="7"/>
      <c r="CT312" s="12"/>
      <c r="CU312" s="7"/>
      <c r="CV312" s="12"/>
      <c r="CW312" s="7"/>
      <c r="CX312" s="12"/>
      <c r="CY312" s="7"/>
      <c r="CZ312" s="12"/>
      <c r="DA312" s="7"/>
      <c r="DB312" s="12"/>
      <c r="DC312" s="7"/>
      <c r="DD312" s="12"/>
      <c r="DE312" s="7"/>
      <c r="DF312" s="12"/>
      <c r="DG312" s="7"/>
      <c r="DH312" s="12"/>
      <c r="DI312" s="7"/>
      <c r="DJ312" s="12"/>
      <c r="DK312" s="7"/>
      <c r="DL312" s="12"/>
      <c r="DM312" s="7"/>
      <c r="DN312" s="12"/>
      <c r="DO312" s="7"/>
      <c r="DP312" s="12"/>
      <c r="DQ312" s="7"/>
      <c r="DR312" s="12"/>
      <c r="DS312" s="7"/>
      <c r="DT312" s="12"/>
      <c r="DU312" s="7"/>
      <c r="DV312" s="12"/>
      <c r="DW312" s="7"/>
      <c r="DX312" s="12"/>
      <c r="DY312" s="7"/>
      <c r="DZ312" s="12"/>
      <c r="EA312" s="7"/>
      <c r="EB312" s="12"/>
      <c r="EC312" s="7"/>
      <c r="ED312" s="12"/>
      <c r="EE312" s="7"/>
      <c r="EF312" s="12"/>
      <c r="EG312" s="7"/>
      <c r="EH312" s="12"/>
      <c r="EI312" s="7"/>
      <c r="EJ312" s="12"/>
      <c r="EK312" s="7"/>
      <c r="EL312" s="12"/>
      <c r="EM312" s="7"/>
      <c r="EN312" s="12"/>
      <c r="EO312" s="7"/>
      <c r="EP312" s="12"/>
      <c r="EQ312" s="7"/>
      <c r="ER312" s="12"/>
      <c r="ES312" s="7"/>
      <c r="ET312" s="12"/>
      <c r="EU312" s="7"/>
      <c r="EV312" s="12"/>
      <c r="EW312" s="7"/>
      <c r="EX312" s="12"/>
      <c r="EY312" s="7"/>
      <c r="EZ312" s="12"/>
      <c r="FA312" s="7"/>
      <c r="FB312" s="12"/>
      <c r="FC312" s="7"/>
      <c r="FD312" s="12"/>
      <c r="FE312" s="7"/>
      <c r="FF312" s="12"/>
      <c r="FG312" s="7"/>
      <c r="FH312" s="12"/>
      <c r="FI312" s="7"/>
      <c r="FJ312" s="12"/>
      <c r="FK312" s="7"/>
      <c r="FL312" s="12"/>
      <c r="FM312" s="7"/>
      <c r="FN312" s="12"/>
      <c r="FO312" s="7"/>
      <c r="FP312" s="12"/>
      <c r="FQ312" s="7"/>
      <c r="FR312" s="12"/>
      <c r="FS312" s="7"/>
      <c r="FT312" s="12"/>
      <c r="FU312" s="7"/>
      <c r="FV312" s="12"/>
      <c r="FW312" s="7"/>
      <c r="FX312" s="12"/>
      <c r="FY312" s="7"/>
      <c r="FZ312" s="12"/>
      <c r="GA312" s="7"/>
      <c r="GB312" s="12"/>
      <c r="GC312" s="7"/>
      <c r="GD312" s="12"/>
      <c r="GE312" s="7"/>
      <c r="GF312" s="12"/>
      <c r="GG312" s="7"/>
      <c r="GH312" s="12"/>
      <c r="GI312" s="7"/>
      <c r="GJ312" s="12"/>
      <c r="GK312" s="7"/>
      <c r="GL312" s="12"/>
      <c r="GM312" s="7"/>
      <c r="GN312" s="12"/>
      <c r="GO312" s="7"/>
      <c r="GP312" s="12"/>
      <c r="GQ312" s="7"/>
      <c r="GR312" s="12"/>
      <c r="GS312" s="7"/>
      <c r="GT312" s="12"/>
      <c r="GU312" s="7"/>
      <c r="GV312" s="12"/>
      <c r="GW312" s="7"/>
      <c r="GX312" s="12"/>
      <c r="GY312" s="7"/>
      <c r="GZ312" s="12"/>
      <c r="HA312" s="7"/>
      <c r="HB312" s="12"/>
      <c r="HC312" s="7"/>
      <c r="HD312" s="12"/>
      <c r="HE312" s="7"/>
      <c r="HF312" s="12"/>
      <c r="HG312" s="7"/>
      <c r="HH312" s="12"/>
      <c r="HI312" s="7"/>
      <c r="HJ312" s="12"/>
      <c r="HK312" s="7"/>
      <c r="HL312" s="12"/>
      <c r="HM312" s="7"/>
      <c r="HN312" s="12"/>
      <c r="HO312" s="7"/>
      <c r="HP312" s="12"/>
      <c r="HQ312" s="7"/>
      <c r="HR312" s="12"/>
      <c r="HS312" s="7"/>
      <c r="HT312" s="12"/>
      <c r="HU312" s="7"/>
      <c r="HV312" s="12"/>
      <c r="HW312" s="7"/>
      <c r="HX312" s="12"/>
      <c r="HY312" s="7"/>
      <c r="HZ312" s="12"/>
      <c r="IA312" s="7"/>
      <c r="IB312" s="12"/>
      <c r="IC312" s="7"/>
      <c r="ID312" s="12"/>
      <c r="IE312" s="7"/>
      <c r="IF312" s="12"/>
      <c r="IG312" s="7"/>
      <c r="IH312" s="12"/>
      <c r="II312" s="7"/>
      <c r="IJ312" s="12"/>
      <c r="IK312" s="7"/>
      <c r="IL312" s="12"/>
      <c r="IM312" s="7"/>
      <c r="IN312" s="12"/>
      <c r="IO312" s="7"/>
      <c r="IP312" s="12"/>
      <c r="IQ312" s="7"/>
      <c r="IR312" s="12"/>
      <c r="IS312" s="7"/>
      <c r="IT312" s="12"/>
      <c r="IU312" s="7"/>
      <c r="IV312" s="12"/>
    </row>
    <row r="313" spans="1:256">
      <c r="A313" s="7">
        <v>40982</v>
      </c>
      <c r="B313" s="12"/>
      <c r="C313" s="151"/>
      <c r="D313" s="105"/>
      <c r="E313" s="7"/>
      <c r="F313" s="12"/>
      <c r="G313" s="7"/>
      <c r="H313" s="12"/>
      <c r="I313" s="7"/>
      <c r="J313" s="12"/>
      <c r="K313" s="7"/>
      <c r="L313" s="12"/>
      <c r="M313" s="7"/>
      <c r="N313" s="12"/>
      <c r="O313" s="7"/>
      <c r="P313" s="12"/>
      <c r="Q313" s="7"/>
      <c r="R313" s="12"/>
      <c r="S313" s="7"/>
      <c r="T313" s="12"/>
      <c r="U313" s="7"/>
      <c r="V313" s="12"/>
      <c r="W313" s="7"/>
      <c r="X313" s="12"/>
      <c r="Y313" s="7"/>
      <c r="Z313" s="12"/>
      <c r="AA313" s="7"/>
      <c r="AB313" s="12"/>
      <c r="AC313" s="7"/>
      <c r="AD313" s="12"/>
      <c r="AE313" s="7"/>
      <c r="AF313" s="12"/>
      <c r="AG313" s="7"/>
      <c r="AH313" s="12"/>
      <c r="AI313" s="7"/>
      <c r="AJ313" s="12"/>
      <c r="AK313" s="7"/>
      <c r="AL313" s="12"/>
      <c r="AM313" s="7"/>
      <c r="AN313" s="12"/>
      <c r="AO313" s="7"/>
      <c r="AP313" s="12"/>
      <c r="AQ313" s="7"/>
      <c r="AR313" s="12"/>
      <c r="AS313" s="7"/>
      <c r="AT313" s="12"/>
      <c r="AU313" s="7"/>
      <c r="AV313" s="12"/>
      <c r="AW313" s="7"/>
      <c r="AX313" s="12"/>
      <c r="AY313" s="7"/>
      <c r="AZ313" s="12"/>
      <c r="BA313" s="7"/>
      <c r="BB313" s="12"/>
      <c r="BC313" s="7"/>
      <c r="BD313" s="12"/>
      <c r="BE313" s="7"/>
      <c r="BF313" s="12"/>
      <c r="BG313" s="7"/>
      <c r="BH313" s="12"/>
      <c r="BI313" s="7"/>
      <c r="BJ313" s="12"/>
      <c r="BK313" s="7"/>
      <c r="BL313" s="12"/>
      <c r="BM313" s="7"/>
      <c r="BN313" s="12"/>
      <c r="BO313" s="7"/>
      <c r="BP313" s="12"/>
      <c r="BQ313" s="7"/>
      <c r="BR313" s="12"/>
      <c r="BS313" s="7"/>
      <c r="BT313" s="12"/>
      <c r="BU313" s="7"/>
      <c r="BV313" s="12"/>
      <c r="BW313" s="7"/>
      <c r="BX313" s="12"/>
      <c r="BY313" s="7"/>
      <c r="BZ313" s="12"/>
      <c r="CA313" s="7"/>
      <c r="CB313" s="12"/>
      <c r="CC313" s="7"/>
      <c r="CD313" s="12"/>
      <c r="CE313" s="7"/>
      <c r="CF313" s="12"/>
      <c r="CG313" s="7"/>
      <c r="CH313" s="12"/>
      <c r="CI313" s="7"/>
      <c r="CJ313" s="12"/>
      <c r="CK313" s="7"/>
      <c r="CL313" s="12"/>
      <c r="CM313" s="7"/>
      <c r="CN313" s="12"/>
      <c r="CO313" s="7"/>
      <c r="CP313" s="12"/>
      <c r="CQ313" s="7"/>
      <c r="CR313" s="12"/>
      <c r="CS313" s="7"/>
      <c r="CT313" s="12"/>
      <c r="CU313" s="7"/>
      <c r="CV313" s="12"/>
      <c r="CW313" s="7"/>
      <c r="CX313" s="12"/>
      <c r="CY313" s="7"/>
      <c r="CZ313" s="12"/>
      <c r="DA313" s="7"/>
      <c r="DB313" s="12"/>
      <c r="DC313" s="7"/>
      <c r="DD313" s="12"/>
      <c r="DE313" s="7"/>
      <c r="DF313" s="12"/>
      <c r="DG313" s="7"/>
      <c r="DH313" s="12"/>
      <c r="DI313" s="7"/>
      <c r="DJ313" s="12"/>
      <c r="DK313" s="7"/>
      <c r="DL313" s="12"/>
      <c r="DM313" s="7"/>
      <c r="DN313" s="12"/>
      <c r="DO313" s="7"/>
      <c r="DP313" s="12"/>
      <c r="DQ313" s="7"/>
      <c r="DR313" s="12"/>
      <c r="DS313" s="7"/>
      <c r="DT313" s="12"/>
      <c r="DU313" s="7"/>
      <c r="DV313" s="12"/>
      <c r="DW313" s="7"/>
      <c r="DX313" s="12"/>
      <c r="DY313" s="7"/>
      <c r="DZ313" s="12"/>
      <c r="EA313" s="7"/>
      <c r="EB313" s="12"/>
      <c r="EC313" s="7"/>
      <c r="ED313" s="12"/>
      <c r="EE313" s="7"/>
      <c r="EF313" s="12"/>
      <c r="EG313" s="7"/>
      <c r="EH313" s="12"/>
      <c r="EI313" s="7"/>
      <c r="EJ313" s="12"/>
      <c r="EK313" s="7"/>
      <c r="EL313" s="12"/>
      <c r="EM313" s="7"/>
      <c r="EN313" s="12"/>
      <c r="EO313" s="7"/>
      <c r="EP313" s="12"/>
      <c r="EQ313" s="7"/>
      <c r="ER313" s="12"/>
      <c r="ES313" s="7"/>
      <c r="ET313" s="12"/>
      <c r="EU313" s="7"/>
      <c r="EV313" s="12"/>
      <c r="EW313" s="7"/>
      <c r="EX313" s="12"/>
      <c r="EY313" s="7"/>
      <c r="EZ313" s="12"/>
      <c r="FA313" s="7"/>
      <c r="FB313" s="12"/>
      <c r="FC313" s="7"/>
      <c r="FD313" s="12"/>
      <c r="FE313" s="7"/>
      <c r="FF313" s="12"/>
      <c r="FG313" s="7"/>
      <c r="FH313" s="12"/>
      <c r="FI313" s="7"/>
      <c r="FJ313" s="12"/>
      <c r="FK313" s="7"/>
      <c r="FL313" s="12"/>
      <c r="FM313" s="7"/>
      <c r="FN313" s="12"/>
      <c r="FO313" s="7"/>
      <c r="FP313" s="12"/>
      <c r="FQ313" s="7"/>
      <c r="FR313" s="12"/>
      <c r="FS313" s="7"/>
      <c r="FT313" s="12"/>
      <c r="FU313" s="7"/>
      <c r="FV313" s="12"/>
      <c r="FW313" s="7"/>
      <c r="FX313" s="12"/>
      <c r="FY313" s="7"/>
      <c r="FZ313" s="12"/>
      <c r="GA313" s="7"/>
      <c r="GB313" s="12"/>
      <c r="GC313" s="7"/>
      <c r="GD313" s="12"/>
      <c r="GE313" s="7"/>
      <c r="GF313" s="12"/>
      <c r="GG313" s="7"/>
      <c r="GH313" s="12"/>
      <c r="GI313" s="7"/>
      <c r="GJ313" s="12"/>
      <c r="GK313" s="7"/>
      <c r="GL313" s="12"/>
      <c r="GM313" s="7"/>
      <c r="GN313" s="12"/>
      <c r="GO313" s="7"/>
      <c r="GP313" s="12"/>
      <c r="GQ313" s="7"/>
      <c r="GR313" s="12"/>
      <c r="GS313" s="7"/>
      <c r="GT313" s="12"/>
      <c r="GU313" s="7"/>
      <c r="GV313" s="12"/>
      <c r="GW313" s="7"/>
      <c r="GX313" s="12"/>
      <c r="GY313" s="7"/>
      <c r="GZ313" s="12"/>
      <c r="HA313" s="7"/>
      <c r="HB313" s="12"/>
      <c r="HC313" s="7"/>
      <c r="HD313" s="12"/>
      <c r="HE313" s="7"/>
      <c r="HF313" s="12"/>
      <c r="HG313" s="7"/>
      <c r="HH313" s="12"/>
      <c r="HI313" s="7"/>
      <c r="HJ313" s="12"/>
      <c r="HK313" s="7"/>
      <c r="HL313" s="12"/>
      <c r="HM313" s="7"/>
      <c r="HN313" s="12"/>
      <c r="HO313" s="7"/>
      <c r="HP313" s="12"/>
      <c r="HQ313" s="7"/>
      <c r="HR313" s="12"/>
      <c r="HS313" s="7"/>
      <c r="HT313" s="12"/>
      <c r="HU313" s="7"/>
      <c r="HV313" s="12"/>
      <c r="HW313" s="7"/>
      <c r="HX313" s="12"/>
      <c r="HY313" s="7"/>
      <c r="HZ313" s="12"/>
      <c r="IA313" s="7"/>
      <c r="IB313" s="12"/>
      <c r="IC313" s="7"/>
      <c r="ID313" s="12"/>
      <c r="IE313" s="7"/>
      <c r="IF313" s="12"/>
      <c r="IG313" s="7"/>
      <c r="IH313" s="12"/>
      <c r="II313" s="7"/>
      <c r="IJ313" s="12"/>
      <c r="IK313" s="7"/>
      <c r="IL313" s="12"/>
      <c r="IM313" s="7"/>
      <c r="IN313" s="12"/>
      <c r="IO313" s="7"/>
      <c r="IP313" s="12"/>
      <c r="IQ313" s="7"/>
      <c r="IR313" s="12"/>
      <c r="IS313" s="7"/>
      <c r="IT313" s="12"/>
      <c r="IU313" s="7"/>
      <c r="IV313" s="12"/>
    </row>
    <row r="314" spans="1:256">
      <c r="A314" s="7">
        <v>40983</v>
      </c>
      <c r="B314" s="12">
        <v>3</v>
      </c>
      <c r="C314" s="167" t="s">
        <v>497</v>
      </c>
      <c r="D314" s="105"/>
      <c r="E314" s="7"/>
      <c r="F314" s="12"/>
      <c r="G314" s="7"/>
      <c r="H314" s="12"/>
      <c r="I314" s="7"/>
      <c r="J314" s="12"/>
      <c r="K314" s="7"/>
      <c r="L314" s="12"/>
      <c r="M314" s="7"/>
      <c r="N314" s="12"/>
      <c r="O314" s="7"/>
      <c r="P314" s="12"/>
      <c r="Q314" s="7"/>
      <c r="R314" s="12"/>
      <c r="S314" s="7"/>
      <c r="T314" s="12"/>
      <c r="U314" s="7"/>
      <c r="V314" s="12"/>
      <c r="W314" s="7"/>
      <c r="X314" s="12"/>
      <c r="Y314" s="7"/>
      <c r="Z314" s="12"/>
      <c r="AA314" s="7"/>
      <c r="AB314" s="12"/>
      <c r="AC314" s="7"/>
      <c r="AD314" s="12"/>
      <c r="AE314" s="7"/>
      <c r="AF314" s="12"/>
      <c r="AG314" s="7"/>
      <c r="AH314" s="12"/>
      <c r="AI314" s="7"/>
      <c r="AJ314" s="12"/>
      <c r="AK314" s="7"/>
      <c r="AL314" s="12"/>
      <c r="AM314" s="7"/>
      <c r="AN314" s="12"/>
      <c r="AO314" s="7"/>
      <c r="AP314" s="12"/>
      <c r="AQ314" s="7"/>
      <c r="AR314" s="12"/>
      <c r="AS314" s="7"/>
      <c r="AT314" s="12"/>
      <c r="AU314" s="7"/>
      <c r="AV314" s="12"/>
      <c r="AW314" s="7"/>
      <c r="AX314" s="12"/>
      <c r="AY314" s="7"/>
      <c r="AZ314" s="12"/>
      <c r="BA314" s="7"/>
      <c r="BB314" s="12"/>
      <c r="BC314" s="7"/>
      <c r="BD314" s="12"/>
      <c r="BE314" s="7"/>
      <c r="BF314" s="12"/>
      <c r="BG314" s="7"/>
      <c r="BH314" s="12"/>
      <c r="BI314" s="7"/>
      <c r="BJ314" s="12"/>
      <c r="BK314" s="7"/>
      <c r="BL314" s="12"/>
      <c r="BM314" s="7"/>
      <c r="BN314" s="12"/>
      <c r="BO314" s="7"/>
      <c r="BP314" s="12"/>
      <c r="BQ314" s="7"/>
      <c r="BR314" s="12"/>
      <c r="BS314" s="7"/>
      <c r="BT314" s="12"/>
      <c r="BU314" s="7"/>
      <c r="BV314" s="12"/>
      <c r="BW314" s="7"/>
      <c r="BX314" s="12"/>
      <c r="BY314" s="7"/>
      <c r="BZ314" s="12"/>
      <c r="CA314" s="7"/>
      <c r="CB314" s="12"/>
      <c r="CC314" s="7"/>
      <c r="CD314" s="12"/>
      <c r="CE314" s="7"/>
      <c r="CF314" s="12"/>
      <c r="CG314" s="7"/>
      <c r="CH314" s="12"/>
      <c r="CI314" s="7"/>
      <c r="CJ314" s="12"/>
      <c r="CK314" s="7"/>
      <c r="CL314" s="12"/>
      <c r="CM314" s="7"/>
      <c r="CN314" s="12"/>
      <c r="CO314" s="7"/>
      <c r="CP314" s="12"/>
      <c r="CQ314" s="7"/>
      <c r="CR314" s="12"/>
      <c r="CS314" s="7"/>
      <c r="CT314" s="12"/>
      <c r="CU314" s="7"/>
      <c r="CV314" s="12"/>
      <c r="CW314" s="7"/>
      <c r="CX314" s="12"/>
      <c r="CY314" s="7"/>
      <c r="CZ314" s="12"/>
      <c r="DA314" s="7"/>
      <c r="DB314" s="12"/>
      <c r="DC314" s="7"/>
      <c r="DD314" s="12"/>
      <c r="DE314" s="7"/>
      <c r="DF314" s="12"/>
      <c r="DG314" s="7"/>
      <c r="DH314" s="12"/>
      <c r="DI314" s="7"/>
      <c r="DJ314" s="12"/>
      <c r="DK314" s="7"/>
      <c r="DL314" s="12"/>
      <c r="DM314" s="7"/>
      <c r="DN314" s="12"/>
      <c r="DO314" s="7"/>
      <c r="DP314" s="12"/>
      <c r="DQ314" s="7"/>
      <c r="DR314" s="12"/>
      <c r="DS314" s="7"/>
      <c r="DT314" s="12"/>
      <c r="DU314" s="7"/>
      <c r="DV314" s="12"/>
      <c r="DW314" s="7"/>
      <c r="DX314" s="12"/>
      <c r="DY314" s="7"/>
      <c r="DZ314" s="12"/>
      <c r="EA314" s="7"/>
      <c r="EB314" s="12"/>
      <c r="EC314" s="7"/>
      <c r="ED314" s="12"/>
      <c r="EE314" s="7"/>
      <c r="EF314" s="12"/>
      <c r="EG314" s="7"/>
      <c r="EH314" s="12"/>
      <c r="EI314" s="7"/>
      <c r="EJ314" s="12"/>
      <c r="EK314" s="7"/>
      <c r="EL314" s="12"/>
      <c r="EM314" s="7"/>
      <c r="EN314" s="12"/>
      <c r="EO314" s="7"/>
      <c r="EP314" s="12"/>
      <c r="EQ314" s="7"/>
      <c r="ER314" s="12"/>
      <c r="ES314" s="7"/>
      <c r="ET314" s="12"/>
      <c r="EU314" s="7"/>
      <c r="EV314" s="12"/>
      <c r="EW314" s="7"/>
      <c r="EX314" s="12"/>
      <c r="EY314" s="7"/>
      <c r="EZ314" s="12"/>
      <c r="FA314" s="7"/>
      <c r="FB314" s="12"/>
      <c r="FC314" s="7"/>
      <c r="FD314" s="12"/>
      <c r="FE314" s="7"/>
      <c r="FF314" s="12"/>
      <c r="FG314" s="7"/>
      <c r="FH314" s="12"/>
      <c r="FI314" s="7"/>
      <c r="FJ314" s="12"/>
      <c r="FK314" s="7"/>
      <c r="FL314" s="12"/>
      <c r="FM314" s="7"/>
      <c r="FN314" s="12"/>
      <c r="FO314" s="7"/>
      <c r="FP314" s="12"/>
      <c r="FQ314" s="7"/>
      <c r="FR314" s="12"/>
      <c r="FS314" s="7"/>
      <c r="FT314" s="12"/>
      <c r="FU314" s="7"/>
      <c r="FV314" s="12"/>
      <c r="FW314" s="7"/>
      <c r="FX314" s="12"/>
      <c r="FY314" s="7"/>
      <c r="FZ314" s="12"/>
      <c r="GA314" s="7"/>
      <c r="GB314" s="12"/>
      <c r="GC314" s="7"/>
      <c r="GD314" s="12"/>
      <c r="GE314" s="7"/>
      <c r="GF314" s="12"/>
      <c r="GG314" s="7"/>
      <c r="GH314" s="12"/>
      <c r="GI314" s="7"/>
      <c r="GJ314" s="12"/>
      <c r="GK314" s="7"/>
      <c r="GL314" s="12"/>
      <c r="GM314" s="7"/>
      <c r="GN314" s="12"/>
      <c r="GO314" s="7"/>
      <c r="GP314" s="12"/>
      <c r="GQ314" s="7"/>
      <c r="GR314" s="12"/>
      <c r="GS314" s="7"/>
      <c r="GT314" s="12"/>
      <c r="GU314" s="7"/>
      <c r="GV314" s="12"/>
      <c r="GW314" s="7"/>
      <c r="GX314" s="12"/>
      <c r="GY314" s="7"/>
      <c r="GZ314" s="12"/>
      <c r="HA314" s="7"/>
      <c r="HB314" s="12"/>
      <c r="HC314" s="7"/>
      <c r="HD314" s="12"/>
      <c r="HE314" s="7"/>
      <c r="HF314" s="12"/>
      <c r="HG314" s="7"/>
      <c r="HH314" s="12"/>
      <c r="HI314" s="7"/>
      <c r="HJ314" s="12"/>
      <c r="HK314" s="7"/>
      <c r="HL314" s="12"/>
      <c r="HM314" s="7"/>
      <c r="HN314" s="12"/>
      <c r="HO314" s="7"/>
      <c r="HP314" s="12"/>
      <c r="HQ314" s="7"/>
      <c r="HR314" s="12"/>
      <c r="HS314" s="7"/>
      <c r="HT314" s="12"/>
      <c r="HU314" s="7"/>
      <c r="HV314" s="12"/>
      <c r="HW314" s="7"/>
      <c r="HX314" s="12"/>
      <c r="HY314" s="7"/>
      <c r="HZ314" s="12"/>
      <c r="IA314" s="7"/>
      <c r="IB314" s="12"/>
      <c r="IC314" s="7"/>
      <c r="ID314" s="12"/>
      <c r="IE314" s="7"/>
      <c r="IF314" s="12"/>
      <c r="IG314" s="7"/>
      <c r="IH314" s="12"/>
      <c r="II314" s="7"/>
      <c r="IJ314" s="12"/>
      <c r="IK314" s="7"/>
      <c r="IL314" s="12"/>
      <c r="IM314" s="7"/>
      <c r="IN314" s="12"/>
      <c r="IO314" s="7"/>
      <c r="IP314" s="12"/>
      <c r="IQ314" s="7"/>
      <c r="IR314" s="12"/>
      <c r="IS314" s="7"/>
      <c r="IT314" s="12"/>
      <c r="IU314" s="7"/>
      <c r="IV314" s="12"/>
    </row>
    <row r="315" spans="1:256">
      <c r="A315" s="7">
        <v>40984</v>
      </c>
      <c r="B315" s="12"/>
      <c r="C315" s="151"/>
      <c r="D315" s="105"/>
      <c r="E315" s="7"/>
      <c r="F315" s="12"/>
      <c r="G315" s="7"/>
      <c r="H315" s="12"/>
      <c r="I315" s="7"/>
      <c r="J315" s="12"/>
      <c r="K315" s="7"/>
      <c r="L315" s="12"/>
      <c r="M315" s="7"/>
      <c r="N315" s="12"/>
      <c r="O315" s="7"/>
      <c r="P315" s="12"/>
      <c r="Q315" s="7"/>
      <c r="R315" s="12"/>
      <c r="S315" s="7"/>
      <c r="T315" s="12"/>
      <c r="U315" s="7"/>
      <c r="V315" s="12"/>
      <c r="W315" s="7"/>
      <c r="X315" s="12"/>
      <c r="Y315" s="7"/>
      <c r="Z315" s="12"/>
      <c r="AA315" s="7"/>
      <c r="AB315" s="12"/>
      <c r="AC315" s="7"/>
      <c r="AD315" s="12"/>
      <c r="AE315" s="7"/>
      <c r="AF315" s="12"/>
      <c r="AG315" s="7"/>
      <c r="AH315" s="12"/>
      <c r="AI315" s="7"/>
      <c r="AJ315" s="12"/>
      <c r="AK315" s="7"/>
      <c r="AL315" s="12"/>
      <c r="AM315" s="7"/>
      <c r="AN315" s="12"/>
      <c r="AO315" s="7"/>
      <c r="AP315" s="12"/>
      <c r="AQ315" s="7"/>
      <c r="AR315" s="12"/>
      <c r="AS315" s="7"/>
      <c r="AT315" s="12"/>
      <c r="AU315" s="7"/>
      <c r="AV315" s="12"/>
      <c r="AW315" s="7"/>
      <c r="AX315" s="12"/>
      <c r="AY315" s="7"/>
      <c r="AZ315" s="12"/>
      <c r="BA315" s="7"/>
      <c r="BB315" s="12"/>
      <c r="BC315" s="7"/>
      <c r="BD315" s="12"/>
      <c r="BE315" s="7"/>
      <c r="BF315" s="12"/>
      <c r="BG315" s="7"/>
      <c r="BH315" s="12"/>
      <c r="BI315" s="7"/>
      <c r="BJ315" s="12"/>
      <c r="BK315" s="7"/>
      <c r="BL315" s="12"/>
      <c r="BM315" s="7"/>
      <c r="BN315" s="12"/>
      <c r="BO315" s="7"/>
      <c r="BP315" s="12"/>
      <c r="BQ315" s="7"/>
      <c r="BR315" s="12"/>
      <c r="BS315" s="7"/>
      <c r="BT315" s="12"/>
      <c r="BU315" s="7"/>
      <c r="BV315" s="12"/>
      <c r="BW315" s="7"/>
      <c r="BX315" s="12"/>
      <c r="BY315" s="7"/>
      <c r="BZ315" s="12"/>
      <c r="CA315" s="7"/>
      <c r="CB315" s="12"/>
      <c r="CC315" s="7"/>
      <c r="CD315" s="12"/>
      <c r="CE315" s="7"/>
      <c r="CF315" s="12"/>
      <c r="CG315" s="7"/>
      <c r="CH315" s="12"/>
      <c r="CI315" s="7"/>
      <c r="CJ315" s="12"/>
      <c r="CK315" s="7"/>
      <c r="CL315" s="12"/>
      <c r="CM315" s="7"/>
      <c r="CN315" s="12"/>
      <c r="CO315" s="7"/>
      <c r="CP315" s="12"/>
      <c r="CQ315" s="7"/>
      <c r="CR315" s="12"/>
      <c r="CS315" s="7"/>
      <c r="CT315" s="12"/>
      <c r="CU315" s="7"/>
      <c r="CV315" s="12"/>
      <c r="CW315" s="7"/>
      <c r="CX315" s="12"/>
      <c r="CY315" s="7"/>
      <c r="CZ315" s="12"/>
      <c r="DA315" s="7"/>
      <c r="DB315" s="12"/>
      <c r="DC315" s="7"/>
      <c r="DD315" s="12"/>
      <c r="DE315" s="7"/>
      <c r="DF315" s="12"/>
      <c r="DG315" s="7"/>
      <c r="DH315" s="12"/>
      <c r="DI315" s="7"/>
      <c r="DJ315" s="12"/>
      <c r="DK315" s="7"/>
      <c r="DL315" s="12"/>
      <c r="DM315" s="7"/>
      <c r="DN315" s="12"/>
      <c r="DO315" s="7"/>
      <c r="DP315" s="12"/>
      <c r="DQ315" s="7"/>
      <c r="DR315" s="12"/>
      <c r="DS315" s="7"/>
      <c r="DT315" s="12"/>
      <c r="DU315" s="7"/>
      <c r="DV315" s="12"/>
      <c r="DW315" s="7"/>
      <c r="DX315" s="12"/>
      <c r="DY315" s="7"/>
      <c r="DZ315" s="12"/>
      <c r="EA315" s="7"/>
      <c r="EB315" s="12"/>
      <c r="EC315" s="7"/>
      <c r="ED315" s="12"/>
      <c r="EE315" s="7"/>
      <c r="EF315" s="12"/>
      <c r="EG315" s="7"/>
      <c r="EH315" s="12"/>
      <c r="EI315" s="7"/>
      <c r="EJ315" s="12"/>
      <c r="EK315" s="7"/>
      <c r="EL315" s="12"/>
      <c r="EM315" s="7"/>
      <c r="EN315" s="12"/>
      <c r="EO315" s="7"/>
      <c r="EP315" s="12"/>
      <c r="EQ315" s="7"/>
      <c r="ER315" s="12"/>
      <c r="ES315" s="7"/>
      <c r="ET315" s="12"/>
      <c r="EU315" s="7"/>
      <c r="EV315" s="12"/>
      <c r="EW315" s="7"/>
      <c r="EX315" s="12"/>
      <c r="EY315" s="7"/>
      <c r="EZ315" s="12"/>
      <c r="FA315" s="7"/>
      <c r="FB315" s="12"/>
      <c r="FC315" s="7"/>
      <c r="FD315" s="12"/>
      <c r="FE315" s="7"/>
      <c r="FF315" s="12"/>
      <c r="FG315" s="7"/>
      <c r="FH315" s="12"/>
      <c r="FI315" s="7"/>
      <c r="FJ315" s="12"/>
      <c r="FK315" s="7"/>
      <c r="FL315" s="12"/>
      <c r="FM315" s="7"/>
      <c r="FN315" s="12"/>
      <c r="FO315" s="7"/>
      <c r="FP315" s="12"/>
      <c r="FQ315" s="7"/>
      <c r="FR315" s="12"/>
      <c r="FS315" s="7"/>
      <c r="FT315" s="12"/>
      <c r="FU315" s="7"/>
      <c r="FV315" s="12"/>
      <c r="FW315" s="7"/>
      <c r="FX315" s="12"/>
      <c r="FY315" s="7"/>
      <c r="FZ315" s="12"/>
      <c r="GA315" s="7"/>
      <c r="GB315" s="12"/>
      <c r="GC315" s="7"/>
      <c r="GD315" s="12"/>
      <c r="GE315" s="7"/>
      <c r="GF315" s="12"/>
      <c r="GG315" s="7"/>
      <c r="GH315" s="12"/>
      <c r="GI315" s="7"/>
      <c r="GJ315" s="12"/>
      <c r="GK315" s="7"/>
      <c r="GL315" s="12"/>
      <c r="GM315" s="7"/>
      <c r="GN315" s="12"/>
      <c r="GO315" s="7"/>
      <c r="GP315" s="12"/>
      <c r="GQ315" s="7"/>
      <c r="GR315" s="12"/>
      <c r="GS315" s="7"/>
      <c r="GT315" s="12"/>
      <c r="GU315" s="7"/>
      <c r="GV315" s="12"/>
      <c r="GW315" s="7"/>
      <c r="GX315" s="12"/>
      <c r="GY315" s="7"/>
      <c r="GZ315" s="12"/>
      <c r="HA315" s="7"/>
      <c r="HB315" s="12"/>
      <c r="HC315" s="7"/>
      <c r="HD315" s="12"/>
      <c r="HE315" s="7"/>
      <c r="HF315" s="12"/>
      <c r="HG315" s="7"/>
      <c r="HH315" s="12"/>
      <c r="HI315" s="7"/>
      <c r="HJ315" s="12"/>
      <c r="HK315" s="7"/>
      <c r="HL315" s="12"/>
      <c r="HM315" s="7"/>
      <c r="HN315" s="12"/>
      <c r="HO315" s="7"/>
      <c r="HP315" s="12"/>
      <c r="HQ315" s="7"/>
      <c r="HR315" s="12"/>
      <c r="HS315" s="7"/>
      <c r="HT315" s="12"/>
      <c r="HU315" s="7"/>
      <c r="HV315" s="12"/>
      <c r="HW315" s="7"/>
      <c r="HX315" s="12"/>
      <c r="HY315" s="7"/>
      <c r="HZ315" s="12"/>
      <c r="IA315" s="7"/>
      <c r="IB315" s="12"/>
      <c r="IC315" s="7"/>
      <c r="ID315" s="12"/>
      <c r="IE315" s="7"/>
      <c r="IF315" s="12"/>
      <c r="IG315" s="7"/>
      <c r="IH315" s="12"/>
      <c r="II315" s="7"/>
      <c r="IJ315" s="12"/>
      <c r="IK315" s="7"/>
      <c r="IL315" s="12"/>
      <c r="IM315" s="7"/>
      <c r="IN315" s="12"/>
      <c r="IO315" s="7"/>
      <c r="IP315" s="12"/>
      <c r="IQ315" s="7"/>
      <c r="IR315" s="12"/>
      <c r="IS315" s="7"/>
      <c r="IT315" s="12"/>
      <c r="IU315" s="7"/>
      <c r="IV315" s="12"/>
    </row>
    <row r="316" spans="1:256">
      <c r="A316" s="7">
        <v>40985</v>
      </c>
      <c r="B316" s="12"/>
      <c r="C316" s="151"/>
      <c r="D316" s="105"/>
      <c r="E316" s="7"/>
      <c r="F316" s="12"/>
      <c r="G316" s="7"/>
      <c r="H316" s="12"/>
      <c r="I316" s="7"/>
      <c r="J316" s="12"/>
      <c r="K316" s="7"/>
      <c r="L316" s="12"/>
      <c r="M316" s="7"/>
      <c r="N316" s="12"/>
      <c r="O316" s="7"/>
      <c r="P316" s="12"/>
      <c r="Q316" s="7"/>
      <c r="R316" s="12"/>
      <c r="S316" s="7"/>
      <c r="T316" s="12"/>
      <c r="U316" s="7"/>
      <c r="V316" s="12"/>
      <c r="W316" s="7"/>
      <c r="X316" s="12"/>
      <c r="Y316" s="7"/>
      <c r="Z316" s="12"/>
      <c r="AA316" s="7"/>
      <c r="AB316" s="12"/>
      <c r="AC316" s="7"/>
      <c r="AD316" s="12"/>
      <c r="AE316" s="7"/>
      <c r="AF316" s="12"/>
      <c r="AG316" s="7"/>
      <c r="AH316" s="12"/>
      <c r="AI316" s="7"/>
      <c r="AJ316" s="12"/>
      <c r="AK316" s="7"/>
      <c r="AL316" s="12"/>
      <c r="AM316" s="7"/>
      <c r="AN316" s="12"/>
      <c r="AO316" s="7"/>
      <c r="AP316" s="12"/>
      <c r="AQ316" s="7"/>
      <c r="AR316" s="12"/>
      <c r="AS316" s="7"/>
      <c r="AT316" s="12"/>
      <c r="AU316" s="7"/>
      <c r="AV316" s="12"/>
      <c r="AW316" s="7"/>
      <c r="AX316" s="12"/>
      <c r="AY316" s="7"/>
      <c r="AZ316" s="12"/>
      <c r="BA316" s="7"/>
      <c r="BB316" s="12"/>
      <c r="BC316" s="7"/>
      <c r="BD316" s="12"/>
      <c r="BE316" s="7"/>
      <c r="BF316" s="12"/>
      <c r="BG316" s="7"/>
      <c r="BH316" s="12"/>
      <c r="BI316" s="7"/>
      <c r="BJ316" s="12"/>
      <c r="BK316" s="7"/>
      <c r="BL316" s="12"/>
      <c r="BM316" s="7"/>
      <c r="BN316" s="12"/>
      <c r="BO316" s="7"/>
      <c r="BP316" s="12"/>
      <c r="BQ316" s="7"/>
      <c r="BR316" s="12"/>
      <c r="BS316" s="7"/>
      <c r="BT316" s="12"/>
      <c r="BU316" s="7"/>
      <c r="BV316" s="12"/>
      <c r="BW316" s="7"/>
      <c r="BX316" s="12"/>
      <c r="BY316" s="7"/>
      <c r="BZ316" s="12"/>
      <c r="CA316" s="7"/>
      <c r="CB316" s="12"/>
      <c r="CC316" s="7"/>
      <c r="CD316" s="12"/>
      <c r="CE316" s="7"/>
      <c r="CF316" s="12"/>
      <c r="CG316" s="7"/>
      <c r="CH316" s="12"/>
      <c r="CI316" s="7"/>
      <c r="CJ316" s="12"/>
      <c r="CK316" s="7"/>
      <c r="CL316" s="12"/>
      <c r="CM316" s="7"/>
      <c r="CN316" s="12"/>
      <c r="CO316" s="7"/>
      <c r="CP316" s="12"/>
      <c r="CQ316" s="7"/>
      <c r="CR316" s="12"/>
      <c r="CS316" s="7"/>
      <c r="CT316" s="12"/>
      <c r="CU316" s="7"/>
      <c r="CV316" s="12"/>
      <c r="CW316" s="7"/>
      <c r="CX316" s="12"/>
      <c r="CY316" s="7"/>
      <c r="CZ316" s="12"/>
      <c r="DA316" s="7"/>
      <c r="DB316" s="12"/>
      <c r="DC316" s="7"/>
      <c r="DD316" s="12"/>
      <c r="DE316" s="7"/>
      <c r="DF316" s="12"/>
      <c r="DG316" s="7"/>
      <c r="DH316" s="12"/>
      <c r="DI316" s="7"/>
      <c r="DJ316" s="12"/>
      <c r="DK316" s="7"/>
      <c r="DL316" s="12"/>
      <c r="DM316" s="7"/>
      <c r="DN316" s="12"/>
      <c r="DO316" s="7"/>
      <c r="DP316" s="12"/>
      <c r="DQ316" s="7"/>
      <c r="DR316" s="12"/>
      <c r="DS316" s="7"/>
      <c r="DT316" s="12"/>
      <c r="DU316" s="7"/>
      <c r="DV316" s="12"/>
      <c r="DW316" s="7"/>
      <c r="DX316" s="12"/>
      <c r="DY316" s="7"/>
      <c r="DZ316" s="12"/>
      <c r="EA316" s="7"/>
      <c r="EB316" s="12"/>
      <c r="EC316" s="7"/>
      <c r="ED316" s="12"/>
      <c r="EE316" s="7"/>
      <c r="EF316" s="12"/>
      <c r="EG316" s="7"/>
      <c r="EH316" s="12"/>
      <c r="EI316" s="7"/>
      <c r="EJ316" s="12"/>
      <c r="EK316" s="7"/>
      <c r="EL316" s="12"/>
      <c r="EM316" s="7"/>
      <c r="EN316" s="12"/>
      <c r="EO316" s="7"/>
      <c r="EP316" s="12"/>
      <c r="EQ316" s="7"/>
      <c r="ER316" s="12"/>
      <c r="ES316" s="7"/>
      <c r="ET316" s="12"/>
      <c r="EU316" s="7"/>
      <c r="EV316" s="12"/>
      <c r="EW316" s="7"/>
      <c r="EX316" s="12"/>
      <c r="EY316" s="7"/>
      <c r="EZ316" s="12"/>
      <c r="FA316" s="7"/>
      <c r="FB316" s="12"/>
      <c r="FC316" s="7"/>
      <c r="FD316" s="12"/>
      <c r="FE316" s="7"/>
      <c r="FF316" s="12"/>
      <c r="FG316" s="7"/>
      <c r="FH316" s="12"/>
      <c r="FI316" s="7"/>
      <c r="FJ316" s="12"/>
      <c r="FK316" s="7"/>
      <c r="FL316" s="12"/>
      <c r="FM316" s="7"/>
      <c r="FN316" s="12"/>
      <c r="FO316" s="7"/>
      <c r="FP316" s="12"/>
      <c r="FQ316" s="7"/>
      <c r="FR316" s="12"/>
      <c r="FS316" s="7"/>
      <c r="FT316" s="12"/>
      <c r="FU316" s="7"/>
      <c r="FV316" s="12"/>
      <c r="FW316" s="7"/>
      <c r="FX316" s="12"/>
      <c r="FY316" s="7"/>
      <c r="FZ316" s="12"/>
      <c r="GA316" s="7"/>
      <c r="GB316" s="12"/>
      <c r="GC316" s="7"/>
      <c r="GD316" s="12"/>
      <c r="GE316" s="7"/>
      <c r="GF316" s="12"/>
      <c r="GG316" s="7"/>
      <c r="GH316" s="12"/>
      <c r="GI316" s="7"/>
      <c r="GJ316" s="12"/>
      <c r="GK316" s="7"/>
      <c r="GL316" s="12"/>
      <c r="GM316" s="7"/>
      <c r="GN316" s="12"/>
      <c r="GO316" s="7"/>
      <c r="GP316" s="12"/>
      <c r="GQ316" s="7"/>
      <c r="GR316" s="12"/>
      <c r="GS316" s="7"/>
      <c r="GT316" s="12"/>
      <c r="GU316" s="7"/>
      <c r="GV316" s="12"/>
      <c r="GW316" s="7"/>
      <c r="GX316" s="12"/>
      <c r="GY316" s="7"/>
      <c r="GZ316" s="12"/>
      <c r="HA316" s="7"/>
      <c r="HB316" s="12"/>
      <c r="HC316" s="7"/>
      <c r="HD316" s="12"/>
      <c r="HE316" s="7"/>
      <c r="HF316" s="12"/>
      <c r="HG316" s="7"/>
      <c r="HH316" s="12"/>
      <c r="HI316" s="7"/>
      <c r="HJ316" s="12"/>
      <c r="HK316" s="7"/>
      <c r="HL316" s="12"/>
      <c r="HM316" s="7"/>
      <c r="HN316" s="12"/>
      <c r="HO316" s="7"/>
      <c r="HP316" s="12"/>
      <c r="HQ316" s="7"/>
      <c r="HR316" s="12"/>
      <c r="HS316" s="7"/>
      <c r="HT316" s="12"/>
      <c r="HU316" s="7"/>
      <c r="HV316" s="12"/>
      <c r="HW316" s="7"/>
      <c r="HX316" s="12"/>
      <c r="HY316" s="7"/>
      <c r="HZ316" s="12"/>
      <c r="IA316" s="7"/>
      <c r="IB316" s="12"/>
      <c r="IC316" s="7"/>
      <c r="ID316" s="12"/>
      <c r="IE316" s="7"/>
      <c r="IF316" s="12"/>
      <c r="IG316" s="7"/>
      <c r="IH316" s="12"/>
      <c r="II316" s="7"/>
      <c r="IJ316" s="12"/>
      <c r="IK316" s="7"/>
      <c r="IL316" s="12"/>
      <c r="IM316" s="7"/>
      <c r="IN316" s="12"/>
      <c r="IO316" s="7"/>
      <c r="IP316" s="12"/>
      <c r="IQ316" s="7"/>
      <c r="IR316" s="12"/>
      <c r="IS316" s="7"/>
      <c r="IT316" s="12"/>
      <c r="IU316" s="7"/>
      <c r="IV316" s="12"/>
    </row>
    <row r="317" spans="1:256">
      <c r="A317" s="7">
        <v>40986</v>
      </c>
      <c r="B317" s="12"/>
      <c r="C317" s="151"/>
      <c r="D317" s="105"/>
      <c r="E317" s="7"/>
      <c r="F317" s="12"/>
      <c r="G317" s="7"/>
      <c r="H317" s="12"/>
      <c r="I317" s="7"/>
      <c r="J317" s="12"/>
      <c r="K317" s="7"/>
      <c r="L317" s="12"/>
      <c r="M317" s="7"/>
      <c r="N317" s="12"/>
      <c r="O317" s="7"/>
      <c r="P317" s="12"/>
      <c r="Q317" s="7"/>
      <c r="R317" s="12"/>
      <c r="S317" s="7"/>
      <c r="T317" s="12"/>
      <c r="U317" s="7"/>
      <c r="V317" s="12"/>
      <c r="W317" s="7"/>
      <c r="X317" s="12"/>
      <c r="Y317" s="7"/>
      <c r="Z317" s="12"/>
      <c r="AA317" s="7"/>
      <c r="AB317" s="12"/>
      <c r="AC317" s="7"/>
      <c r="AD317" s="12"/>
      <c r="AE317" s="7"/>
      <c r="AF317" s="12"/>
      <c r="AG317" s="7"/>
      <c r="AH317" s="12"/>
      <c r="AI317" s="7"/>
      <c r="AJ317" s="12"/>
      <c r="AK317" s="7"/>
      <c r="AL317" s="12"/>
      <c r="AM317" s="7"/>
      <c r="AN317" s="12"/>
      <c r="AO317" s="7"/>
      <c r="AP317" s="12"/>
      <c r="AQ317" s="7"/>
      <c r="AR317" s="12"/>
      <c r="AS317" s="7"/>
      <c r="AT317" s="12"/>
      <c r="AU317" s="7"/>
      <c r="AV317" s="12"/>
      <c r="AW317" s="7"/>
      <c r="AX317" s="12"/>
      <c r="AY317" s="7"/>
      <c r="AZ317" s="12"/>
      <c r="BA317" s="7"/>
      <c r="BB317" s="12"/>
      <c r="BC317" s="7"/>
      <c r="BD317" s="12"/>
      <c r="BE317" s="7"/>
      <c r="BF317" s="12"/>
      <c r="BG317" s="7"/>
      <c r="BH317" s="12"/>
      <c r="BI317" s="7"/>
      <c r="BJ317" s="12"/>
      <c r="BK317" s="7"/>
      <c r="BL317" s="12"/>
      <c r="BM317" s="7"/>
      <c r="BN317" s="12"/>
      <c r="BO317" s="7"/>
      <c r="BP317" s="12"/>
      <c r="BQ317" s="7"/>
      <c r="BR317" s="12"/>
      <c r="BS317" s="7"/>
      <c r="BT317" s="12"/>
      <c r="BU317" s="7"/>
      <c r="BV317" s="12"/>
      <c r="BW317" s="7"/>
      <c r="BX317" s="12"/>
      <c r="BY317" s="7"/>
      <c r="BZ317" s="12"/>
      <c r="CA317" s="7"/>
      <c r="CB317" s="12"/>
      <c r="CC317" s="7"/>
      <c r="CD317" s="12"/>
      <c r="CE317" s="7"/>
      <c r="CF317" s="12"/>
      <c r="CG317" s="7"/>
      <c r="CH317" s="12"/>
      <c r="CI317" s="7"/>
      <c r="CJ317" s="12"/>
      <c r="CK317" s="7"/>
      <c r="CL317" s="12"/>
      <c r="CM317" s="7"/>
      <c r="CN317" s="12"/>
      <c r="CO317" s="7"/>
      <c r="CP317" s="12"/>
      <c r="CQ317" s="7"/>
      <c r="CR317" s="12"/>
      <c r="CS317" s="7"/>
      <c r="CT317" s="12"/>
      <c r="CU317" s="7"/>
      <c r="CV317" s="12"/>
      <c r="CW317" s="7"/>
      <c r="CX317" s="12"/>
      <c r="CY317" s="7"/>
      <c r="CZ317" s="12"/>
      <c r="DA317" s="7"/>
      <c r="DB317" s="12"/>
      <c r="DC317" s="7"/>
      <c r="DD317" s="12"/>
      <c r="DE317" s="7"/>
      <c r="DF317" s="12"/>
      <c r="DG317" s="7"/>
      <c r="DH317" s="12"/>
      <c r="DI317" s="7"/>
      <c r="DJ317" s="12"/>
      <c r="DK317" s="7"/>
      <c r="DL317" s="12"/>
      <c r="DM317" s="7"/>
      <c r="DN317" s="12"/>
      <c r="DO317" s="7"/>
      <c r="DP317" s="12"/>
      <c r="DQ317" s="7"/>
      <c r="DR317" s="12"/>
      <c r="DS317" s="7"/>
      <c r="DT317" s="12"/>
      <c r="DU317" s="7"/>
      <c r="DV317" s="12"/>
      <c r="DW317" s="7"/>
      <c r="DX317" s="12"/>
      <c r="DY317" s="7"/>
      <c r="DZ317" s="12"/>
      <c r="EA317" s="7"/>
      <c r="EB317" s="12"/>
      <c r="EC317" s="7"/>
      <c r="ED317" s="12"/>
      <c r="EE317" s="7"/>
      <c r="EF317" s="12"/>
      <c r="EG317" s="7"/>
      <c r="EH317" s="12"/>
      <c r="EI317" s="7"/>
      <c r="EJ317" s="12"/>
      <c r="EK317" s="7"/>
      <c r="EL317" s="12"/>
      <c r="EM317" s="7"/>
      <c r="EN317" s="12"/>
      <c r="EO317" s="7"/>
      <c r="EP317" s="12"/>
      <c r="EQ317" s="7"/>
      <c r="ER317" s="12"/>
      <c r="ES317" s="7"/>
      <c r="ET317" s="12"/>
      <c r="EU317" s="7"/>
      <c r="EV317" s="12"/>
      <c r="EW317" s="7"/>
      <c r="EX317" s="12"/>
      <c r="EY317" s="7"/>
      <c r="EZ317" s="12"/>
      <c r="FA317" s="7"/>
      <c r="FB317" s="12"/>
      <c r="FC317" s="7"/>
      <c r="FD317" s="12"/>
      <c r="FE317" s="7"/>
      <c r="FF317" s="12"/>
      <c r="FG317" s="7"/>
      <c r="FH317" s="12"/>
      <c r="FI317" s="7"/>
      <c r="FJ317" s="12"/>
      <c r="FK317" s="7"/>
      <c r="FL317" s="12"/>
      <c r="FM317" s="7"/>
      <c r="FN317" s="12"/>
      <c r="FO317" s="7"/>
      <c r="FP317" s="12"/>
      <c r="FQ317" s="7"/>
      <c r="FR317" s="12"/>
      <c r="FS317" s="7"/>
      <c r="FT317" s="12"/>
      <c r="FU317" s="7"/>
      <c r="FV317" s="12"/>
      <c r="FW317" s="7"/>
      <c r="FX317" s="12"/>
      <c r="FY317" s="7"/>
      <c r="FZ317" s="12"/>
      <c r="GA317" s="7"/>
      <c r="GB317" s="12"/>
      <c r="GC317" s="7"/>
      <c r="GD317" s="12"/>
      <c r="GE317" s="7"/>
      <c r="GF317" s="12"/>
      <c r="GG317" s="7"/>
      <c r="GH317" s="12"/>
      <c r="GI317" s="7"/>
      <c r="GJ317" s="12"/>
      <c r="GK317" s="7"/>
      <c r="GL317" s="12"/>
      <c r="GM317" s="7"/>
      <c r="GN317" s="12"/>
      <c r="GO317" s="7"/>
      <c r="GP317" s="12"/>
      <c r="GQ317" s="7"/>
      <c r="GR317" s="12"/>
      <c r="GS317" s="7"/>
      <c r="GT317" s="12"/>
      <c r="GU317" s="7"/>
      <c r="GV317" s="12"/>
      <c r="GW317" s="7"/>
      <c r="GX317" s="12"/>
      <c r="GY317" s="7"/>
      <c r="GZ317" s="12"/>
      <c r="HA317" s="7"/>
      <c r="HB317" s="12"/>
      <c r="HC317" s="7"/>
      <c r="HD317" s="12"/>
      <c r="HE317" s="7"/>
      <c r="HF317" s="12"/>
      <c r="HG317" s="7"/>
      <c r="HH317" s="12"/>
      <c r="HI317" s="7"/>
      <c r="HJ317" s="12"/>
      <c r="HK317" s="7"/>
      <c r="HL317" s="12"/>
      <c r="HM317" s="7"/>
      <c r="HN317" s="12"/>
      <c r="HO317" s="7"/>
      <c r="HP317" s="12"/>
      <c r="HQ317" s="7"/>
      <c r="HR317" s="12"/>
      <c r="HS317" s="7"/>
      <c r="HT317" s="12"/>
      <c r="HU317" s="7"/>
      <c r="HV317" s="12"/>
      <c r="HW317" s="7"/>
      <c r="HX317" s="12"/>
      <c r="HY317" s="7"/>
      <c r="HZ317" s="12"/>
      <c r="IA317" s="7"/>
      <c r="IB317" s="12"/>
      <c r="IC317" s="7"/>
      <c r="ID317" s="12"/>
      <c r="IE317" s="7"/>
      <c r="IF317" s="12"/>
      <c r="IG317" s="7"/>
      <c r="IH317" s="12"/>
      <c r="II317" s="7"/>
      <c r="IJ317" s="12"/>
      <c r="IK317" s="7"/>
      <c r="IL317" s="12"/>
      <c r="IM317" s="7"/>
      <c r="IN317" s="12"/>
      <c r="IO317" s="7"/>
      <c r="IP317" s="12"/>
      <c r="IQ317" s="7"/>
      <c r="IR317" s="12"/>
      <c r="IS317" s="7"/>
      <c r="IT317" s="12"/>
      <c r="IU317" s="7"/>
      <c r="IV317" s="12"/>
    </row>
    <row r="318" spans="1:256">
      <c r="A318" s="7">
        <v>40987</v>
      </c>
      <c r="B318" s="12"/>
      <c r="C318" s="151"/>
      <c r="D318" s="105"/>
      <c r="E318" s="7"/>
      <c r="F318" s="12"/>
      <c r="G318" s="7"/>
      <c r="H318" s="12"/>
      <c r="I318" s="7"/>
      <c r="J318" s="12"/>
      <c r="K318" s="7"/>
      <c r="L318" s="12"/>
      <c r="M318" s="7"/>
      <c r="N318" s="12"/>
      <c r="O318" s="7"/>
      <c r="P318" s="12"/>
      <c r="Q318" s="7"/>
      <c r="R318" s="12"/>
      <c r="S318" s="7"/>
      <c r="T318" s="12"/>
      <c r="U318" s="7"/>
      <c r="V318" s="12"/>
      <c r="W318" s="7"/>
      <c r="X318" s="12"/>
      <c r="Y318" s="7"/>
      <c r="Z318" s="12"/>
      <c r="AA318" s="7"/>
      <c r="AB318" s="12"/>
      <c r="AC318" s="7"/>
      <c r="AD318" s="12"/>
      <c r="AE318" s="7"/>
      <c r="AF318" s="12"/>
      <c r="AG318" s="7"/>
      <c r="AH318" s="12"/>
      <c r="AI318" s="7"/>
      <c r="AJ318" s="12"/>
      <c r="AK318" s="7"/>
      <c r="AL318" s="12"/>
      <c r="AM318" s="7"/>
      <c r="AN318" s="12"/>
      <c r="AO318" s="7"/>
      <c r="AP318" s="12"/>
      <c r="AQ318" s="7"/>
      <c r="AR318" s="12"/>
      <c r="AS318" s="7"/>
      <c r="AT318" s="12"/>
      <c r="AU318" s="7"/>
      <c r="AV318" s="12"/>
      <c r="AW318" s="7"/>
      <c r="AX318" s="12"/>
      <c r="AY318" s="7"/>
      <c r="AZ318" s="12"/>
      <c r="BA318" s="7"/>
      <c r="BB318" s="12"/>
      <c r="BC318" s="7"/>
      <c r="BD318" s="12"/>
      <c r="BE318" s="7"/>
      <c r="BF318" s="12"/>
      <c r="BG318" s="7"/>
      <c r="BH318" s="12"/>
      <c r="BI318" s="7"/>
      <c r="BJ318" s="12"/>
      <c r="BK318" s="7"/>
      <c r="BL318" s="12"/>
      <c r="BM318" s="7"/>
      <c r="BN318" s="12"/>
      <c r="BO318" s="7"/>
      <c r="BP318" s="12"/>
      <c r="BQ318" s="7"/>
      <c r="BR318" s="12"/>
      <c r="BS318" s="7"/>
      <c r="BT318" s="12"/>
      <c r="BU318" s="7"/>
      <c r="BV318" s="12"/>
      <c r="BW318" s="7"/>
      <c r="BX318" s="12"/>
      <c r="BY318" s="7"/>
      <c r="BZ318" s="12"/>
      <c r="CA318" s="7"/>
      <c r="CB318" s="12"/>
      <c r="CC318" s="7"/>
      <c r="CD318" s="12"/>
      <c r="CE318" s="7"/>
      <c r="CF318" s="12"/>
      <c r="CG318" s="7"/>
      <c r="CH318" s="12"/>
      <c r="CI318" s="7"/>
      <c r="CJ318" s="12"/>
      <c r="CK318" s="7"/>
      <c r="CL318" s="12"/>
      <c r="CM318" s="7"/>
      <c r="CN318" s="12"/>
      <c r="CO318" s="7"/>
      <c r="CP318" s="12"/>
      <c r="CQ318" s="7"/>
      <c r="CR318" s="12"/>
      <c r="CS318" s="7"/>
      <c r="CT318" s="12"/>
      <c r="CU318" s="7"/>
      <c r="CV318" s="12"/>
      <c r="CW318" s="7"/>
      <c r="CX318" s="12"/>
      <c r="CY318" s="7"/>
      <c r="CZ318" s="12"/>
      <c r="DA318" s="7"/>
      <c r="DB318" s="12"/>
      <c r="DC318" s="7"/>
      <c r="DD318" s="12"/>
      <c r="DE318" s="7"/>
      <c r="DF318" s="12"/>
      <c r="DG318" s="7"/>
      <c r="DH318" s="12"/>
      <c r="DI318" s="7"/>
      <c r="DJ318" s="12"/>
      <c r="DK318" s="7"/>
      <c r="DL318" s="12"/>
      <c r="DM318" s="7"/>
      <c r="DN318" s="12"/>
      <c r="DO318" s="7"/>
      <c r="DP318" s="12"/>
      <c r="DQ318" s="7"/>
      <c r="DR318" s="12"/>
      <c r="DS318" s="7"/>
      <c r="DT318" s="12"/>
      <c r="DU318" s="7"/>
      <c r="DV318" s="12"/>
      <c r="DW318" s="7"/>
      <c r="DX318" s="12"/>
      <c r="DY318" s="7"/>
      <c r="DZ318" s="12"/>
      <c r="EA318" s="7"/>
      <c r="EB318" s="12"/>
      <c r="EC318" s="7"/>
      <c r="ED318" s="12"/>
      <c r="EE318" s="7"/>
      <c r="EF318" s="12"/>
      <c r="EG318" s="7"/>
      <c r="EH318" s="12"/>
      <c r="EI318" s="7"/>
      <c r="EJ318" s="12"/>
      <c r="EK318" s="7"/>
      <c r="EL318" s="12"/>
      <c r="EM318" s="7"/>
      <c r="EN318" s="12"/>
      <c r="EO318" s="7"/>
      <c r="EP318" s="12"/>
      <c r="EQ318" s="7"/>
      <c r="ER318" s="12"/>
      <c r="ES318" s="7"/>
      <c r="ET318" s="12"/>
      <c r="EU318" s="7"/>
      <c r="EV318" s="12"/>
      <c r="EW318" s="7"/>
      <c r="EX318" s="12"/>
      <c r="EY318" s="7"/>
      <c r="EZ318" s="12"/>
      <c r="FA318" s="7"/>
      <c r="FB318" s="12"/>
      <c r="FC318" s="7"/>
      <c r="FD318" s="12"/>
      <c r="FE318" s="7"/>
      <c r="FF318" s="12"/>
      <c r="FG318" s="7"/>
      <c r="FH318" s="12"/>
      <c r="FI318" s="7"/>
      <c r="FJ318" s="12"/>
      <c r="FK318" s="7"/>
      <c r="FL318" s="12"/>
      <c r="FM318" s="7"/>
      <c r="FN318" s="12"/>
      <c r="FO318" s="7"/>
      <c r="FP318" s="12"/>
      <c r="FQ318" s="7"/>
      <c r="FR318" s="12"/>
      <c r="FS318" s="7"/>
      <c r="FT318" s="12"/>
      <c r="FU318" s="7"/>
      <c r="FV318" s="12"/>
      <c r="FW318" s="7"/>
      <c r="FX318" s="12"/>
      <c r="FY318" s="7"/>
      <c r="FZ318" s="12"/>
      <c r="GA318" s="7"/>
      <c r="GB318" s="12"/>
      <c r="GC318" s="7"/>
      <c r="GD318" s="12"/>
      <c r="GE318" s="7"/>
      <c r="GF318" s="12"/>
      <c r="GG318" s="7"/>
      <c r="GH318" s="12"/>
      <c r="GI318" s="7"/>
      <c r="GJ318" s="12"/>
      <c r="GK318" s="7"/>
      <c r="GL318" s="12"/>
      <c r="GM318" s="7"/>
      <c r="GN318" s="12"/>
      <c r="GO318" s="7"/>
      <c r="GP318" s="12"/>
      <c r="GQ318" s="7"/>
      <c r="GR318" s="12"/>
      <c r="GS318" s="7"/>
      <c r="GT318" s="12"/>
      <c r="GU318" s="7"/>
      <c r="GV318" s="12"/>
      <c r="GW318" s="7"/>
      <c r="GX318" s="12"/>
      <c r="GY318" s="7"/>
      <c r="GZ318" s="12"/>
      <c r="HA318" s="7"/>
      <c r="HB318" s="12"/>
      <c r="HC318" s="7"/>
      <c r="HD318" s="12"/>
      <c r="HE318" s="7"/>
      <c r="HF318" s="12"/>
      <c r="HG318" s="7"/>
      <c r="HH318" s="12"/>
      <c r="HI318" s="7"/>
      <c r="HJ318" s="12"/>
      <c r="HK318" s="7"/>
      <c r="HL318" s="12"/>
      <c r="HM318" s="7"/>
      <c r="HN318" s="12"/>
      <c r="HO318" s="7"/>
      <c r="HP318" s="12"/>
      <c r="HQ318" s="7"/>
      <c r="HR318" s="12"/>
      <c r="HS318" s="7"/>
      <c r="HT318" s="12"/>
      <c r="HU318" s="7"/>
      <c r="HV318" s="12"/>
      <c r="HW318" s="7"/>
      <c r="HX318" s="12"/>
      <c r="HY318" s="7"/>
      <c r="HZ318" s="12"/>
      <c r="IA318" s="7"/>
      <c r="IB318" s="12"/>
      <c r="IC318" s="7"/>
      <c r="ID318" s="12"/>
      <c r="IE318" s="7"/>
      <c r="IF318" s="12"/>
      <c r="IG318" s="7"/>
      <c r="IH318" s="12"/>
      <c r="II318" s="7"/>
      <c r="IJ318" s="12"/>
      <c r="IK318" s="7"/>
      <c r="IL318" s="12"/>
      <c r="IM318" s="7"/>
      <c r="IN318" s="12"/>
      <c r="IO318" s="7"/>
      <c r="IP318" s="12"/>
      <c r="IQ318" s="7"/>
      <c r="IR318" s="12"/>
      <c r="IS318" s="7"/>
      <c r="IT318" s="12"/>
      <c r="IU318" s="7"/>
      <c r="IV318" s="12"/>
    </row>
    <row r="319" spans="1:256">
      <c r="A319" s="7">
        <v>40988</v>
      </c>
      <c r="B319" s="12">
        <v>2.5</v>
      </c>
      <c r="C319" s="166" t="s">
        <v>498</v>
      </c>
      <c r="D319" s="105"/>
      <c r="E319" s="7"/>
      <c r="F319" s="12"/>
      <c r="G319" s="7"/>
      <c r="H319" s="12"/>
      <c r="I319" s="7"/>
      <c r="J319" s="12"/>
      <c r="K319" s="7"/>
      <c r="L319" s="12"/>
      <c r="M319" s="7"/>
      <c r="N319" s="12"/>
      <c r="O319" s="7"/>
      <c r="P319" s="12"/>
      <c r="Q319" s="7"/>
      <c r="R319" s="12"/>
      <c r="S319" s="7"/>
      <c r="T319" s="12"/>
      <c r="U319" s="7"/>
      <c r="V319" s="12"/>
      <c r="W319" s="7"/>
      <c r="X319" s="12"/>
      <c r="Y319" s="7"/>
      <c r="Z319" s="12"/>
      <c r="AA319" s="7"/>
      <c r="AB319" s="12"/>
      <c r="AC319" s="7"/>
      <c r="AD319" s="12"/>
      <c r="AE319" s="7"/>
      <c r="AF319" s="12"/>
      <c r="AG319" s="7"/>
      <c r="AH319" s="12"/>
      <c r="AI319" s="7"/>
      <c r="AJ319" s="12"/>
      <c r="AK319" s="7"/>
      <c r="AL319" s="12"/>
      <c r="AM319" s="7"/>
      <c r="AN319" s="12"/>
      <c r="AO319" s="7"/>
      <c r="AP319" s="12"/>
      <c r="AQ319" s="7"/>
      <c r="AR319" s="12"/>
      <c r="AS319" s="7"/>
      <c r="AT319" s="12"/>
      <c r="AU319" s="7"/>
      <c r="AV319" s="12"/>
      <c r="AW319" s="7"/>
      <c r="AX319" s="12"/>
      <c r="AY319" s="7"/>
      <c r="AZ319" s="12"/>
      <c r="BA319" s="7"/>
      <c r="BB319" s="12"/>
      <c r="BC319" s="7"/>
      <c r="BD319" s="12"/>
      <c r="BE319" s="7"/>
      <c r="BF319" s="12"/>
      <c r="BG319" s="7"/>
      <c r="BH319" s="12"/>
      <c r="BI319" s="7"/>
      <c r="BJ319" s="12"/>
      <c r="BK319" s="7"/>
      <c r="BL319" s="12"/>
      <c r="BM319" s="7"/>
      <c r="BN319" s="12"/>
      <c r="BO319" s="7"/>
      <c r="BP319" s="12"/>
      <c r="BQ319" s="7"/>
      <c r="BR319" s="12"/>
      <c r="BS319" s="7"/>
      <c r="BT319" s="12"/>
      <c r="BU319" s="7"/>
      <c r="BV319" s="12"/>
      <c r="BW319" s="7"/>
      <c r="BX319" s="12"/>
      <c r="BY319" s="7"/>
      <c r="BZ319" s="12"/>
      <c r="CA319" s="7"/>
      <c r="CB319" s="12"/>
      <c r="CC319" s="7"/>
      <c r="CD319" s="12"/>
      <c r="CE319" s="7"/>
      <c r="CF319" s="12"/>
      <c r="CG319" s="7"/>
      <c r="CH319" s="12"/>
      <c r="CI319" s="7"/>
      <c r="CJ319" s="12"/>
      <c r="CK319" s="7"/>
      <c r="CL319" s="12"/>
      <c r="CM319" s="7"/>
      <c r="CN319" s="12"/>
      <c r="CO319" s="7"/>
      <c r="CP319" s="12"/>
      <c r="CQ319" s="7"/>
      <c r="CR319" s="12"/>
      <c r="CS319" s="7"/>
      <c r="CT319" s="12"/>
      <c r="CU319" s="7"/>
      <c r="CV319" s="12"/>
      <c r="CW319" s="7"/>
      <c r="CX319" s="12"/>
      <c r="CY319" s="7"/>
      <c r="CZ319" s="12"/>
      <c r="DA319" s="7"/>
      <c r="DB319" s="12"/>
      <c r="DC319" s="7"/>
      <c r="DD319" s="12"/>
      <c r="DE319" s="7"/>
      <c r="DF319" s="12"/>
      <c r="DG319" s="7"/>
      <c r="DH319" s="12"/>
      <c r="DI319" s="7"/>
      <c r="DJ319" s="12"/>
      <c r="DK319" s="7"/>
      <c r="DL319" s="12"/>
      <c r="DM319" s="7"/>
      <c r="DN319" s="12"/>
      <c r="DO319" s="7"/>
      <c r="DP319" s="12"/>
      <c r="DQ319" s="7"/>
      <c r="DR319" s="12"/>
      <c r="DS319" s="7"/>
      <c r="DT319" s="12"/>
      <c r="DU319" s="7"/>
      <c r="DV319" s="12"/>
      <c r="DW319" s="7"/>
      <c r="DX319" s="12"/>
      <c r="DY319" s="7"/>
      <c r="DZ319" s="12"/>
      <c r="EA319" s="7"/>
      <c r="EB319" s="12"/>
      <c r="EC319" s="7"/>
      <c r="ED319" s="12"/>
      <c r="EE319" s="7"/>
      <c r="EF319" s="12"/>
      <c r="EG319" s="7"/>
      <c r="EH319" s="12"/>
      <c r="EI319" s="7"/>
      <c r="EJ319" s="12"/>
      <c r="EK319" s="7"/>
      <c r="EL319" s="12"/>
      <c r="EM319" s="7"/>
      <c r="EN319" s="12"/>
      <c r="EO319" s="7"/>
      <c r="EP319" s="12"/>
      <c r="EQ319" s="7"/>
      <c r="ER319" s="12"/>
      <c r="ES319" s="7"/>
      <c r="ET319" s="12"/>
      <c r="EU319" s="7"/>
      <c r="EV319" s="12"/>
      <c r="EW319" s="7"/>
      <c r="EX319" s="12"/>
      <c r="EY319" s="7"/>
      <c r="EZ319" s="12"/>
      <c r="FA319" s="7"/>
      <c r="FB319" s="12"/>
      <c r="FC319" s="7"/>
      <c r="FD319" s="12"/>
      <c r="FE319" s="7"/>
      <c r="FF319" s="12"/>
      <c r="FG319" s="7"/>
      <c r="FH319" s="12"/>
      <c r="FI319" s="7"/>
      <c r="FJ319" s="12"/>
      <c r="FK319" s="7"/>
      <c r="FL319" s="12"/>
      <c r="FM319" s="7"/>
      <c r="FN319" s="12"/>
      <c r="FO319" s="7"/>
      <c r="FP319" s="12"/>
      <c r="FQ319" s="7"/>
      <c r="FR319" s="12"/>
      <c r="FS319" s="7"/>
      <c r="FT319" s="12"/>
      <c r="FU319" s="7"/>
      <c r="FV319" s="12"/>
      <c r="FW319" s="7"/>
      <c r="FX319" s="12"/>
      <c r="FY319" s="7"/>
      <c r="FZ319" s="12"/>
      <c r="GA319" s="7"/>
      <c r="GB319" s="12"/>
      <c r="GC319" s="7"/>
      <c r="GD319" s="12"/>
      <c r="GE319" s="7"/>
      <c r="GF319" s="12"/>
      <c r="GG319" s="7"/>
      <c r="GH319" s="12"/>
      <c r="GI319" s="7"/>
      <c r="GJ319" s="12"/>
      <c r="GK319" s="7"/>
      <c r="GL319" s="12"/>
      <c r="GM319" s="7"/>
      <c r="GN319" s="12"/>
      <c r="GO319" s="7"/>
      <c r="GP319" s="12"/>
      <c r="GQ319" s="7"/>
      <c r="GR319" s="12"/>
      <c r="GS319" s="7"/>
      <c r="GT319" s="12"/>
      <c r="GU319" s="7"/>
      <c r="GV319" s="12"/>
      <c r="GW319" s="7"/>
      <c r="GX319" s="12"/>
      <c r="GY319" s="7"/>
      <c r="GZ319" s="12"/>
      <c r="HA319" s="7"/>
      <c r="HB319" s="12"/>
      <c r="HC319" s="7"/>
      <c r="HD319" s="12"/>
      <c r="HE319" s="7"/>
      <c r="HF319" s="12"/>
      <c r="HG319" s="7"/>
      <c r="HH319" s="12"/>
      <c r="HI319" s="7"/>
      <c r="HJ319" s="12"/>
      <c r="HK319" s="7"/>
      <c r="HL319" s="12"/>
      <c r="HM319" s="7"/>
      <c r="HN319" s="12"/>
      <c r="HO319" s="7"/>
      <c r="HP319" s="12"/>
      <c r="HQ319" s="7"/>
      <c r="HR319" s="12"/>
      <c r="HS319" s="7"/>
      <c r="HT319" s="12"/>
      <c r="HU319" s="7"/>
      <c r="HV319" s="12"/>
      <c r="HW319" s="7"/>
      <c r="HX319" s="12"/>
      <c r="HY319" s="7"/>
      <c r="HZ319" s="12"/>
      <c r="IA319" s="7"/>
      <c r="IB319" s="12"/>
      <c r="IC319" s="7"/>
      <c r="ID319" s="12"/>
      <c r="IE319" s="7"/>
      <c r="IF319" s="12"/>
      <c r="IG319" s="7"/>
      <c r="IH319" s="12"/>
      <c r="II319" s="7"/>
      <c r="IJ319" s="12"/>
      <c r="IK319" s="7"/>
      <c r="IL319" s="12"/>
      <c r="IM319" s="7"/>
      <c r="IN319" s="12"/>
      <c r="IO319" s="7"/>
      <c r="IP319" s="12"/>
      <c r="IQ319" s="7"/>
      <c r="IR319" s="12"/>
      <c r="IS319" s="7"/>
      <c r="IT319" s="12"/>
      <c r="IU319" s="7"/>
      <c r="IV319" s="12"/>
    </row>
    <row r="320" spans="1:256">
      <c r="A320" s="7">
        <v>40989</v>
      </c>
      <c r="B320" s="12"/>
      <c r="C320" s="151"/>
      <c r="D320" s="105"/>
      <c r="E320" s="7"/>
      <c r="F320" s="12"/>
      <c r="G320" s="7"/>
      <c r="H320" s="12"/>
      <c r="I320" s="7"/>
      <c r="J320" s="12"/>
      <c r="K320" s="7"/>
      <c r="L320" s="12"/>
      <c r="M320" s="7"/>
      <c r="N320" s="12"/>
      <c r="O320" s="7"/>
      <c r="P320" s="12"/>
      <c r="Q320" s="7"/>
      <c r="R320" s="12"/>
      <c r="S320" s="7"/>
      <c r="T320" s="12"/>
      <c r="U320" s="7"/>
      <c r="V320" s="12"/>
      <c r="W320" s="7"/>
      <c r="X320" s="12"/>
      <c r="Y320" s="7"/>
      <c r="Z320" s="12"/>
      <c r="AA320" s="7"/>
      <c r="AB320" s="12"/>
      <c r="AC320" s="7"/>
      <c r="AD320" s="12"/>
      <c r="AE320" s="7"/>
      <c r="AF320" s="12"/>
      <c r="AG320" s="7"/>
      <c r="AH320" s="12"/>
      <c r="AI320" s="7"/>
      <c r="AJ320" s="12"/>
      <c r="AK320" s="7"/>
      <c r="AL320" s="12"/>
      <c r="AM320" s="7"/>
      <c r="AN320" s="12"/>
      <c r="AO320" s="7"/>
      <c r="AP320" s="12"/>
      <c r="AQ320" s="7"/>
      <c r="AR320" s="12"/>
      <c r="AS320" s="7"/>
      <c r="AT320" s="12"/>
      <c r="AU320" s="7"/>
      <c r="AV320" s="12"/>
      <c r="AW320" s="7"/>
      <c r="AX320" s="12"/>
      <c r="AY320" s="7"/>
      <c r="AZ320" s="12"/>
      <c r="BA320" s="7"/>
      <c r="BB320" s="12"/>
      <c r="BC320" s="7"/>
      <c r="BD320" s="12"/>
      <c r="BE320" s="7"/>
      <c r="BF320" s="12"/>
      <c r="BG320" s="7"/>
      <c r="BH320" s="12"/>
      <c r="BI320" s="7"/>
      <c r="BJ320" s="12"/>
      <c r="BK320" s="7"/>
      <c r="BL320" s="12"/>
      <c r="BM320" s="7"/>
      <c r="BN320" s="12"/>
      <c r="BO320" s="7"/>
      <c r="BP320" s="12"/>
      <c r="BQ320" s="7"/>
      <c r="BR320" s="12"/>
      <c r="BS320" s="7"/>
      <c r="BT320" s="12"/>
      <c r="BU320" s="7"/>
      <c r="BV320" s="12"/>
      <c r="BW320" s="7"/>
      <c r="BX320" s="12"/>
      <c r="BY320" s="7"/>
      <c r="BZ320" s="12"/>
      <c r="CA320" s="7"/>
      <c r="CB320" s="12"/>
      <c r="CC320" s="7"/>
      <c r="CD320" s="12"/>
      <c r="CE320" s="7"/>
      <c r="CF320" s="12"/>
      <c r="CG320" s="7"/>
      <c r="CH320" s="12"/>
      <c r="CI320" s="7"/>
      <c r="CJ320" s="12"/>
      <c r="CK320" s="7"/>
      <c r="CL320" s="12"/>
      <c r="CM320" s="7"/>
      <c r="CN320" s="12"/>
      <c r="CO320" s="7"/>
      <c r="CP320" s="12"/>
      <c r="CQ320" s="7"/>
      <c r="CR320" s="12"/>
      <c r="CS320" s="7"/>
      <c r="CT320" s="12"/>
      <c r="CU320" s="7"/>
      <c r="CV320" s="12"/>
      <c r="CW320" s="7"/>
      <c r="CX320" s="12"/>
      <c r="CY320" s="7"/>
      <c r="CZ320" s="12"/>
      <c r="DA320" s="7"/>
      <c r="DB320" s="12"/>
      <c r="DC320" s="7"/>
      <c r="DD320" s="12"/>
      <c r="DE320" s="7"/>
      <c r="DF320" s="12"/>
      <c r="DG320" s="7"/>
      <c r="DH320" s="12"/>
      <c r="DI320" s="7"/>
      <c r="DJ320" s="12"/>
      <c r="DK320" s="7"/>
      <c r="DL320" s="12"/>
      <c r="DM320" s="7"/>
      <c r="DN320" s="12"/>
      <c r="DO320" s="7"/>
      <c r="DP320" s="12"/>
      <c r="DQ320" s="7"/>
      <c r="DR320" s="12"/>
      <c r="DS320" s="7"/>
      <c r="DT320" s="12"/>
      <c r="DU320" s="7"/>
      <c r="DV320" s="12"/>
      <c r="DW320" s="7"/>
      <c r="DX320" s="12"/>
      <c r="DY320" s="7"/>
      <c r="DZ320" s="12"/>
      <c r="EA320" s="7"/>
      <c r="EB320" s="12"/>
      <c r="EC320" s="7"/>
      <c r="ED320" s="12"/>
      <c r="EE320" s="7"/>
      <c r="EF320" s="12"/>
      <c r="EG320" s="7"/>
      <c r="EH320" s="12"/>
      <c r="EI320" s="7"/>
      <c r="EJ320" s="12"/>
      <c r="EK320" s="7"/>
      <c r="EL320" s="12"/>
      <c r="EM320" s="7"/>
      <c r="EN320" s="12"/>
      <c r="EO320" s="7"/>
      <c r="EP320" s="12"/>
      <c r="EQ320" s="7"/>
      <c r="ER320" s="12"/>
      <c r="ES320" s="7"/>
      <c r="ET320" s="12"/>
      <c r="EU320" s="7"/>
      <c r="EV320" s="12"/>
      <c r="EW320" s="7"/>
      <c r="EX320" s="12"/>
      <c r="EY320" s="7"/>
      <c r="EZ320" s="12"/>
      <c r="FA320" s="7"/>
      <c r="FB320" s="12"/>
      <c r="FC320" s="7"/>
      <c r="FD320" s="12"/>
      <c r="FE320" s="7"/>
      <c r="FF320" s="12"/>
      <c r="FG320" s="7"/>
      <c r="FH320" s="12"/>
      <c r="FI320" s="7"/>
      <c r="FJ320" s="12"/>
      <c r="FK320" s="7"/>
      <c r="FL320" s="12"/>
      <c r="FM320" s="7"/>
      <c r="FN320" s="12"/>
      <c r="FO320" s="7"/>
      <c r="FP320" s="12"/>
      <c r="FQ320" s="7"/>
      <c r="FR320" s="12"/>
      <c r="FS320" s="7"/>
      <c r="FT320" s="12"/>
      <c r="FU320" s="7"/>
      <c r="FV320" s="12"/>
      <c r="FW320" s="7"/>
      <c r="FX320" s="12"/>
      <c r="FY320" s="7"/>
      <c r="FZ320" s="12"/>
      <c r="GA320" s="7"/>
      <c r="GB320" s="12"/>
      <c r="GC320" s="7"/>
      <c r="GD320" s="12"/>
      <c r="GE320" s="7"/>
      <c r="GF320" s="12"/>
      <c r="GG320" s="7"/>
      <c r="GH320" s="12"/>
      <c r="GI320" s="7"/>
      <c r="GJ320" s="12"/>
      <c r="GK320" s="7"/>
      <c r="GL320" s="12"/>
      <c r="GM320" s="7"/>
      <c r="GN320" s="12"/>
      <c r="GO320" s="7"/>
      <c r="GP320" s="12"/>
      <c r="GQ320" s="7"/>
      <c r="GR320" s="12"/>
      <c r="GS320" s="7"/>
      <c r="GT320" s="12"/>
      <c r="GU320" s="7"/>
      <c r="GV320" s="12"/>
      <c r="GW320" s="7"/>
      <c r="GX320" s="12"/>
      <c r="GY320" s="7"/>
      <c r="GZ320" s="12"/>
      <c r="HA320" s="7"/>
      <c r="HB320" s="12"/>
      <c r="HC320" s="7"/>
      <c r="HD320" s="12"/>
      <c r="HE320" s="7"/>
      <c r="HF320" s="12"/>
      <c r="HG320" s="7"/>
      <c r="HH320" s="12"/>
      <c r="HI320" s="7"/>
      <c r="HJ320" s="12"/>
      <c r="HK320" s="7"/>
      <c r="HL320" s="12"/>
      <c r="HM320" s="7"/>
      <c r="HN320" s="12"/>
      <c r="HO320" s="7"/>
      <c r="HP320" s="12"/>
      <c r="HQ320" s="7"/>
      <c r="HR320" s="12"/>
      <c r="HS320" s="7"/>
      <c r="HT320" s="12"/>
      <c r="HU320" s="7"/>
      <c r="HV320" s="12"/>
      <c r="HW320" s="7"/>
      <c r="HX320" s="12"/>
      <c r="HY320" s="7"/>
      <c r="HZ320" s="12"/>
      <c r="IA320" s="7"/>
      <c r="IB320" s="12"/>
      <c r="IC320" s="7"/>
      <c r="ID320" s="12"/>
      <c r="IE320" s="7"/>
      <c r="IF320" s="12"/>
      <c r="IG320" s="7"/>
      <c r="IH320" s="12"/>
      <c r="II320" s="7"/>
      <c r="IJ320" s="12"/>
      <c r="IK320" s="7"/>
      <c r="IL320" s="12"/>
      <c r="IM320" s="7"/>
      <c r="IN320" s="12"/>
      <c r="IO320" s="7"/>
      <c r="IP320" s="12"/>
      <c r="IQ320" s="7"/>
      <c r="IR320" s="12"/>
      <c r="IS320" s="7"/>
      <c r="IT320" s="12"/>
      <c r="IU320" s="7"/>
      <c r="IV320" s="12"/>
    </row>
    <row r="321" spans="1:256">
      <c r="A321" s="7">
        <v>40990</v>
      </c>
      <c r="B321" s="12"/>
      <c r="C321" s="151"/>
      <c r="D321" s="105"/>
      <c r="E321" s="7"/>
      <c r="F321" s="12"/>
      <c r="G321" s="7"/>
      <c r="H321" s="12"/>
      <c r="I321" s="7"/>
      <c r="J321" s="12"/>
      <c r="K321" s="7"/>
      <c r="L321" s="12"/>
      <c r="M321" s="7"/>
      <c r="N321" s="12"/>
      <c r="O321" s="7"/>
      <c r="P321" s="12"/>
      <c r="Q321" s="7"/>
      <c r="R321" s="12"/>
      <c r="S321" s="7"/>
      <c r="T321" s="12"/>
      <c r="U321" s="7"/>
      <c r="V321" s="12"/>
      <c r="W321" s="7"/>
      <c r="X321" s="12"/>
      <c r="Y321" s="7"/>
      <c r="Z321" s="12"/>
      <c r="AA321" s="7"/>
      <c r="AB321" s="12"/>
      <c r="AC321" s="7"/>
      <c r="AD321" s="12"/>
      <c r="AE321" s="7"/>
      <c r="AF321" s="12"/>
      <c r="AG321" s="7"/>
      <c r="AH321" s="12"/>
      <c r="AI321" s="7"/>
      <c r="AJ321" s="12"/>
      <c r="AK321" s="7"/>
      <c r="AL321" s="12"/>
      <c r="AM321" s="7"/>
      <c r="AN321" s="12"/>
      <c r="AO321" s="7"/>
      <c r="AP321" s="12"/>
      <c r="AQ321" s="7"/>
      <c r="AR321" s="12"/>
      <c r="AS321" s="7"/>
      <c r="AT321" s="12"/>
      <c r="AU321" s="7"/>
      <c r="AV321" s="12"/>
      <c r="AW321" s="7"/>
      <c r="AX321" s="12"/>
      <c r="AY321" s="7"/>
      <c r="AZ321" s="12"/>
      <c r="BA321" s="7"/>
      <c r="BB321" s="12"/>
      <c r="BC321" s="7"/>
      <c r="BD321" s="12"/>
      <c r="BE321" s="7"/>
      <c r="BF321" s="12"/>
      <c r="BG321" s="7"/>
      <c r="BH321" s="12"/>
      <c r="BI321" s="7"/>
      <c r="BJ321" s="12"/>
      <c r="BK321" s="7"/>
      <c r="BL321" s="12"/>
      <c r="BM321" s="7"/>
      <c r="BN321" s="12"/>
      <c r="BO321" s="7"/>
      <c r="BP321" s="12"/>
      <c r="BQ321" s="7"/>
      <c r="BR321" s="12"/>
      <c r="BS321" s="7"/>
      <c r="BT321" s="12"/>
      <c r="BU321" s="7"/>
      <c r="BV321" s="12"/>
      <c r="BW321" s="7"/>
      <c r="BX321" s="12"/>
      <c r="BY321" s="7"/>
      <c r="BZ321" s="12"/>
      <c r="CA321" s="7"/>
      <c r="CB321" s="12"/>
      <c r="CC321" s="7"/>
      <c r="CD321" s="12"/>
      <c r="CE321" s="7"/>
      <c r="CF321" s="12"/>
      <c r="CG321" s="7"/>
      <c r="CH321" s="12"/>
      <c r="CI321" s="7"/>
      <c r="CJ321" s="12"/>
      <c r="CK321" s="7"/>
      <c r="CL321" s="12"/>
      <c r="CM321" s="7"/>
      <c r="CN321" s="12"/>
      <c r="CO321" s="7"/>
      <c r="CP321" s="12"/>
      <c r="CQ321" s="7"/>
      <c r="CR321" s="12"/>
      <c r="CS321" s="7"/>
      <c r="CT321" s="12"/>
      <c r="CU321" s="7"/>
      <c r="CV321" s="12"/>
      <c r="CW321" s="7"/>
      <c r="CX321" s="12"/>
      <c r="CY321" s="7"/>
      <c r="CZ321" s="12"/>
      <c r="DA321" s="7"/>
      <c r="DB321" s="12"/>
      <c r="DC321" s="7"/>
      <c r="DD321" s="12"/>
      <c r="DE321" s="7"/>
      <c r="DF321" s="12"/>
      <c r="DG321" s="7"/>
      <c r="DH321" s="12"/>
      <c r="DI321" s="7"/>
      <c r="DJ321" s="12"/>
      <c r="DK321" s="7"/>
      <c r="DL321" s="12"/>
      <c r="DM321" s="7"/>
      <c r="DN321" s="12"/>
      <c r="DO321" s="7"/>
      <c r="DP321" s="12"/>
      <c r="DQ321" s="7"/>
      <c r="DR321" s="12"/>
      <c r="DS321" s="7"/>
      <c r="DT321" s="12"/>
      <c r="DU321" s="7"/>
      <c r="DV321" s="12"/>
      <c r="DW321" s="7"/>
      <c r="DX321" s="12"/>
      <c r="DY321" s="7"/>
      <c r="DZ321" s="12"/>
      <c r="EA321" s="7"/>
      <c r="EB321" s="12"/>
      <c r="EC321" s="7"/>
      <c r="ED321" s="12"/>
      <c r="EE321" s="7"/>
      <c r="EF321" s="12"/>
      <c r="EG321" s="7"/>
      <c r="EH321" s="12"/>
      <c r="EI321" s="7"/>
      <c r="EJ321" s="12"/>
      <c r="EK321" s="7"/>
      <c r="EL321" s="12"/>
      <c r="EM321" s="7"/>
      <c r="EN321" s="12"/>
      <c r="EO321" s="7"/>
      <c r="EP321" s="12"/>
      <c r="EQ321" s="7"/>
      <c r="ER321" s="12"/>
      <c r="ES321" s="7"/>
      <c r="ET321" s="12"/>
      <c r="EU321" s="7"/>
      <c r="EV321" s="12"/>
      <c r="EW321" s="7"/>
      <c r="EX321" s="12"/>
      <c r="EY321" s="7"/>
      <c r="EZ321" s="12"/>
      <c r="FA321" s="7"/>
      <c r="FB321" s="12"/>
      <c r="FC321" s="7"/>
      <c r="FD321" s="12"/>
      <c r="FE321" s="7"/>
      <c r="FF321" s="12"/>
      <c r="FG321" s="7"/>
      <c r="FH321" s="12"/>
      <c r="FI321" s="7"/>
      <c r="FJ321" s="12"/>
      <c r="FK321" s="7"/>
      <c r="FL321" s="12"/>
      <c r="FM321" s="7"/>
      <c r="FN321" s="12"/>
      <c r="FO321" s="7"/>
      <c r="FP321" s="12"/>
      <c r="FQ321" s="7"/>
      <c r="FR321" s="12"/>
      <c r="FS321" s="7"/>
      <c r="FT321" s="12"/>
      <c r="FU321" s="7"/>
      <c r="FV321" s="12"/>
      <c r="FW321" s="7"/>
      <c r="FX321" s="12"/>
      <c r="FY321" s="7"/>
      <c r="FZ321" s="12"/>
      <c r="GA321" s="7"/>
      <c r="GB321" s="12"/>
      <c r="GC321" s="7"/>
      <c r="GD321" s="12"/>
      <c r="GE321" s="7"/>
      <c r="GF321" s="12"/>
      <c r="GG321" s="7"/>
      <c r="GH321" s="12"/>
      <c r="GI321" s="7"/>
      <c r="GJ321" s="12"/>
      <c r="GK321" s="7"/>
      <c r="GL321" s="12"/>
      <c r="GM321" s="7"/>
      <c r="GN321" s="12"/>
      <c r="GO321" s="7"/>
      <c r="GP321" s="12"/>
      <c r="GQ321" s="7"/>
      <c r="GR321" s="12"/>
      <c r="GS321" s="7"/>
      <c r="GT321" s="12"/>
      <c r="GU321" s="7"/>
      <c r="GV321" s="12"/>
      <c r="GW321" s="7"/>
      <c r="GX321" s="12"/>
      <c r="GY321" s="7"/>
      <c r="GZ321" s="12"/>
      <c r="HA321" s="7"/>
      <c r="HB321" s="12"/>
      <c r="HC321" s="7"/>
      <c r="HD321" s="12"/>
      <c r="HE321" s="7"/>
      <c r="HF321" s="12"/>
      <c r="HG321" s="7"/>
      <c r="HH321" s="12"/>
      <c r="HI321" s="7"/>
      <c r="HJ321" s="12"/>
      <c r="HK321" s="7"/>
      <c r="HL321" s="12"/>
      <c r="HM321" s="7"/>
      <c r="HN321" s="12"/>
      <c r="HO321" s="7"/>
      <c r="HP321" s="12"/>
      <c r="HQ321" s="7"/>
      <c r="HR321" s="12"/>
      <c r="HS321" s="7"/>
      <c r="HT321" s="12"/>
      <c r="HU321" s="7"/>
      <c r="HV321" s="12"/>
      <c r="HW321" s="7"/>
      <c r="HX321" s="12"/>
      <c r="HY321" s="7"/>
      <c r="HZ321" s="12"/>
      <c r="IA321" s="7"/>
      <c r="IB321" s="12"/>
      <c r="IC321" s="7"/>
      <c r="ID321" s="12"/>
      <c r="IE321" s="7"/>
      <c r="IF321" s="12"/>
      <c r="IG321" s="7"/>
      <c r="IH321" s="12"/>
      <c r="II321" s="7"/>
      <c r="IJ321" s="12"/>
      <c r="IK321" s="7"/>
      <c r="IL321" s="12"/>
      <c r="IM321" s="7"/>
      <c r="IN321" s="12"/>
      <c r="IO321" s="7"/>
      <c r="IP321" s="12"/>
      <c r="IQ321" s="7"/>
      <c r="IR321" s="12"/>
      <c r="IS321" s="7"/>
      <c r="IT321" s="12"/>
      <c r="IU321" s="7"/>
      <c r="IV321" s="12"/>
    </row>
    <row r="322" spans="1:256">
      <c r="A322" s="7">
        <v>40991</v>
      </c>
      <c r="B322" s="12"/>
      <c r="C322" s="151"/>
      <c r="D322" s="105"/>
      <c r="E322" s="7"/>
      <c r="F322" s="12"/>
      <c r="G322" s="7"/>
      <c r="H322" s="12"/>
      <c r="I322" s="7"/>
      <c r="J322" s="12"/>
      <c r="K322" s="7"/>
      <c r="L322" s="12"/>
      <c r="M322" s="7"/>
      <c r="N322" s="12"/>
      <c r="O322" s="7"/>
      <c r="P322" s="12"/>
      <c r="Q322" s="7"/>
      <c r="R322" s="12"/>
      <c r="S322" s="7"/>
      <c r="T322" s="12"/>
      <c r="U322" s="7"/>
      <c r="V322" s="12"/>
      <c r="W322" s="7"/>
      <c r="X322" s="12"/>
      <c r="Y322" s="7"/>
      <c r="Z322" s="12"/>
      <c r="AA322" s="7"/>
      <c r="AB322" s="12"/>
      <c r="AC322" s="7"/>
      <c r="AD322" s="12"/>
      <c r="AE322" s="7"/>
      <c r="AF322" s="12"/>
      <c r="AG322" s="7"/>
      <c r="AH322" s="12"/>
      <c r="AI322" s="7"/>
      <c r="AJ322" s="12"/>
      <c r="AK322" s="7"/>
      <c r="AL322" s="12"/>
      <c r="AM322" s="7"/>
      <c r="AN322" s="12"/>
      <c r="AO322" s="7"/>
      <c r="AP322" s="12"/>
      <c r="AQ322" s="7"/>
      <c r="AR322" s="12"/>
      <c r="AS322" s="7"/>
      <c r="AT322" s="12"/>
      <c r="AU322" s="7"/>
      <c r="AV322" s="12"/>
      <c r="AW322" s="7"/>
      <c r="AX322" s="12"/>
      <c r="AY322" s="7"/>
      <c r="AZ322" s="12"/>
      <c r="BA322" s="7"/>
      <c r="BB322" s="12"/>
      <c r="BC322" s="7"/>
      <c r="BD322" s="12"/>
      <c r="BE322" s="7"/>
      <c r="BF322" s="12"/>
      <c r="BG322" s="7"/>
      <c r="BH322" s="12"/>
      <c r="BI322" s="7"/>
      <c r="BJ322" s="12"/>
      <c r="BK322" s="7"/>
      <c r="BL322" s="12"/>
      <c r="BM322" s="7"/>
      <c r="BN322" s="12"/>
      <c r="BO322" s="7"/>
      <c r="BP322" s="12"/>
      <c r="BQ322" s="7"/>
      <c r="BR322" s="12"/>
      <c r="BS322" s="7"/>
      <c r="BT322" s="12"/>
      <c r="BU322" s="7"/>
      <c r="BV322" s="12"/>
      <c r="BW322" s="7"/>
      <c r="BX322" s="12"/>
      <c r="BY322" s="7"/>
      <c r="BZ322" s="12"/>
      <c r="CA322" s="7"/>
      <c r="CB322" s="12"/>
      <c r="CC322" s="7"/>
      <c r="CD322" s="12"/>
      <c r="CE322" s="7"/>
      <c r="CF322" s="12"/>
      <c r="CG322" s="7"/>
      <c r="CH322" s="12"/>
      <c r="CI322" s="7"/>
      <c r="CJ322" s="12"/>
      <c r="CK322" s="7"/>
      <c r="CL322" s="12"/>
      <c r="CM322" s="7"/>
      <c r="CN322" s="12"/>
      <c r="CO322" s="7"/>
      <c r="CP322" s="12"/>
      <c r="CQ322" s="7"/>
      <c r="CR322" s="12"/>
      <c r="CS322" s="7"/>
      <c r="CT322" s="12"/>
      <c r="CU322" s="7"/>
      <c r="CV322" s="12"/>
      <c r="CW322" s="7"/>
      <c r="CX322" s="12"/>
      <c r="CY322" s="7"/>
      <c r="CZ322" s="12"/>
      <c r="DA322" s="7"/>
      <c r="DB322" s="12"/>
      <c r="DC322" s="7"/>
      <c r="DD322" s="12"/>
      <c r="DE322" s="7"/>
      <c r="DF322" s="12"/>
      <c r="DG322" s="7"/>
      <c r="DH322" s="12"/>
      <c r="DI322" s="7"/>
      <c r="DJ322" s="12"/>
      <c r="DK322" s="7"/>
      <c r="DL322" s="12"/>
      <c r="DM322" s="7"/>
      <c r="DN322" s="12"/>
      <c r="DO322" s="7"/>
      <c r="DP322" s="12"/>
      <c r="DQ322" s="7"/>
      <c r="DR322" s="12"/>
      <c r="DS322" s="7"/>
      <c r="DT322" s="12"/>
      <c r="DU322" s="7"/>
      <c r="DV322" s="12"/>
      <c r="DW322" s="7"/>
      <c r="DX322" s="12"/>
      <c r="DY322" s="7"/>
      <c r="DZ322" s="12"/>
      <c r="EA322" s="7"/>
      <c r="EB322" s="12"/>
      <c r="EC322" s="7"/>
      <c r="ED322" s="12"/>
      <c r="EE322" s="7"/>
      <c r="EF322" s="12"/>
      <c r="EG322" s="7"/>
      <c r="EH322" s="12"/>
      <c r="EI322" s="7"/>
      <c r="EJ322" s="12"/>
      <c r="EK322" s="7"/>
      <c r="EL322" s="12"/>
      <c r="EM322" s="7"/>
      <c r="EN322" s="12"/>
      <c r="EO322" s="7"/>
      <c r="EP322" s="12"/>
      <c r="EQ322" s="7"/>
      <c r="ER322" s="12"/>
      <c r="ES322" s="7"/>
      <c r="ET322" s="12"/>
      <c r="EU322" s="7"/>
      <c r="EV322" s="12"/>
      <c r="EW322" s="7"/>
      <c r="EX322" s="12"/>
      <c r="EY322" s="7"/>
      <c r="EZ322" s="12"/>
      <c r="FA322" s="7"/>
      <c r="FB322" s="12"/>
      <c r="FC322" s="7"/>
      <c r="FD322" s="12"/>
      <c r="FE322" s="7"/>
      <c r="FF322" s="12"/>
      <c r="FG322" s="7"/>
      <c r="FH322" s="12"/>
      <c r="FI322" s="7"/>
      <c r="FJ322" s="12"/>
      <c r="FK322" s="7"/>
      <c r="FL322" s="12"/>
      <c r="FM322" s="7"/>
      <c r="FN322" s="12"/>
      <c r="FO322" s="7"/>
      <c r="FP322" s="12"/>
      <c r="FQ322" s="7"/>
      <c r="FR322" s="12"/>
      <c r="FS322" s="7"/>
      <c r="FT322" s="12"/>
      <c r="FU322" s="7"/>
      <c r="FV322" s="12"/>
      <c r="FW322" s="7"/>
      <c r="FX322" s="12"/>
      <c r="FY322" s="7"/>
      <c r="FZ322" s="12"/>
      <c r="GA322" s="7"/>
      <c r="GB322" s="12"/>
      <c r="GC322" s="7"/>
      <c r="GD322" s="12"/>
      <c r="GE322" s="7"/>
      <c r="GF322" s="12"/>
      <c r="GG322" s="7"/>
      <c r="GH322" s="12"/>
      <c r="GI322" s="7"/>
      <c r="GJ322" s="12"/>
      <c r="GK322" s="7"/>
      <c r="GL322" s="12"/>
      <c r="GM322" s="7"/>
      <c r="GN322" s="12"/>
      <c r="GO322" s="7"/>
      <c r="GP322" s="12"/>
      <c r="GQ322" s="7"/>
      <c r="GR322" s="12"/>
      <c r="GS322" s="7"/>
      <c r="GT322" s="12"/>
      <c r="GU322" s="7"/>
      <c r="GV322" s="12"/>
      <c r="GW322" s="7"/>
      <c r="GX322" s="12"/>
      <c r="GY322" s="7"/>
      <c r="GZ322" s="12"/>
      <c r="HA322" s="7"/>
      <c r="HB322" s="12"/>
      <c r="HC322" s="7"/>
      <c r="HD322" s="12"/>
      <c r="HE322" s="7"/>
      <c r="HF322" s="12"/>
      <c r="HG322" s="7"/>
      <c r="HH322" s="12"/>
      <c r="HI322" s="7"/>
      <c r="HJ322" s="12"/>
      <c r="HK322" s="7"/>
      <c r="HL322" s="12"/>
      <c r="HM322" s="7"/>
      <c r="HN322" s="12"/>
      <c r="HO322" s="7"/>
      <c r="HP322" s="12"/>
      <c r="HQ322" s="7"/>
      <c r="HR322" s="12"/>
      <c r="HS322" s="7"/>
      <c r="HT322" s="12"/>
      <c r="HU322" s="7"/>
      <c r="HV322" s="12"/>
      <c r="HW322" s="7"/>
      <c r="HX322" s="12"/>
      <c r="HY322" s="7"/>
      <c r="HZ322" s="12"/>
      <c r="IA322" s="7"/>
      <c r="IB322" s="12"/>
      <c r="IC322" s="7"/>
      <c r="ID322" s="12"/>
      <c r="IE322" s="7"/>
      <c r="IF322" s="12"/>
      <c r="IG322" s="7"/>
      <c r="IH322" s="12"/>
      <c r="II322" s="7"/>
      <c r="IJ322" s="12"/>
      <c r="IK322" s="7"/>
      <c r="IL322" s="12"/>
      <c r="IM322" s="7"/>
      <c r="IN322" s="12"/>
      <c r="IO322" s="7"/>
      <c r="IP322" s="12"/>
      <c r="IQ322" s="7"/>
      <c r="IR322" s="12"/>
      <c r="IS322" s="7"/>
      <c r="IT322" s="12"/>
      <c r="IU322" s="7"/>
      <c r="IV322" s="12"/>
    </row>
    <row r="323" spans="1:256">
      <c r="A323" s="7">
        <v>40992</v>
      </c>
      <c r="B323" s="12">
        <v>7</v>
      </c>
      <c r="C323" s="151" t="s">
        <v>499</v>
      </c>
      <c r="D323" s="105"/>
      <c r="E323" s="7"/>
      <c r="F323" s="12"/>
      <c r="G323" s="7"/>
      <c r="H323" s="12"/>
      <c r="I323" s="7"/>
      <c r="J323" s="12"/>
      <c r="K323" s="7"/>
      <c r="L323" s="12"/>
      <c r="M323" s="7"/>
      <c r="N323" s="12"/>
      <c r="O323" s="7"/>
      <c r="P323" s="12"/>
      <c r="Q323" s="7"/>
      <c r="R323" s="12"/>
      <c r="S323" s="7"/>
      <c r="T323" s="12"/>
      <c r="U323" s="7"/>
      <c r="V323" s="12"/>
      <c r="W323" s="7"/>
      <c r="X323" s="12"/>
      <c r="Y323" s="7"/>
      <c r="Z323" s="12"/>
      <c r="AA323" s="7"/>
      <c r="AB323" s="12"/>
      <c r="AC323" s="7"/>
      <c r="AD323" s="12"/>
      <c r="AE323" s="7"/>
      <c r="AF323" s="12"/>
      <c r="AG323" s="7"/>
      <c r="AH323" s="12"/>
      <c r="AI323" s="7"/>
      <c r="AJ323" s="12"/>
      <c r="AK323" s="7"/>
      <c r="AL323" s="12"/>
      <c r="AM323" s="7"/>
      <c r="AN323" s="12"/>
      <c r="AO323" s="7"/>
      <c r="AP323" s="12"/>
      <c r="AQ323" s="7"/>
      <c r="AR323" s="12"/>
      <c r="AS323" s="7"/>
      <c r="AT323" s="12"/>
      <c r="AU323" s="7"/>
      <c r="AV323" s="12"/>
      <c r="AW323" s="7"/>
      <c r="AX323" s="12"/>
      <c r="AY323" s="7"/>
      <c r="AZ323" s="12"/>
      <c r="BA323" s="7"/>
      <c r="BB323" s="12"/>
      <c r="BC323" s="7"/>
      <c r="BD323" s="12"/>
      <c r="BE323" s="7"/>
      <c r="BF323" s="12"/>
      <c r="BG323" s="7"/>
      <c r="BH323" s="12"/>
      <c r="BI323" s="7"/>
      <c r="BJ323" s="12"/>
      <c r="BK323" s="7"/>
      <c r="BL323" s="12"/>
      <c r="BM323" s="7"/>
      <c r="BN323" s="12"/>
      <c r="BO323" s="7"/>
      <c r="BP323" s="12"/>
      <c r="BQ323" s="7"/>
      <c r="BR323" s="12"/>
      <c r="BS323" s="7"/>
      <c r="BT323" s="12"/>
      <c r="BU323" s="7"/>
      <c r="BV323" s="12"/>
      <c r="BW323" s="7"/>
      <c r="BX323" s="12"/>
      <c r="BY323" s="7"/>
      <c r="BZ323" s="12"/>
      <c r="CA323" s="7"/>
      <c r="CB323" s="12"/>
      <c r="CC323" s="7"/>
      <c r="CD323" s="12"/>
      <c r="CE323" s="7"/>
      <c r="CF323" s="12"/>
      <c r="CG323" s="7"/>
      <c r="CH323" s="12"/>
      <c r="CI323" s="7"/>
      <c r="CJ323" s="12"/>
      <c r="CK323" s="7"/>
      <c r="CL323" s="12"/>
      <c r="CM323" s="7"/>
      <c r="CN323" s="12"/>
      <c r="CO323" s="7"/>
      <c r="CP323" s="12"/>
      <c r="CQ323" s="7"/>
      <c r="CR323" s="12"/>
      <c r="CS323" s="7"/>
      <c r="CT323" s="12"/>
      <c r="CU323" s="7"/>
      <c r="CV323" s="12"/>
      <c r="CW323" s="7"/>
      <c r="CX323" s="12"/>
      <c r="CY323" s="7"/>
      <c r="CZ323" s="12"/>
      <c r="DA323" s="7"/>
      <c r="DB323" s="12"/>
      <c r="DC323" s="7"/>
      <c r="DD323" s="12"/>
      <c r="DE323" s="7"/>
      <c r="DF323" s="12"/>
      <c r="DG323" s="7"/>
      <c r="DH323" s="12"/>
      <c r="DI323" s="7"/>
      <c r="DJ323" s="12"/>
      <c r="DK323" s="7"/>
      <c r="DL323" s="12"/>
      <c r="DM323" s="7"/>
      <c r="DN323" s="12"/>
      <c r="DO323" s="7"/>
      <c r="DP323" s="12"/>
      <c r="DQ323" s="7"/>
      <c r="DR323" s="12"/>
      <c r="DS323" s="7"/>
      <c r="DT323" s="12"/>
      <c r="DU323" s="7"/>
      <c r="DV323" s="12"/>
      <c r="DW323" s="7"/>
      <c r="DX323" s="12"/>
      <c r="DY323" s="7"/>
      <c r="DZ323" s="12"/>
      <c r="EA323" s="7"/>
      <c r="EB323" s="12"/>
      <c r="EC323" s="7"/>
      <c r="ED323" s="12"/>
      <c r="EE323" s="7"/>
      <c r="EF323" s="12"/>
      <c r="EG323" s="7"/>
      <c r="EH323" s="12"/>
      <c r="EI323" s="7"/>
      <c r="EJ323" s="12"/>
      <c r="EK323" s="7"/>
      <c r="EL323" s="12"/>
      <c r="EM323" s="7"/>
      <c r="EN323" s="12"/>
      <c r="EO323" s="7"/>
      <c r="EP323" s="12"/>
      <c r="EQ323" s="7"/>
      <c r="ER323" s="12"/>
      <c r="ES323" s="7"/>
      <c r="ET323" s="12"/>
      <c r="EU323" s="7"/>
      <c r="EV323" s="12"/>
      <c r="EW323" s="7"/>
      <c r="EX323" s="12"/>
      <c r="EY323" s="7"/>
      <c r="EZ323" s="12"/>
      <c r="FA323" s="7"/>
      <c r="FB323" s="12"/>
      <c r="FC323" s="7"/>
      <c r="FD323" s="12"/>
      <c r="FE323" s="7"/>
      <c r="FF323" s="12"/>
      <c r="FG323" s="7"/>
      <c r="FH323" s="12"/>
      <c r="FI323" s="7"/>
      <c r="FJ323" s="12"/>
      <c r="FK323" s="7"/>
      <c r="FL323" s="12"/>
      <c r="FM323" s="7"/>
      <c r="FN323" s="12"/>
      <c r="FO323" s="7"/>
      <c r="FP323" s="12"/>
      <c r="FQ323" s="7"/>
      <c r="FR323" s="12"/>
      <c r="FS323" s="7"/>
      <c r="FT323" s="12"/>
      <c r="FU323" s="7"/>
      <c r="FV323" s="12"/>
      <c r="FW323" s="7"/>
      <c r="FX323" s="12"/>
      <c r="FY323" s="7"/>
      <c r="FZ323" s="12"/>
      <c r="GA323" s="7"/>
      <c r="GB323" s="12"/>
      <c r="GC323" s="7"/>
      <c r="GD323" s="12"/>
      <c r="GE323" s="7"/>
      <c r="GF323" s="12"/>
      <c r="GG323" s="7"/>
      <c r="GH323" s="12"/>
      <c r="GI323" s="7"/>
      <c r="GJ323" s="12"/>
      <c r="GK323" s="7"/>
      <c r="GL323" s="12"/>
      <c r="GM323" s="7"/>
      <c r="GN323" s="12"/>
      <c r="GO323" s="7"/>
      <c r="GP323" s="12"/>
      <c r="GQ323" s="7"/>
      <c r="GR323" s="12"/>
      <c r="GS323" s="7"/>
      <c r="GT323" s="12"/>
      <c r="GU323" s="7"/>
      <c r="GV323" s="12"/>
      <c r="GW323" s="7"/>
      <c r="GX323" s="12"/>
      <c r="GY323" s="7"/>
      <c r="GZ323" s="12"/>
      <c r="HA323" s="7"/>
      <c r="HB323" s="12"/>
      <c r="HC323" s="7"/>
      <c r="HD323" s="12"/>
      <c r="HE323" s="7"/>
      <c r="HF323" s="12"/>
      <c r="HG323" s="7"/>
      <c r="HH323" s="12"/>
      <c r="HI323" s="7"/>
      <c r="HJ323" s="12"/>
      <c r="HK323" s="7"/>
      <c r="HL323" s="12"/>
      <c r="HM323" s="7"/>
      <c r="HN323" s="12"/>
      <c r="HO323" s="7"/>
      <c r="HP323" s="12"/>
      <c r="HQ323" s="7"/>
      <c r="HR323" s="12"/>
      <c r="HS323" s="7"/>
      <c r="HT323" s="12"/>
      <c r="HU323" s="7"/>
      <c r="HV323" s="12"/>
      <c r="HW323" s="7"/>
      <c r="HX323" s="12"/>
      <c r="HY323" s="7"/>
      <c r="HZ323" s="12"/>
      <c r="IA323" s="7"/>
      <c r="IB323" s="12"/>
      <c r="IC323" s="7"/>
      <c r="ID323" s="12"/>
      <c r="IE323" s="7"/>
      <c r="IF323" s="12"/>
      <c r="IG323" s="7"/>
      <c r="IH323" s="12"/>
      <c r="II323" s="7"/>
      <c r="IJ323" s="12"/>
      <c r="IK323" s="7"/>
      <c r="IL323" s="12"/>
      <c r="IM323" s="7"/>
      <c r="IN323" s="12"/>
      <c r="IO323" s="7"/>
      <c r="IP323" s="12"/>
      <c r="IQ323" s="7"/>
      <c r="IR323" s="12"/>
      <c r="IS323" s="7"/>
      <c r="IT323" s="12"/>
      <c r="IU323" s="7"/>
      <c r="IV323" s="12"/>
    </row>
    <row r="324" spans="1:256">
      <c r="A324" s="7">
        <v>40993</v>
      </c>
      <c r="B324" s="12"/>
      <c r="C324" s="151"/>
      <c r="D324" s="105"/>
      <c r="E324" s="7"/>
      <c r="F324" s="12"/>
      <c r="G324" s="7"/>
      <c r="H324" s="12"/>
      <c r="I324" s="7"/>
      <c r="J324" s="12"/>
      <c r="K324" s="7"/>
      <c r="L324" s="12"/>
      <c r="M324" s="7"/>
      <c r="N324" s="12"/>
      <c r="O324" s="7"/>
      <c r="P324" s="12"/>
      <c r="Q324" s="7"/>
      <c r="R324" s="12"/>
      <c r="S324" s="7"/>
      <c r="T324" s="12"/>
      <c r="U324" s="7"/>
      <c r="V324" s="12"/>
      <c r="W324" s="7"/>
      <c r="X324" s="12"/>
      <c r="Y324" s="7"/>
      <c r="Z324" s="12"/>
      <c r="AA324" s="7"/>
      <c r="AB324" s="12"/>
      <c r="AC324" s="7"/>
      <c r="AD324" s="12"/>
      <c r="AE324" s="7"/>
      <c r="AF324" s="12"/>
      <c r="AG324" s="7"/>
      <c r="AH324" s="12"/>
      <c r="AI324" s="7"/>
      <c r="AJ324" s="12"/>
      <c r="AK324" s="7"/>
      <c r="AL324" s="12"/>
      <c r="AM324" s="7"/>
      <c r="AN324" s="12"/>
      <c r="AO324" s="7"/>
      <c r="AP324" s="12"/>
      <c r="AQ324" s="7"/>
      <c r="AR324" s="12"/>
      <c r="AS324" s="7"/>
      <c r="AT324" s="12"/>
      <c r="AU324" s="7"/>
      <c r="AV324" s="12"/>
      <c r="AW324" s="7"/>
      <c r="AX324" s="12"/>
      <c r="AY324" s="7"/>
      <c r="AZ324" s="12"/>
      <c r="BA324" s="7"/>
      <c r="BB324" s="12"/>
      <c r="BC324" s="7"/>
      <c r="BD324" s="12"/>
      <c r="BE324" s="7"/>
      <c r="BF324" s="12"/>
      <c r="BG324" s="7"/>
      <c r="BH324" s="12"/>
      <c r="BI324" s="7"/>
      <c r="BJ324" s="12"/>
      <c r="BK324" s="7"/>
      <c r="BL324" s="12"/>
      <c r="BM324" s="7"/>
      <c r="BN324" s="12"/>
      <c r="BO324" s="7"/>
      <c r="BP324" s="12"/>
      <c r="BQ324" s="7"/>
      <c r="BR324" s="12"/>
      <c r="BS324" s="7"/>
      <c r="BT324" s="12"/>
      <c r="BU324" s="7"/>
      <c r="BV324" s="12"/>
      <c r="BW324" s="7"/>
      <c r="BX324" s="12"/>
      <c r="BY324" s="7"/>
      <c r="BZ324" s="12"/>
      <c r="CA324" s="7"/>
      <c r="CB324" s="12"/>
      <c r="CC324" s="7"/>
      <c r="CD324" s="12"/>
      <c r="CE324" s="7"/>
      <c r="CF324" s="12"/>
      <c r="CG324" s="7"/>
      <c r="CH324" s="12"/>
      <c r="CI324" s="7"/>
      <c r="CJ324" s="12"/>
      <c r="CK324" s="7"/>
      <c r="CL324" s="12"/>
      <c r="CM324" s="7"/>
      <c r="CN324" s="12"/>
      <c r="CO324" s="7"/>
      <c r="CP324" s="12"/>
      <c r="CQ324" s="7"/>
      <c r="CR324" s="12"/>
      <c r="CS324" s="7"/>
      <c r="CT324" s="12"/>
      <c r="CU324" s="7"/>
      <c r="CV324" s="12"/>
      <c r="CW324" s="7"/>
      <c r="CX324" s="12"/>
      <c r="CY324" s="7"/>
      <c r="CZ324" s="12"/>
      <c r="DA324" s="7"/>
      <c r="DB324" s="12"/>
      <c r="DC324" s="7"/>
      <c r="DD324" s="12"/>
      <c r="DE324" s="7"/>
      <c r="DF324" s="12"/>
      <c r="DG324" s="7"/>
      <c r="DH324" s="12"/>
      <c r="DI324" s="7"/>
      <c r="DJ324" s="12"/>
      <c r="DK324" s="7"/>
      <c r="DL324" s="12"/>
      <c r="DM324" s="7"/>
      <c r="DN324" s="12"/>
      <c r="DO324" s="7"/>
      <c r="DP324" s="12"/>
      <c r="DQ324" s="7"/>
      <c r="DR324" s="12"/>
      <c r="DS324" s="7"/>
      <c r="DT324" s="12"/>
      <c r="DU324" s="7"/>
      <c r="DV324" s="12"/>
      <c r="DW324" s="7"/>
      <c r="DX324" s="12"/>
      <c r="DY324" s="7"/>
      <c r="DZ324" s="12"/>
      <c r="EA324" s="7"/>
      <c r="EB324" s="12"/>
      <c r="EC324" s="7"/>
      <c r="ED324" s="12"/>
      <c r="EE324" s="7"/>
      <c r="EF324" s="12"/>
      <c r="EG324" s="7"/>
      <c r="EH324" s="12"/>
      <c r="EI324" s="7"/>
      <c r="EJ324" s="12"/>
      <c r="EK324" s="7"/>
      <c r="EL324" s="12"/>
      <c r="EM324" s="7"/>
      <c r="EN324" s="12"/>
      <c r="EO324" s="7"/>
      <c r="EP324" s="12"/>
      <c r="EQ324" s="7"/>
      <c r="ER324" s="12"/>
      <c r="ES324" s="7"/>
      <c r="ET324" s="12"/>
      <c r="EU324" s="7"/>
      <c r="EV324" s="12"/>
      <c r="EW324" s="7"/>
      <c r="EX324" s="12"/>
      <c r="EY324" s="7"/>
      <c r="EZ324" s="12"/>
      <c r="FA324" s="7"/>
      <c r="FB324" s="12"/>
      <c r="FC324" s="7"/>
      <c r="FD324" s="12"/>
      <c r="FE324" s="7"/>
      <c r="FF324" s="12"/>
      <c r="FG324" s="7"/>
      <c r="FH324" s="12"/>
      <c r="FI324" s="7"/>
      <c r="FJ324" s="12"/>
      <c r="FK324" s="7"/>
      <c r="FL324" s="12"/>
      <c r="FM324" s="7"/>
      <c r="FN324" s="12"/>
      <c r="FO324" s="7"/>
      <c r="FP324" s="12"/>
      <c r="FQ324" s="7"/>
      <c r="FR324" s="12"/>
      <c r="FS324" s="7"/>
      <c r="FT324" s="12"/>
      <c r="FU324" s="7"/>
      <c r="FV324" s="12"/>
      <c r="FW324" s="7"/>
      <c r="FX324" s="12"/>
      <c r="FY324" s="7"/>
      <c r="FZ324" s="12"/>
      <c r="GA324" s="7"/>
      <c r="GB324" s="12"/>
      <c r="GC324" s="7"/>
      <c r="GD324" s="12"/>
      <c r="GE324" s="7"/>
      <c r="GF324" s="12"/>
      <c r="GG324" s="7"/>
      <c r="GH324" s="12"/>
      <c r="GI324" s="7"/>
      <c r="GJ324" s="12"/>
      <c r="GK324" s="7"/>
      <c r="GL324" s="12"/>
      <c r="GM324" s="7"/>
      <c r="GN324" s="12"/>
      <c r="GO324" s="7"/>
      <c r="GP324" s="12"/>
      <c r="GQ324" s="7"/>
      <c r="GR324" s="12"/>
      <c r="GS324" s="7"/>
      <c r="GT324" s="12"/>
      <c r="GU324" s="7"/>
      <c r="GV324" s="12"/>
      <c r="GW324" s="7"/>
      <c r="GX324" s="12"/>
      <c r="GY324" s="7"/>
      <c r="GZ324" s="12"/>
      <c r="HA324" s="7"/>
      <c r="HB324" s="12"/>
      <c r="HC324" s="7"/>
      <c r="HD324" s="12"/>
      <c r="HE324" s="7"/>
      <c r="HF324" s="12"/>
      <c r="HG324" s="7"/>
      <c r="HH324" s="12"/>
      <c r="HI324" s="7"/>
      <c r="HJ324" s="12"/>
      <c r="HK324" s="7"/>
      <c r="HL324" s="12"/>
      <c r="HM324" s="7"/>
      <c r="HN324" s="12"/>
      <c r="HO324" s="7"/>
      <c r="HP324" s="12"/>
      <c r="HQ324" s="7"/>
      <c r="HR324" s="12"/>
      <c r="HS324" s="7"/>
      <c r="HT324" s="12"/>
      <c r="HU324" s="7"/>
      <c r="HV324" s="12"/>
      <c r="HW324" s="7"/>
      <c r="HX324" s="12"/>
      <c r="HY324" s="7"/>
      <c r="HZ324" s="12"/>
      <c r="IA324" s="7"/>
      <c r="IB324" s="12"/>
      <c r="IC324" s="7"/>
      <c r="ID324" s="12"/>
      <c r="IE324" s="7"/>
      <c r="IF324" s="12"/>
      <c r="IG324" s="7"/>
      <c r="IH324" s="12"/>
      <c r="II324" s="7"/>
      <c r="IJ324" s="12"/>
      <c r="IK324" s="7"/>
      <c r="IL324" s="12"/>
      <c r="IM324" s="7"/>
      <c r="IN324" s="12"/>
      <c r="IO324" s="7"/>
      <c r="IP324" s="12"/>
      <c r="IQ324" s="7"/>
      <c r="IR324" s="12"/>
      <c r="IS324" s="7"/>
      <c r="IT324" s="12"/>
      <c r="IU324" s="7"/>
      <c r="IV324" s="12"/>
    </row>
    <row r="325" spans="1:256">
      <c r="A325" s="7">
        <v>40994</v>
      </c>
      <c r="B325" s="12"/>
      <c r="C325" s="151"/>
      <c r="D325" s="105"/>
      <c r="E325" s="7"/>
      <c r="F325" s="12"/>
      <c r="G325" s="7"/>
      <c r="H325" s="12"/>
      <c r="I325" s="7"/>
      <c r="J325" s="12"/>
      <c r="K325" s="7"/>
      <c r="L325" s="12"/>
      <c r="M325" s="7"/>
      <c r="N325" s="12"/>
      <c r="O325" s="7"/>
      <c r="P325" s="12"/>
      <c r="Q325" s="7"/>
      <c r="R325" s="12"/>
      <c r="S325" s="7"/>
      <c r="T325" s="12"/>
      <c r="U325" s="7"/>
      <c r="V325" s="12"/>
      <c r="W325" s="7"/>
      <c r="X325" s="12"/>
      <c r="Y325" s="7"/>
      <c r="Z325" s="12"/>
      <c r="AA325" s="7"/>
      <c r="AB325" s="12"/>
      <c r="AC325" s="7"/>
      <c r="AD325" s="12"/>
      <c r="AE325" s="7"/>
      <c r="AF325" s="12"/>
      <c r="AG325" s="7"/>
      <c r="AH325" s="12"/>
      <c r="AI325" s="7"/>
      <c r="AJ325" s="12"/>
      <c r="AK325" s="7"/>
      <c r="AL325" s="12"/>
      <c r="AM325" s="7"/>
      <c r="AN325" s="12"/>
      <c r="AO325" s="7"/>
      <c r="AP325" s="12"/>
      <c r="AQ325" s="7"/>
      <c r="AR325" s="12"/>
      <c r="AS325" s="7"/>
      <c r="AT325" s="12"/>
      <c r="AU325" s="7"/>
      <c r="AV325" s="12"/>
      <c r="AW325" s="7"/>
      <c r="AX325" s="12"/>
      <c r="AY325" s="7"/>
      <c r="AZ325" s="12"/>
      <c r="BA325" s="7"/>
      <c r="BB325" s="12"/>
      <c r="BC325" s="7"/>
      <c r="BD325" s="12"/>
      <c r="BE325" s="7"/>
      <c r="BF325" s="12"/>
      <c r="BG325" s="7"/>
      <c r="BH325" s="12"/>
      <c r="BI325" s="7"/>
      <c r="BJ325" s="12"/>
      <c r="BK325" s="7"/>
      <c r="BL325" s="12"/>
      <c r="BM325" s="7"/>
      <c r="BN325" s="12"/>
      <c r="BO325" s="7"/>
      <c r="BP325" s="12"/>
      <c r="BQ325" s="7"/>
      <c r="BR325" s="12"/>
      <c r="BS325" s="7"/>
      <c r="BT325" s="12"/>
      <c r="BU325" s="7"/>
      <c r="BV325" s="12"/>
      <c r="BW325" s="7"/>
      <c r="BX325" s="12"/>
      <c r="BY325" s="7"/>
      <c r="BZ325" s="12"/>
      <c r="CA325" s="7"/>
      <c r="CB325" s="12"/>
      <c r="CC325" s="7"/>
      <c r="CD325" s="12"/>
      <c r="CE325" s="7"/>
      <c r="CF325" s="12"/>
      <c r="CG325" s="7"/>
      <c r="CH325" s="12"/>
      <c r="CI325" s="7"/>
      <c r="CJ325" s="12"/>
      <c r="CK325" s="7"/>
      <c r="CL325" s="12"/>
      <c r="CM325" s="7"/>
      <c r="CN325" s="12"/>
      <c r="CO325" s="7"/>
      <c r="CP325" s="12"/>
      <c r="CQ325" s="7"/>
      <c r="CR325" s="12"/>
      <c r="CS325" s="7"/>
      <c r="CT325" s="12"/>
      <c r="CU325" s="7"/>
      <c r="CV325" s="12"/>
      <c r="CW325" s="7"/>
      <c r="CX325" s="12"/>
      <c r="CY325" s="7"/>
      <c r="CZ325" s="12"/>
      <c r="DA325" s="7"/>
      <c r="DB325" s="12"/>
      <c r="DC325" s="7"/>
      <c r="DD325" s="12"/>
      <c r="DE325" s="7"/>
      <c r="DF325" s="12"/>
      <c r="DG325" s="7"/>
      <c r="DH325" s="12"/>
      <c r="DI325" s="7"/>
      <c r="DJ325" s="12"/>
      <c r="DK325" s="7"/>
      <c r="DL325" s="12"/>
      <c r="DM325" s="7"/>
      <c r="DN325" s="12"/>
      <c r="DO325" s="7"/>
      <c r="DP325" s="12"/>
      <c r="DQ325" s="7"/>
      <c r="DR325" s="12"/>
      <c r="DS325" s="7"/>
      <c r="DT325" s="12"/>
      <c r="DU325" s="7"/>
      <c r="DV325" s="12"/>
      <c r="DW325" s="7"/>
      <c r="DX325" s="12"/>
      <c r="DY325" s="7"/>
      <c r="DZ325" s="12"/>
      <c r="EA325" s="7"/>
      <c r="EB325" s="12"/>
      <c r="EC325" s="7"/>
      <c r="ED325" s="12"/>
      <c r="EE325" s="7"/>
      <c r="EF325" s="12"/>
      <c r="EG325" s="7"/>
      <c r="EH325" s="12"/>
      <c r="EI325" s="7"/>
      <c r="EJ325" s="12"/>
      <c r="EK325" s="7"/>
      <c r="EL325" s="12"/>
      <c r="EM325" s="7"/>
      <c r="EN325" s="12"/>
      <c r="EO325" s="7"/>
      <c r="EP325" s="12"/>
      <c r="EQ325" s="7"/>
      <c r="ER325" s="12"/>
      <c r="ES325" s="7"/>
      <c r="ET325" s="12"/>
      <c r="EU325" s="7"/>
      <c r="EV325" s="12"/>
      <c r="EW325" s="7"/>
      <c r="EX325" s="12"/>
      <c r="EY325" s="7"/>
      <c r="EZ325" s="12"/>
      <c r="FA325" s="7"/>
      <c r="FB325" s="12"/>
      <c r="FC325" s="7"/>
      <c r="FD325" s="12"/>
      <c r="FE325" s="7"/>
      <c r="FF325" s="12"/>
      <c r="FG325" s="7"/>
      <c r="FH325" s="12"/>
      <c r="FI325" s="7"/>
      <c r="FJ325" s="12"/>
      <c r="FK325" s="7"/>
      <c r="FL325" s="12"/>
      <c r="FM325" s="7"/>
      <c r="FN325" s="12"/>
      <c r="FO325" s="7"/>
      <c r="FP325" s="12"/>
      <c r="FQ325" s="7"/>
      <c r="FR325" s="12"/>
      <c r="FS325" s="7"/>
      <c r="FT325" s="12"/>
      <c r="FU325" s="7"/>
      <c r="FV325" s="12"/>
      <c r="FW325" s="7"/>
      <c r="FX325" s="12"/>
      <c r="FY325" s="7"/>
      <c r="FZ325" s="12"/>
      <c r="GA325" s="7"/>
      <c r="GB325" s="12"/>
      <c r="GC325" s="7"/>
      <c r="GD325" s="12"/>
      <c r="GE325" s="7"/>
      <c r="GF325" s="12"/>
      <c r="GG325" s="7"/>
      <c r="GH325" s="12"/>
      <c r="GI325" s="7"/>
      <c r="GJ325" s="12"/>
      <c r="GK325" s="7"/>
      <c r="GL325" s="12"/>
      <c r="GM325" s="7"/>
      <c r="GN325" s="12"/>
      <c r="GO325" s="7"/>
      <c r="GP325" s="12"/>
      <c r="GQ325" s="7"/>
      <c r="GR325" s="12"/>
      <c r="GS325" s="7"/>
      <c r="GT325" s="12"/>
      <c r="GU325" s="7"/>
      <c r="GV325" s="12"/>
      <c r="GW325" s="7"/>
      <c r="GX325" s="12"/>
      <c r="GY325" s="7"/>
      <c r="GZ325" s="12"/>
      <c r="HA325" s="7"/>
      <c r="HB325" s="12"/>
      <c r="HC325" s="7"/>
      <c r="HD325" s="12"/>
      <c r="HE325" s="7"/>
      <c r="HF325" s="12"/>
      <c r="HG325" s="7"/>
      <c r="HH325" s="12"/>
      <c r="HI325" s="7"/>
      <c r="HJ325" s="12"/>
      <c r="HK325" s="7"/>
      <c r="HL325" s="12"/>
      <c r="HM325" s="7"/>
      <c r="HN325" s="12"/>
      <c r="HO325" s="7"/>
      <c r="HP325" s="12"/>
      <c r="HQ325" s="7"/>
      <c r="HR325" s="12"/>
      <c r="HS325" s="7"/>
      <c r="HT325" s="12"/>
      <c r="HU325" s="7"/>
      <c r="HV325" s="12"/>
      <c r="HW325" s="7"/>
      <c r="HX325" s="12"/>
      <c r="HY325" s="7"/>
      <c r="HZ325" s="12"/>
      <c r="IA325" s="7"/>
      <c r="IB325" s="12"/>
      <c r="IC325" s="7"/>
      <c r="ID325" s="12"/>
      <c r="IE325" s="7"/>
      <c r="IF325" s="12"/>
      <c r="IG325" s="7"/>
      <c r="IH325" s="12"/>
      <c r="II325" s="7"/>
      <c r="IJ325" s="12"/>
      <c r="IK325" s="7"/>
      <c r="IL325" s="12"/>
      <c r="IM325" s="7"/>
      <c r="IN325" s="12"/>
      <c r="IO325" s="7"/>
      <c r="IP325" s="12"/>
      <c r="IQ325" s="7"/>
      <c r="IR325" s="12"/>
      <c r="IS325" s="7"/>
      <c r="IT325" s="12"/>
      <c r="IU325" s="7"/>
      <c r="IV325" s="12"/>
    </row>
    <row r="326" spans="1:256">
      <c r="A326" s="7">
        <v>40995</v>
      </c>
      <c r="B326" s="12">
        <v>7</v>
      </c>
      <c r="C326" s="166" t="s">
        <v>500</v>
      </c>
      <c r="D326" s="105"/>
      <c r="E326" s="7"/>
      <c r="F326" s="12"/>
      <c r="G326" s="7"/>
      <c r="H326" s="12"/>
      <c r="I326" s="7"/>
      <c r="J326" s="12"/>
      <c r="K326" s="7"/>
      <c r="L326" s="12"/>
      <c r="M326" s="7"/>
      <c r="N326" s="12"/>
      <c r="O326" s="7"/>
      <c r="P326" s="12"/>
      <c r="Q326" s="7"/>
      <c r="R326" s="12"/>
      <c r="S326" s="7"/>
      <c r="T326" s="12"/>
      <c r="U326" s="7"/>
      <c r="V326" s="12"/>
      <c r="W326" s="7"/>
      <c r="X326" s="12"/>
      <c r="Y326" s="7"/>
      <c r="Z326" s="12"/>
      <c r="AA326" s="7"/>
      <c r="AB326" s="12"/>
      <c r="AC326" s="7"/>
      <c r="AD326" s="12"/>
      <c r="AE326" s="7"/>
      <c r="AF326" s="12"/>
      <c r="AG326" s="7"/>
      <c r="AH326" s="12"/>
      <c r="AI326" s="7"/>
      <c r="AJ326" s="12"/>
      <c r="AK326" s="7"/>
      <c r="AL326" s="12"/>
      <c r="AM326" s="7"/>
      <c r="AN326" s="12"/>
      <c r="AO326" s="7"/>
      <c r="AP326" s="12"/>
      <c r="AQ326" s="7"/>
      <c r="AR326" s="12"/>
      <c r="AS326" s="7"/>
      <c r="AT326" s="12"/>
      <c r="AU326" s="7"/>
      <c r="AV326" s="12"/>
      <c r="AW326" s="7"/>
      <c r="AX326" s="12"/>
      <c r="AY326" s="7"/>
      <c r="AZ326" s="12"/>
      <c r="BA326" s="7"/>
      <c r="BB326" s="12"/>
      <c r="BC326" s="7"/>
      <c r="BD326" s="12"/>
      <c r="BE326" s="7"/>
      <c r="BF326" s="12"/>
      <c r="BG326" s="7"/>
      <c r="BH326" s="12"/>
      <c r="BI326" s="7"/>
      <c r="BJ326" s="12"/>
      <c r="BK326" s="7"/>
      <c r="BL326" s="12"/>
      <c r="BM326" s="7"/>
      <c r="BN326" s="12"/>
      <c r="BO326" s="7"/>
      <c r="BP326" s="12"/>
      <c r="BQ326" s="7"/>
      <c r="BR326" s="12"/>
      <c r="BS326" s="7"/>
      <c r="BT326" s="12"/>
      <c r="BU326" s="7"/>
      <c r="BV326" s="12"/>
      <c r="BW326" s="7"/>
      <c r="BX326" s="12"/>
      <c r="BY326" s="7"/>
      <c r="BZ326" s="12"/>
      <c r="CA326" s="7"/>
      <c r="CB326" s="12"/>
      <c r="CC326" s="7"/>
      <c r="CD326" s="12"/>
      <c r="CE326" s="7"/>
      <c r="CF326" s="12"/>
      <c r="CG326" s="7"/>
      <c r="CH326" s="12"/>
      <c r="CI326" s="7"/>
      <c r="CJ326" s="12"/>
      <c r="CK326" s="7"/>
      <c r="CL326" s="12"/>
      <c r="CM326" s="7"/>
      <c r="CN326" s="12"/>
      <c r="CO326" s="7"/>
      <c r="CP326" s="12"/>
      <c r="CQ326" s="7"/>
      <c r="CR326" s="12"/>
      <c r="CS326" s="7"/>
      <c r="CT326" s="12"/>
      <c r="CU326" s="7"/>
      <c r="CV326" s="12"/>
      <c r="CW326" s="7"/>
      <c r="CX326" s="12"/>
      <c r="CY326" s="7"/>
      <c r="CZ326" s="12"/>
      <c r="DA326" s="7"/>
      <c r="DB326" s="12"/>
      <c r="DC326" s="7"/>
      <c r="DD326" s="12"/>
      <c r="DE326" s="7"/>
      <c r="DF326" s="12"/>
      <c r="DG326" s="7"/>
      <c r="DH326" s="12"/>
      <c r="DI326" s="7"/>
      <c r="DJ326" s="12"/>
      <c r="DK326" s="7"/>
      <c r="DL326" s="12"/>
      <c r="DM326" s="7"/>
      <c r="DN326" s="12"/>
      <c r="DO326" s="7"/>
      <c r="DP326" s="12"/>
      <c r="DQ326" s="7"/>
      <c r="DR326" s="12"/>
      <c r="DS326" s="7"/>
      <c r="DT326" s="12"/>
      <c r="DU326" s="7"/>
      <c r="DV326" s="12"/>
      <c r="DW326" s="7"/>
      <c r="DX326" s="12"/>
      <c r="DY326" s="7"/>
      <c r="DZ326" s="12"/>
      <c r="EA326" s="7"/>
      <c r="EB326" s="12"/>
      <c r="EC326" s="7"/>
      <c r="ED326" s="12"/>
      <c r="EE326" s="7"/>
      <c r="EF326" s="12"/>
      <c r="EG326" s="7"/>
      <c r="EH326" s="12"/>
      <c r="EI326" s="7"/>
      <c r="EJ326" s="12"/>
      <c r="EK326" s="7"/>
      <c r="EL326" s="12"/>
      <c r="EM326" s="7"/>
      <c r="EN326" s="12"/>
      <c r="EO326" s="7"/>
      <c r="EP326" s="12"/>
      <c r="EQ326" s="7"/>
      <c r="ER326" s="12"/>
      <c r="ES326" s="7"/>
      <c r="ET326" s="12"/>
      <c r="EU326" s="7"/>
      <c r="EV326" s="12"/>
      <c r="EW326" s="7"/>
      <c r="EX326" s="12"/>
      <c r="EY326" s="7"/>
      <c r="EZ326" s="12"/>
      <c r="FA326" s="7"/>
      <c r="FB326" s="12"/>
      <c r="FC326" s="7"/>
      <c r="FD326" s="12"/>
      <c r="FE326" s="7"/>
      <c r="FF326" s="12"/>
      <c r="FG326" s="7"/>
      <c r="FH326" s="12"/>
      <c r="FI326" s="7"/>
      <c r="FJ326" s="12"/>
      <c r="FK326" s="7"/>
      <c r="FL326" s="12"/>
      <c r="FM326" s="7"/>
      <c r="FN326" s="12"/>
      <c r="FO326" s="7"/>
      <c r="FP326" s="12"/>
      <c r="FQ326" s="7"/>
      <c r="FR326" s="12"/>
      <c r="FS326" s="7"/>
      <c r="FT326" s="12"/>
      <c r="FU326" s="7"/>
      <c r="FV326" s="12"/>
      <c r="FW326" s="7"/>
      <c r="FX326" s="12"/>
      <c r="FY326" s="7"/>
      <c r="FZ326" s="12"/>
      <c r="GA326" s="7"/>
      <c r="GB326" s="12"/>
      <c r="GC326" s="7"/>
      <c r="GD326" s="12"/>
      <c r="GE326" s="7"/>
      <c r="GF326" s="12"/>
      <c r="GG326" s="7"/>
      <c r="GH326" s="12"/>
      <c r="GI326" s="7"/>
      <c r="GJ326" s="12"/>
      <c r="GK326" s="7"/>
      <c r="GL326" s="12"/>
      <c r="GM326" s="7"/>
      <c r="GN326" s="12"/>
      <c r="GO326" s="7"/>
      <c r="GP326" s="12"/>
      <c r="GQ326" s="7"/>
      <c r="GR326" s="12"/>
      <c r="GS326" s="7"/>
      <c r="GT326" s="12"/>
      <c r="GU326" s="7"/>
      <c r="GV326" s="12"/>
      <c r="GW326" s="7"/>
      <c r="GX326" s="12"/>
      <c r="GY326" s="7"/>
      <c r="GZ326" s="12"/>
      <c r="HA326" s="7"/>
      <c r="HB326" s="12"/>
      <c r="HC326" s="7"/>
      <c r="HD326" s="12"/>
      <c r="HE326" s="7"/>
      <c r="HF326" s="12"/>
      <c r="HG326" s="7"/>
      <c r="HH326" s="12"/>
      <c r="HI326" s="7"/>
      <c r="HJ326" s="12"/>
      <c r="HK326" s="7"/>
      <c r="HL326" s="12"/>
      <c r="HM326" s="7"/>
      <c r="HN326" s="12"/>
      <c r="HO326" s="7"/>
      <c r="HP326" s="12"/>
      <c r="HQ326" s="7"/>
      <c r="HR326" s="12"/>
      <c r="HS326" s="7"/>
      <c r="HT326" s="12"/>
      <c r="HU326" s="7"/>
      <c r="HV326" s="12"/>
      <c r="HW326" s="7"/>
      <c r="HX326" s="12"/>
      <c r="HY326" s="7"/>
      <c r="HZ326" s="12"/>
      <c r="IA326" s="7"/>
      <c r="IB326" s="12"/>
      <c r="IC326" s="7"/>
      <c r="ID326" s="12"/>
      <c r="IE326" s="7"/>
      <c r="IF326" s="12"/>
      <c r="IG326" s="7"/>
      <c r="IH326" s="12"/>
      <c r="II326" s="7"/>
      <c r="IJ326" s="12"/>
      <c r="IK326" s="7"/>
      <c r="IL326" s="12"/>
      <c r="IM326" s="7"/>
      <c r="IN326" s="12"/>
      <c r="IO326" s="7"/>
      <c r="IP326" s="12"/>
      <c r="IQ326" s="7"/>
      <c r="IR326" s="12"/>
      <c r="IS326" s="7"/>
      <c r="IT326" s="12"/>
      <c r="IU326" s="7"/>
      <c r="IV326" s="12"/>
    </row>
    <row r="327" spans="1:256" ht="54" customHeight="1">
      <c r="A327" s="7">
        <v>40996</v>
      </c>
      <c r="B327" s="12">
        <v>6</v>
      </c>
      <c r="C327" s="165" t="s">
        <v>779</v>
      </c>
      <c r="D327" s="105"/>
      <c r="E327" s="7"/>
      <c r="F327" s="12"/>
      <c r="G327" s="7"/>
      <c r="H327" s="12"/>
      <c r="I327" s="7"/>
      <c r="J327" s="12"/>
      <c r="K327" s="7"/>
      <c r="L327" s="12"/>
      <c r="M327" s="7"/>
      <c r="N327" s="12"/>
      <c r="O327" s="7"/>
      <c r="P327" s="12"/>
      <c r="Q327" s="7"/>
      <c r="R327" s="12"/>
      <c r="S327" s="7"/>
      <c r="T327" s="12"/>
      <c r="U327" s="7"/>
      <c r="V327" s="12"/>
      <c r="W327" s="7"/>
      <c r="X327" s="12"/>
      <c r="Y327" s="7"/>
      <c r="Z327" s="12"/>
      <c r="AA327" s="7"/>
      <c r="AB327" s="12"/>
      <c r="AC327" s="7"/>
      <c r="AD327" s="12"/>
      <c r="AE327" s="7"/>
      <c r="AF327" s="12"/>
      <c r="AG327" s="7"/>
      <c r="AH327" s="12"/>
      <c r="AI327" s="7"/>
      <c r="AJ327" s="12"/>
      <c r="AK327" s="7"/>
      <c r="AL327" s="12"/>
      <c r="AM327" s="7"/>
      <c r="AN327" s="12"/>
      <c r="AO327" s="7"/>
      <c r="AP327" s="12"/>
      <c r="AQ327" s="7"/>
      <c r="AR327" s="12"/>
      <c r="AS327" s="7"/>
      <c r="AT327" s="12"/>
      <c r="AU327" s="7"/>
      <c r="AV327" s="12"/>
      <c r="AW327" s="7"/>
      <c r="AX327" s="12"/>
      <c r="AY327" s="7"/>
      <c r="AZ327" s="12"/>
      <c r="BA327" s="7"/>
      <c r="BB327" s="12"/>
      <c r="BC327" s="7"/>
      <c r="BD327" s="12"/>
      <c r="BE327" s="7"/>
      <c r="BF327" s="12"/>
      <c r="BG327" s="7"/>
      <c r="BH327" s="12"/>
      <c r="BI327" s="7"/>
      <c r="BJ327" s="12"/>
      <c r="BK327" s="7"/>
      <c r="BL327" s="12"/>
      <c r="BM327" s="7"/>
      <c r="BN327" s="12"/>
      <c r="BO327" s="7"/>
      <c r="BP327" s="12"/>
      <c r="BQ327" s="7"/>
      <c r="BR327" s="12"/>
      <c r="BS327" s="7"/>
      <c r="BT327" s="12"/>
      <c r="BU327" s="7"/>
      <c r="BV327" s="12"/>
      <c r="BW327" s="7"/>
      <c r="BX327" s="12"/>
      <c r="BY327" s="7"/>
      <c r="BZ327" s="12"/>
      <c r="CA327" s="7"/>
      <c r="CB327" s="12"/>
      <c r="CC327" s="7"/>
      <c r="CD327" s="12"/>
      <c r="CE327" s="7"/>
      <c r="CF327" s="12"/>
      <c r="CG327" s="7"/>
      <c r="CH327" s="12"/>
      <c r="CI327" s="7"/>
      <c r="CJ327" s="12"/>
      <c r="CK327" s="7"/>
      <c r="CL327" s="12"/>
      <c r="CM327" s="7"/>
      <c r="CN327" s="12"/>
      <c r="CO327" s="7"/>
      <c r="CP327" s="12"/>
      <c r="CQ327" s="7"/>
      <c r="CR327" s="12"/>
      <c r="CS327" s="7"/>
      <c r="CT327" s="12"/>
      <c r="CU327" s="7"/>
      <c r="CV327" s="12"/>
      <c r="CW327" s="7"/>
      <c r="CX327" s="12"/>
      <c r="CY327" s="7"/>
      <c r="CZ327" s="12"/>
      <c r="DA327" s="7"/>
      <c r="DB327" s="12"/>
      <c r="DC327" s="7"/>
      <c r="DD327" s="12"/>
      <c r="DE327" s="7"/>
      <c r="DF327" s="12"/>
      <c r="DG327" s="7"/>
      <c r="DH327" s="12"/>
      <c r="DI327" s="7"/>
      <c r="DJ327" s="12"/>
      <c r="DK327" s="7"/>
      <c r="DL327" s="12"/>
      <c r="DM327" s="7"/>
      <c r="DN327" s="12"/>
      <c r="DO327" s="7"/>
      <c r="DP327" s="12"/>
      <c r="DQ327" s="7"/>
      <c r="DR327" s="12"/>
      <c r="DS327" s="7"/>
      <c r="DT327" s="12"/>
      <c r="DU327" s="7"/>
      <c r="DV327" s="12"/>
      <c r="DW327" s="7"/>
      <c r="DX327" s="12"/>
      <c r="DY327" s="7"/>
      <c r="DZ327" s="12"/>
      <c r="EA327" s="7"/>
      <c r="EB327" s="12"/>
      <c r="EC327" s="7"/>
      <c r="ED327" s="12"/>
      <c r="EE327" s="7"/>
      <c r="EF327" s="12"/>
      <c r="EG327" s="7"/>
      <c r="EH327" s="12"/>
      <c r="EI327" s="7"/>
      <c r="EJ327" s="12"/>
      <c r="EK327" s="7"/>
      <c r="EL327" s="12"/>
      <c r="EM327" s="7"/>
      <c r="EN327" s="12"/>
      <c r="EO327" s="7"/>
      <c r="EP327" s="12"/>
      <c r="EQ327" s="7"/>
      <c r="ER327" s="12"/>
      <c r="ES327" s="7"/>
      <c r="ET327" s="12"/>
      <c r="EU327" s="7"/>
      <c r="EV327" s="12"/>
      <c r="EW327" s="7"/>
      <c r="EX327" s="12"/>
      <c r="EY327" s="7"/>
      <c r="EZ327" s="12"/>
      <c r="FA327" s="7"/>
      <c r="FB327" s="12"/>
      <c r="FC327" s="7"/>
      <c r="FD327" s="12"/>
      <c r="FE327" s="7"/>
      <c r="FF327" s="12"/>
      <c r="FG327" s="7"/>
      <c r="FH327" s="12"/>
      <c r="FI327" s="7"/>
      <c r="FJ327" s="12"/>
      <c r="FK327" s="7"/>
      <c r="FL327" s="12"/>
      <c r="FM327" s="7"/>
      <c r="FN327" s="12"/>
      <c r="FO327" s="7"/>
      <c r="FP327" s="12"/>
      <c r="FQ327" s="7"/>
      <c r="FR327" s="12"/>
      <c r="FS327" s="7"/>
      <c r="FT327" s="12"/>
      <c r="FU327" s="7"/>
      <c r="FV327" s="12"/>
      <c r="FW327" s="7"/>
      <c r="FX327" s="12"/>
      <c r="FY327" s="7"/>
      <c r="FZ327" s="12"/>
      <c r="GA327" s="7"/>
      <c r="GB327" s="12"/>
      <c r="GC327" s="7"/>
      <c r="GD327" s="12"/>
      <c r="GE327" s="7"/>
      <c r="GF327" s="12"/>
      <c r="GG327" s="7"/>
      <c r="GH327" s="12"/>
      <c r="GI327" s="7"/>
      <c r="GJ327" s="12"/>
      <c r="GK327" s="7"/>
      <c r="GL327" s="12"/>
      <c r="GM327" s="7"/>
      <c r="GN327" s="12"/>
      <c r="GO327" s="7"/>
      <c r="GP327" s="12"/>
      <c r="GQ327" s="7"/>
      <c r="GR327" s="12"/>
      <c r="GS327" s="7"/>
      <c r="GT327" s="12"/>
      <c r="GU327" s="7"/>
      <c r="GV327" s="12"/>
      <c r="GW327" s="7"/>
      <c r="GX327" s="12"/>
      <c r="GY327" s="7"/>
      <c r="GZ327" s="12"/>
      <c r="HA327" s="7"/>
      <c r="HB327" s="12"/>
      <c r="HC327" s="7"/>
      <c r="HD327" s="12"/>
      <c r="HE327" s="7"/>
      <c r="HF327" s="12"/>
      <c r="HG327" s="7"/>
      <c r="HH327" s="12"/>
      <c r="HI327" s="7"/>
      <c r="HJ327" s="12"/>
      <c r="HK327" s="7"/>
      <c r="HL327" s="12"/>
      <c r="HM327" s="7"/>
      <c r="HN327" s="12"/>
      <c r="HO327" s="7"/>
      <c r="HP327" s="12"/>
      <c r="HQ327" s="7"/>
      <c r="HR327" s="12"/>
      <c r="HS327" s="7"/>
      <c r="HT327" s="12"/>
      <c r="HU327" s="7"/>
      <c r="HV327" s="12"/>
      <c r="HW327" s="7"/>
      <c r="HX327" s="12"/>
      <c r="HY327" s="7"/>
      <c r="HZ327" s="12"/>
      <c r="IA327" s="7"/>
      <c r="IB327" s="12"/>
      <c r="IC327" s="7"/>
      <c r="ID327" s="12"/>
      <c r="IE327" s="7"/>
      <c r="IF327" s="12"/>
      <c r="IG327" s="7"/>
      <c r="IH327" s="12"/>
      <c r="II327" s="7"/>
      <c r="IJ327" s="12"/>
      <c r="IK327" s="7"/>
      <c r="IL327" s="12"/>
      <c r="IM327" s="7"/>
      <c r="IN327" s="12"/>
      <c r="IO327" s="7"/>
      <c r="IP327" s="12"/>
      <c r="IQ327" s="7"/>
      <c r="IR327" s="12"/>
      <c r="IS327" s="7"/>
      <c r="IT327" s="12"/>
      <c r="IU327" s="7"/>
      <c r="IV327" s="12"/>
    </row>
    <row r="328" spans="1:256">
      <c r="A328" s="7">
        <v>40997</v>
      </c>
      <c r="B328" s="12">
        <v>2</v>
      </c>
      <c r="C328" s="177" t="s">
        <v>780</v>
      </c>
    </row>
    <row r="329" spans="1:256">
      <c r="A329" s="7">
        <v>40998</v>
      </c>
      <c r="B329" s="12">
        <v>4</v>
      </c>
      <c r="C329" s="1" t="s">
        <v>781</v>
      </c>
    </row>
    <row r="330" spans="1:256">
      <c r="A330" s="7">
        <v>40999</v>
      </c>
      <c r="B330" s="12"/>
    </row>
    <row r="331" spans="1:256" s="147" customFormat="1">
      <c r="A331" s="145" t="s">
        <v>813</v>
      </c>
      <c r="B331" s="146"/>
    </row>
    <row r="332" spans="1:256" s="142" customFormat="1">
      <c r="A332" s="148" t="s">
        <v>815</v>
      </c>
      <c r="B332" s="149"/>
    </row>
    <row r="333" spans="1:256">
      <c r="A333" s="29">
        <v>41122</v>
      </c>
      <c r="B333" s="12"/>
    </row>
    <row r="334" spans="1:256">
      <c r="A334" s="7">
        <v>41123</v>
      </c>
      <c r="B334" s="12"/>
      <c r="D334" s="63"/>
    </row>
    <row r="335" spans="1:256">
      <c r="A335" s="29">
        <v>41124</v>
      </c>
      <c r="B335" s="12"/>
      <c r="D335" s="63"/>
    </row>
    <row r="336" spans="1:256">
      <c r="A336" s="7">
        <v>41125</v>
      </c>
      <c r="B336" s="12"/>
      <c r="D336" s="63"/>
    </row>
    <row r="337" spans="1:4">
      <c r="A337" s="29">
        <v>41126</v>
      </c>
      <c r="B337" s="12"/>
      <c r="D337" s="71"/>
    </row>
    <row r="338" spans="1:4">
      <c r="A338" s="7">
        <v>41127</v>
      </c>
      <c r="B338" s="12"/>
      <c r="D338" s="63"/>
    </row>
    <row r="339" spans="1:4">
      <c r="A339" s="29">
        <v>41128</v>
      </c>
      <c r="B339" s="12"/>
      <c r="D339" s="63"/>
    </row>
    <row r="340" spans="1:4">
      <c r="A340" s="7">
        <v>41129</v>
      </c>
      <c r="B340" s="12"/>
      <c r="D340" s="63"/>
    </row>
    <row r="341" spans="1:4">
      <c r="A341" s="29">
        <v>41130</v>
      </c>
      <c r="B341" s="12"/>
      <c r="D341" s="63"/>
    </row>
    <row r="342" spans="1:4">
      <c r="A342" s="7">
        <v>41131</v>
      </c>
      <c r="B342" s="12"/>
      <c r="D342" s="63"/>
    </row>
    <row r="343" spans="1:4">
      <c r="A343" s="29">
        <v>41132</v>
      </c>
      <c r="B343" s="12"/>
      <c r="D343" s="63"/>
    </row>
    <row r="344" spans="1:4">
      <c r="A344" s="7">
        <v>41133</v>
      </c>
      <c r="B344" s="12"/>
      <c r="D344" s="63"/>
    </row>
    <row r="345" spans="1:4">
      <c r="A345" s="29">
        <v>41134</v>
      </c>
      <c r="B345" s="12"/>
      <c r="D345" s="63"/>
    </row>
    <row r="346" spans="1:4">
      <c r="A346" s="7">
        <v>41135</v>
      </c>
      <c r="B346" s="12"/>
      <c r="D346" s="63"/>
    </row>
    <row r="347" spans="1:4">
      <c r="A347" s="29">
        <v>41136</v>
      </c>
      <c r="B347" s="12"/>
      <c r="D347" s="63"/>
    </row>
    <row r="348" spans="1:4">
      <c r="A348" s="7">
        <v>41137</v>
      </c>
      <c r="B348" s="12"/>
      <c r="D348" s="63"/>
    </row>
    <row r="349" spans="1:4">
      <c r="A349" s="29">
        <v>41138</v>
      </c>
      <c r="B349" s="12"/>
      <c r="D349" s="63"/>
    </row>
    <row r="350" spans="1:4">
      <c r="A350" s="7">
        <v>41139</v>
      </c>
      <c r="B350" s="12"/>
      <c r="D350" s="63"/>
    </row>
    <row r="351" spans="1:4">
      <c r="A351" s="29">
        <v>41140</v>
      </c>
      <c r="B351" s="12"/>
      <c r="D351" s="63"/>
    </row>
    <row r="352" spans="1:4">
      <c r="A352" s="7">
        <v>41141</v>
      </c>
      <c r="B352" s="12"/>
      <c r="D352" s="63"/>
    </row>
    <row r="353" spans="1:4">
      <c r="A353" s="29">
        <v>41142</v>
      </c>
      <c r="B353" s="12"/>
      <c r="D353" s="63"/>
    </row>
    <row r="354" spans="1:4">
      <c r="A354" s="7">
        <v>41143</v>
      </c>
      <c r="B354" s="12"/>
      <c r="D354" s="63"/>
    </row>
    <row r="355" spans="1:4">
      <c r="A355" s="29">
        <v>41144</v>
      </c>
      <c r="B355" s="12"/>
      <c r="D355" s="63"/>
    </row>
    <row r="356" spans="1:4">
      <c r="A356" s="7">
        <v>41145</v>
      </c>
      <c r="B356" s="12"/>
      <c r="D356" s="63"/>
    </row>
    <row r="357" spans="1:4">
      <c r="A357" s="29">
        <v>41146</v>
      </c>
      <c r="B357" s="12"/>
      <c r="D357" s="63"/>
    </row>
    <row r="358" spans="1:4">
      <c r="A358" s="7">
        <v>41147</v>
      </c>
      <c r="B358" s="12"/>
      <c r="D358" s="63"/>
    </row>
    <row r="359" spans="1:4">
      <c r="A359" s="29">
        <v>41148</v>
      </c>
      <c r="B359" s="12"/>
      <c r="D359" s="63"/>
    </row>
    <row r="360" spans="1:4">
      <c r="A360" s="7">
        <v>41149</v>
      </c>
      <c r="B360" s="12"/>
      <c r="D360" s="63"/>
    </row>
    <row r="361" spans="1:4">
      <c r="A361" s="29">
        <v>41150</v>
      </c>
      <c r="B361" s="12"/>
      <c r="D361" s="63"/>
    </row>
    <row r="362" spans="1:4" s="142" customFormat="1">
      <c r="A362" s="7">
        <v>41151</v>
      </c>
      <c r="B362" s="149"/>
      <c r="D362" s="143"/>
    </row>
    <row r="363" spans="1:4">
      <c r="A363" s="29" t="s">
        <v>813</v>
      </c>
      <c r="B363" s="12"/>
    </row>
    <row r="364" spans="1:4" s="142" customFormat="1">
      <c r="A364" s="141" t="s">
        <v>815</v>
      </c>
      <c r="B364" s="149"/>
      <c r="D364" s="143"/>
    </row>
  </sheetData>
  <mergeCells count="2">
    <mergeCell ref="C53:L53"/>
    <mergeCell ref="A299:XFD299"/>
  </mergeCells>
  <phoneticPr fontId="72" type="noConversion"/>
  <pageMargins left="0.75" right="0.75" top="1" bottom="1" header="0.5" footer="0.5"/>
  <pageSetup paperSize="9" firstPageNumber="4294963191" orientation="portrait"/>
  <headerFooter alignWithMargins="0"/>
</worksheet>
</file>

<file path=xl/worksheets/sheet5.xml><?xml version="1.0" encoding="utf-8"?>
<worksheet xmlns="http://schemas.openxmlformats.org/spreadsheetml/2006/main" xmlns:r="http://schemas.openxmlformats.org/officeDocument/2006/relationships">
  <dimension ref="A1:F3"/>
  <sheetViews>
    <sheetView workbookViewId="0">
      <selection activeCell="B17" sqref="B17"/>
    </sheetView>
  </sheetViews>
  <sheetFormatPr defaultColWidth="9.140625" defaultRowHeight="13.5"/>
  <cols>
    <col min="1" max="1" width="7.42578125" style="137" bestFit="1" customWidth="1"/>
    <col min="2" max="2" width="11" style="138" bestFit="1" customWidth="1"/>
    <col min="3" max="3" width="13.140625" customWidth="1"/>
    <col min="4" max="4" width="60.7109375" customWidth="1"/>
    <col min="5" max="5" width="16.28515625" customWidth="1"/>
    <col min="6" max="6" width="75.42578125" customWidth="1"/>
  </cols>
  <sheetData>
    <row r="1" spans="1:6">
      <c r="A1" s="136" t="s">
        <v>782</v>
      </c>
      <c r="B1" s="135" t="s">
        <v>783</v>
      </c>
      <c r="C1" s="135" t="s">
        <v>784</v>
      </c>
      <c r="D1" s="135" t="s">
        <v>785</v>
      </c>
      <c r="E1" s="135" t="s">
        <v>786</v>
      </c>
      <c r="F1" s="135" t="s">
        <v>787</v>
      </c>
    </row>
    <row r="2" spans="1:6">
      <c r="A2" s="137" t="s">
        <v>898</v>
      </c>
      <c r="B2" s="139"/>
      <c r="D2" s="72"/>
      <c r="F2" s="72"/>
    </row>
    <row r="3" spans="1:6">
      <c r="B3" s="139"/>
      <c r="C3" s="72"/>
      <c r="D3" s="72"/>
      <c r="F3" s="72"/>
    </row>
  </sheetData>
  <phoneticPr fontId="72" type="noConversion"/>
  <pageMargins left="0.69861111111111107" right="0.69861111111111107" top="0.75" bottom="0.75" header="0.3" footer="0.3"/>
  <pageSetup firstPageNumber="4294963191" orientation="portrait"/>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5</vt:i4>
      </vt:variant>
    </vt:vector>
  </HeadingPairs>
  <TitlesOfParts>
    <vt:vector size="5" baseType="lpstr">
      <vt:lpstr>Kevin</vt:lpstr>
      <vt:lpstr>Pengbo</vt:lpstr>
      <vt:lpstr>Yemao</vt:lpstr>
      <vt:lpstr>Peter</vt:lpstr>
      <vt:lpstr>source tree</vt:lpstr>
    </vt:vector>
  </TitlesOfParts>
  <Manager/>
  <Company>Verimatrix, INC.</Company>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kwan</dc:creator>
  <cp:keywords/>
  <dc:description/>
  <cp:lastModifiedBy>kwan</cp:lastModifiedBy>
  <cp:revision/>
  <cp:lastPrinted>1899-12-30T00:00:00Z</cp:lastPrinted>
  <dcterms:created xsi:type="dcterms:W3CDTF">2011-05-28T00:17:13Z</dcterms:created>
  <dcterms:modified xsi:type="dcterms:W3CDTF">2012-07-27T00:34:16Z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2052-8.1.0.3163</vt:lpwstr>
  </property>
</Properties>
</file>