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0" documentId="14_{8FA84A7E-69C7-4DFA-9CC6-593A704E28A4}" xr6:coauthVersionLast="47" xr6:coauthVersionMax="47" xr10:uidLastSave="{00000000-0000-0000-0000-000000000000}"/>
  <bookViews>
    <workbookView xWindow="-108" yWindow="-108" windowWidth="23256" windowHeight="12456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  <sheet name="SearchesByTime" sheetId="6" r:id="rId5"/>
  </sheets>
  <definedNames>
    <definedName name="_xlnm._FilterDatabase" localSheetId="1" hidden="1">Log!$A$1:$A$2784</definedName>
  </definedNames>
  <calcPr calcId="191029"/>
  <pivotCaches>
    <pivotCache cacheId="0" r:id="rId6"/>
    <pivotCache cacheId="3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</calcChain>
</file>

<file path=xl/sharedStrings.xml><?xml version="1.0" encoding="utf-8"?>
<sst xmlns="http://schemas.openxmlformats.org/spreadsheetml/2006/main" count="8700" uniqueCount="3320">
  <si>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</si>
  <si>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</si>
  <si>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</si>
  <si>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</si>
  <si>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</si>
  <si>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</si>
  <si>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</si>
  <si>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</si>
  <si>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</si>
  <si>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</si>
  <si>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</si>
  <si>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</si>
  <si>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</si>
  <si>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</si>
  <si>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</si>
  <si>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</si>
  <si>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</si>
  <si>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</si>
  <si>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</si>
  <si>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</si>
  <si>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</si>
  <si>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</si>
  <si>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</si>
  <si>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</si>
  <si>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</si>
  <si>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</si>
  <si>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</si>
  <si>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</si>
  <si>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</si>
  <si>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</si>
  <si>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</si>
  <si>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</si>
  <si>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</si>
  <si>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</si>
  <si>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</si>
  <si>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</si>
  <si>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</si>
  <si>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</si>
  <si>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</si>
  <si>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</si>
  <si>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</si>
  <si>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</si>
  <si>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</si>
  <si>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</si>
  <si>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</si>
  <si>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</si>
  <si>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</si>
  <si>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</si>
  <si>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</si>
  <si>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</si>
  <si>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</si>
  <si>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</si>
  <si>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</si>
  <si>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</si>
  <si>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</si>
  <si>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</si>
  <si>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</si>
  <si>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</si>
  <si>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</si>
  <si>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</si>
  <si>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</si>
  <si>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</si>
  <si>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</si>
  <si>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</si>
  <si>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</si>
  <si>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</si>
  <si>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</si>
  <si>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</si>
  <si>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</si>
  <si>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</si>
  <si>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</si>
  <si>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</si>
  <si>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</si>
  <si>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</si>
  <si>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</si>
  <si>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</si>
  <si>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</si>
  <si>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</si>
  <si>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</si>
  <si>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</si>
  <si>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</si>
  <si>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</si>
  <si>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</si>
  <si>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</si>
  <si>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</si>
  <si>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</si>
  <si>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</si>
  <si>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</si>
  <si>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</si>
  <si>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</si>
  <si>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</si>
  <si>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</si>
  <si>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</si>
  <si>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</si>
  <si>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</si>
  <si>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</si>
  <si>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</si>
  <si>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</si>
  <si>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</si>
  <si>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</si>
  <si>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</si>
  <si>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</si>
  <si>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</si>
  <si>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</si>
  <si>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</si>
  <si>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</si>
  <si>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</si>
  <si>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</si>
  <si>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</si>
  <si>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</si>
  <si>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</si>
  <si>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</si>
  <si>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</si>
  <si>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</si>
  <si>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</si>
  <si>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</si>
  <si>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</si>
  <si>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</si>
  <si>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</si>
  <si>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</si>
  <si>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</si>
  <si>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</si>
  <si>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</si>
  <si>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</si>
  <si>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</si>
  <si>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</si>
  <si>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</si>
  <si>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</si>
  <si>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</si>
  <si>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</si>
  <si>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</si>
  <si>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</si>
  <si>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</si>
  <si>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</si>
  <si>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</si>
  <si>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</si>
  <si>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</si>
  <si>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</si>
  <si>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</si>
  <si>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</si>
  <si>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</si>
  <si>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</si>
  <si>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</si>
  <si>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</si>
  <si>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</si>
  <si>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</si>
  <si>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</si>
  <si>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</si>
  <si>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</si>
  <si>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</si>
  <si>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</si>
  <si>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</si>
  <si>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</si>
  <si>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</si>
  <si>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</si>
  <si>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</si>
  <si>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</si>
  <si>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</si>
  <si>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</si>
  <si>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</si>
  <si>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</si>
  <si>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</si>
  <si>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</si>
  <si>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</si>
  <si>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</si>
  <si>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</si>
  <si>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</si>
  <si>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</si>
  <si>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</si>
  <si>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</si>
  <si>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</si>
  <si>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</si>
  <si>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</si>
  <si>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</si>
  <si>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</si>
  <si>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</si>
  <si>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</si>
  <si>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</si>
  <si>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</si>
  <si>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</si>
  <si>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</si>
  <si>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</si>
  <si>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</si>
  <si>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</si>
  <si>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</si>
  <si>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</si>
  <si>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</si>
  <si>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</si>
  <si>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</si>
  <si>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</si>
  <si>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</si>
  <si>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</si>
  <si>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</si>
  <si>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</si>
  <si>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</si>
  <si>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</si>
  <si>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</si>
  <si>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</si>
  <si>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</si>
  <si>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</si>
  <si>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</si>
  <si>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</si>
  <si>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</si>
  <si>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</si>
  <si>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</si>
  <si>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</si>
  <si>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</si>
  <si>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</si>
  <si>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</si>
  <si>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</si>
  <si>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</si>
  <si>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</si>
  <si>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</si>
  <si>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</si>
  <si>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</si>
  <si>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</si>
  <si>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</si>
  <si>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</si>
  <si>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</si>
  <si>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</si>
  <si>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</si>
  <si>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</si>
  <si>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</si>
  <si>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</si>
  <si>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</si>
  <si>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</si>
  <si>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</si>
  <si>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</si>
  <si>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</si>
  <si>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</si>
  <si>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</si>
  <si>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</si>
  <si>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</si>
  <si>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</si>
  <si>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</si>
  <si>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</si>
  <si>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</si>
  <si>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</si>
  <si>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</si>
  <si>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</si>
  <si>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</si>
  <si>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</si>
  <si>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</si>
  <si>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</si>
  <si>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</si>
  <si>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</si>
  <si>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</si>
  <si>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</si>
  <si>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</si>
  <si>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</si>
  <si>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</si>
  <si>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</si>
  <si>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</si>
  <si>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</si>
  <si>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</si>
  <si>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</si>
  <si>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</si>
  <si>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</si>
  <si>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</si>
  <si>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</si>
  <si>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</si>
  <si>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</si>
  <si>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</si>
  <si>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</si>
  <si>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</si>
  <si>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</si>
  <si>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</si>
  <si>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</si>
  <si>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</si>
  <si>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</si>
  <si>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</si>
  <si>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</si>
  <si>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</si>
  <si>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</si>
  <si>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</si>
  <si>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</si>
  <si>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</si>
  <si>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</si>
  <si>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</si>
  <si>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</si>
  <si>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</si>
  <si>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</si>
  <si>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</si>
  <si>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</si>
  <si>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</si>
  <si>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</si>
  <si>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</si>
  <si>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</si>
  <si>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</si>
  <si>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</si>
  <si>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</si>
  <si>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</si>
  <si>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</si>
  <si>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</si>
  <si>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</si>
  <si>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</si>
  <si>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</si>
  <si>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</si>
  <si>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</si>
  <si>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</si>
  <si>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</si>
  <si>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</si>
  <si>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</si>
  <si>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</si>
  <si>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</si>
  <si>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</si>
  <si>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</si>
  <si>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</si>
  <si>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</si>
  <si>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</si>
  <si>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</si>
  <si>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</si>
  <si>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</si>
  <si>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</si>
  <si>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</si>
  <si>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</si>
  <si>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</si>
  <si>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</si>
  <si>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</si>
  <si>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</si>
  <si>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</si>
  <si>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</si>
  <si>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</si>
  <si>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</si>
  <si>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</si>
  <si>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</si>
  <si>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</si>
  <si>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</si>
  <si>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</si>
  <si>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</si>
  <si>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</si>
  <si>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</si>
  <si>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</si>
  <si>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</si>
  <si>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</si>
  <si>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</si>
  <si>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</si>
  <si>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</si>
  <si>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</si>
  <si>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</si>
  <si>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</si>
  <si>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</si>
  <si>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</si>
  <si>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</si>
  <si>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</si>
  <si>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</si>
  <si>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</si>
  <si>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</si>
  <si>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</si>
  <si>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</si>
  <si>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</si>
  <si>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</si>
  <si>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</si>
  <si>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</si>
  <si>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</si>
  <si>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</si>
  <si>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</si>
  <si>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</si>
  <si>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</si>
  <si>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</si>
  <si>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</si>
  <si>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</si>
  <si>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</si>
  <si>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</si>
  <si>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</si>
  <si>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</si>
  <si>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</si>
  <si>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</si>
  <si>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</si>
  <si>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</si>
  <si>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</si>
  <si>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</si>
  <si>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</si>
  <si>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</si>
  <si>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</si>
  <si>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</si>
  <si>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</si>
  <si>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</si>
  <si>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</si>
  <si>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</si>
  <si>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</si>
  <si>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</si>
  <si>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</si>
  <si>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</si>
  <si>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</si>
  <si>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</si>
  <si>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</si>
  <si>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</si>
  <si>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</si>
  <si>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</si>
  <si>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</si>
  <si>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</si>
  <si>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</si>
  <si>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</si>
  <si>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</si>
  <si>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</si>
  <si>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</si>
  <si>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</si>
  <si>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</si>
  <si>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</si>
  <si>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</si>
  <si>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</si>
  <si>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</si>
  <si>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</si>
  <si>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</si>
  <si>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</si>
  <si>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</si>
  <si>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</si>
  <si>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</si>
  <si>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</si>
  <si>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</si>
  <si>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</si>
  <si>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</si>
  <si>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</si>
  <si>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</si>
  <si>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</si>
  <si>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</si>
  <si>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</si>
  <si>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</si>
  <si>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</si>
  <si>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</si>
  <si>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</si>
  <si>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</si>
  <si>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</si>
  <si>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</si>
  <si>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</si>
  <si>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</si>
  <si>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</si>
  <si>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</si>
  <si>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</si>
  <si>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</si>
  <si>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</si>
  <si>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</si>
  <si>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</si>
  <si>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</si>
  <si>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</si>
  <si>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</si>
  <si>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</si>
  <si>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</si>
  <si>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</si>
  <si>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</si>
  <si>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</si>
  <si>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</si>
  <si>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</si>
  <si>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</si>
  <si>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</si>
  <si>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</si>
  <si>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</si>
  <si>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</si>
  <si>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</si>
  <si>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</si>
  <si>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</si>
  <si>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</si>
  <si>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</si>
  <si>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</si>
  <si>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</si>
  <si>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</si>
  <si>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</si>
  <si>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</si>
  <si>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</si>
  <si>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</si>
  <si>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</si>
  <si>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</si>
  <si>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</si>
  <si>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</si>
  <si>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</si>
  <si>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</si>
  <si>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</si>
  <si>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</si>
  <si>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</si>
  <si>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</si>
  <si>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</si>
  <si>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</si>
  <si>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</si>
  <si>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</si>
  <si>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</si>
  <si>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</si>
  <si>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</si>
  <si>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</si>
  <si>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</si>
  <si>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</si>
  <si>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</si>
  <si>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</si>
  <si>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</si>
  <si>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</si>
  <si>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</si>
  <si>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</si>
  <si>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</si>
  <si>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</si>
  <si>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</si>
  <si>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</si>
  <si>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</si>
  <si>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</si>
  <si>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</si>
  <si>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</si>
  <si>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</si>
  <si>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</si>
  <si>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</si>
  <si>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</si>
  <si>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</si>
  <si>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</si>
  <si>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</si>
  <si>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</si>
  <si>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</si>
  <si>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</si>
  <si>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</si>
  <si>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</si>
  <si>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</si>
  <si>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</si>
  <si>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</si>
  <si>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</si>
  <si>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</si>
  <si>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</si>
  <si>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</si>
  <si>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</si>
  <si>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</si>
  <si>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</si>
  <si>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</si>
  <si>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</si>
  <si>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</si>
  <si>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</si>
  <si>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</si>
  <si>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</si>
  <si>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</si>
  <si>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</si>
  <si>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</si>
  <si>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</si>
  <si>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</si>
  <si>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</si>
  <si>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</si>
  <si>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</si>
  <si>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</si>
  <si>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</si>
  <si>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</si>
  <si>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</si>
  <si>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</si>
  <si>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</si>
  <si>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</si>
  <si>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</si>
  <si>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</si>
  <si>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</si>
  <si>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</si>
  <si>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</si>
  <si>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</si>
  <si>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</si>
  <si>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</si>
  <si>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</si>
  <si>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</si>
  <si>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</si>
  <si>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</si>
  <si>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</si>
  <si>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</si>
  <si>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</si>
  <si>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</si>
  <si>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</si>
  <si>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</si>
  <si>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</si>
  <si>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</si>
  <si>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</si>
  <si>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</si>
  <si>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</si>
  <si>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</si>
  <si>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</si>
  <si>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</si>
  <si>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</si>
  <si>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</si>
  <si>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</si>
  <si>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</si>
  <si>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</si>
  <si>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</si>
  <si>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</si>
  <si>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</si>
  <si>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</si>
  <si>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</si>
  <si>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</si>
  <si>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</si>
  <si>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</si>
  <si>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</si>
  <si>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</si>
  <si>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</si>
  <si>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</si>
  <si>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</si>
  <si>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</si>
  <si>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</si>
  <si>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</si>
  <si>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</si>
  <si>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</si>
  <si>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</si>
  <si>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</si>
  <si>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</si>
  <si>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</si>
  <si>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</si>
  <si>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</si>
  <si>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</si>
  <si>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</si>
  <si>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</si>
  <si>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</si>
  <si>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</si>
  <si>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</si>
  <si>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</si>
  <si>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</si>
  <si>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</si>
  <si>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</si>
  <si>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</si>
  <si>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</si>
  <si>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</si>
  <si>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</si>
  <si>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</si>
  <si>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</si>
  <si>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</si>
  <si>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</si>
  <si>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</si>
  <si>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</si>
  <si>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</si>
  <si>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</si>
  <si>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</si>
  <si>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</si>
  <si>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</si>
  <si>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</si>
  <si>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</si>
  <si>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</si>
  <si>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</si>
  <si>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</si>
  <si>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</si>
  <si>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</si>
  <si>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</si>
  <si>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</si>
  <si>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</si>
  <si>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</si>
  <si>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</si>
  <si>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</si>
  <si>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</si>
  <si>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</si>
  <si>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</si>
  <si>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</si>
  <si>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</si>
  <si>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</si>
  <si>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</si>
  <si>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</si>
  <si>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</si>
  <si>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</si>
  <si>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</si>
  <si>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</si>
  <si>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</si>
  <si>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</si>
  <si>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</si>
  <si>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</si>
  <si>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</si>
  <si>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</si>
  <si>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</si>
  <si>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</si>
  <si>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</si>
  <si>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</si>
  <si>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</si>
  <si>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</si>
  <si>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</si>
  <si>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</si>
  <si>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</si>
  <si>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</si>
  <si>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</si>
  <si>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</si>
  <si>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</si>
  <si>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</si>
  <si>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</si>
  <si>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</si>
  <si>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</si>
  <si>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</si>
  <si>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</si>
  <si>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</si>
  <si>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</si>
  <si>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</si>
  <si>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</si>
  <si>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</si>
  <si>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</si>
  <si>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</si>
  <si>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</si>
  <si>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</si>
  <si>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</si>
  <si>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</si>
  <si>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</si>
  <si>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</si>
  <si>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</si>
  <si>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</si>
  <si>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</si>
  <si>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</si>
  <si>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</si>
  <si>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</si>
  <si>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</si>
  <si>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</si>
  <si>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</si>
  <si>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</si>
  <si>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</si>
  <si>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</si>
  <si>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</si>
  <si>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</si>
  <si>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</si>
  <si>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</si>
  <si>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</si>
  <si>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</si>
  <si>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</si>
  <si>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</si>
  <si>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</si>
  <si>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</si>
  <si>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</si>
  <si>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</si>
  <si>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</si>
  <si>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</si>
  <si>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</si>
  <si>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</si>
  <si>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</si>
  <si>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</si>
  <si>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</si>
  <si>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</si>
  <si>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</si>
  <si>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</si>
  <si>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</si>
  <si>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</si>
  <si>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</si>
  <si>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</si>
  <si>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</si>
  <si>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</si>
  <si>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</si>
  <si>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</si>
  <si>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</si>
  <si>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</si>
  <si>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</si>
  <si>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</si>
  <si>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</si>
  <si>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</si>
  <si>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</si>
  <si>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</si>
  <si>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</si>
  <si>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</si>
  <si>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</si>
  <si>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</si>
  <si>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</si>
  <si>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</si>
  <si>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</si>
  <si>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</si>
  <si>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</si>
  <si>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</si>
  <si>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</si>
  <si>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</si>
  <si>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</si>
  <si>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</si>
  <si>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</si>
  <si>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</si>
  <si>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</si>
  <si>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</si>
  <si>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</si>
  <si>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</si>
  <si>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</si>
  <si>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</si>
  <si>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</si>
  <si>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</si>
  <si>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</si>
  <si>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</si>
  <si>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</si>
  <si>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</si>
  <si>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</si>
  <si>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</si>
  <si>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</si>
  <si>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</si>
  <si>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</si>
  <si>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</si>
  <si>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</si>
  <si>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</si>
  <si>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</si>
  <si>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</si>
  <si>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</si>
  <si>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</si>
  <si>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</si>
  <si>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</si>
  <si>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</si>
  <si>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</si>
  <si>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</si>
  <si>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</si>
  <si>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</si>
  <si>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</si>
  <si>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</si>
  <si>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</si>
  <si>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</si>
  <si>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</si>
  <si>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</si>
  <si>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</si>
  <si>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</si>
  <si>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</si>
  <si>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</si>
  <si>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</si>
  <si>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</si>
  <si>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</si>
  <si>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</si>
  <si>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</si>
  <si>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</si>
  <si>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</si>
  <si>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</si>
  <si>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</si>
  <si>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</si>
  <si>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</si>
  <si>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</si>
  <si>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</si>
  <si>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</si>
  <si>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</si>
  <si>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</si>
  <si>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</si>
  <si>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</si>
  <si>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</si>
  <si>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</si>
  <si>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</si>
  <si>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</si>
  <si>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</si>
  <si>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</si>
  <si>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</si>
  <si>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</si>
  <si>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</si>
  <si>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</si>
  <si>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</si>
  <si>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</si>
  <si>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</si>
  <si>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</si>
  <si>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</si>
  <si>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</si>
  <si>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</si>
  <si>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</si>
  <si>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</si>
  <si>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</si>
  <si>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</si>
  <si>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</si>
  <si>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</si>
  <si>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</si>
  <si>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</si>
  <si>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</si>
  <si>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</si>
  <si>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</si>
  <si>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</si>
  <si>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</si>
  <si>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</si>
  <si>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</si>
  <si>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</si>
  <si>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</si>
  <si>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</si>
  <si>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</si>
  <si>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</si>
  <si>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</si>
  <si>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</si>
  <si>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</si>
  <si>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</si>
  <si>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</si>
  <si>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</si>
  <si>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</si>
  <si>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</si>
  <si>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</si>
  <si>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</si>
  <si>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</si>
  <si>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</si>
  <si>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</si>
  <si>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</si>
  <si>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</si>
  <si>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</si>
  <si>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</si>
  <si>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</si>
  <si>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</si>
  <si>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</si>
  <si>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</si>
  <si>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</si>
  <si>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</si>
  <si>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</si>
  <si>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</si>
  <si>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</si>
  <si>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</si>
  <si>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</si>
  <si>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</si>
  <si>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</si>
  <si>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</si>
  <si>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</si>
  <si>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</si>
  <si>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</si>
  <si>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</si>
  <si>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</si>
  <si>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</si>
  <si>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</si>
  <si>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</si>
  <si>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</si>
  <si>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</si>
  <si>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</si>
  <si>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</si>
  <si>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</si>
  <si>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</si>
  <si>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</si>
  <si>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</si>
  <si>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</si>
  <si>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</si>
  <si>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</si>
  <si>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</si>
  <si>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</si>
  <si>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</si>
  <si>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</si>
  <si>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</si>
  <si>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</si>
  <si>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</si>
  <si>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</si>
  <si>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</si>
  <si>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</si>
  <si>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</si>
  <si>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</si>
  <si>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</si>
  <si>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</si>
  <si>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</si>
  <si>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</si>
  <si>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</si>
  <si>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</si>
  <si>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</si>
  <si>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</si>
  <si>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</si>
  <si>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</si>
  <si>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</si>
  <si>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</si>
  <si>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</si>
  <si>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</si>
  <si>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</si>
  <si>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</si>
  <si>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</si>
  <si>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</si>
  <si>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</si>
  <si>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</si>
  <si>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</si>
  <si>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</si>
  <si>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</si>
  <si>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</si>
  <si>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</si>
  <si>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</si>
  <si>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</si>
  <si>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</si>
  <si>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</si>
  <si>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</si>
  <si>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</si>
  <si>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</si>
  <si>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</si>
  <si>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</si>
  <si>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</si>
  <si>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</si>
  <si>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</si>
  <si>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</si>
  <si>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</si>
  <si>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</si>
  <si>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</si>
  <si>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</si>
  <si>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</si>
  <si>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</si>
  <si>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</si>
  <si>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</si>
  <si>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</si>
  <si>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</si>
  <si>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</si>
  <si>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</si>
  <si>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</si>
  <si>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</si>
  <si>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</si>
  <si>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</si>
  <si>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</si>
  <si>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</si>
  <si>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</si>
  <si>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</si>
  <si>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</si>
  <si>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</si>
  <si>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</si>
  <si>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</si>
  <si>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</si>
  <si>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</si>
  <si>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</si>
  <si>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</si>
  <si>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</si>
  <si>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</si>
  <si>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</si>
  <si>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</si>
  <si>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</si>
  <si>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</si>
  <si>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</si>
  <si>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</si>
  <si>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</si>
  <si>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</si>
  <si>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</si>
  <si>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</si>
  <si>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</si>
  <si>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</si>
  <si>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</si>
  <si>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</si>
  <si>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</si>
  <si>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</si>
  <si>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</si>
  <si>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</si>
  <si>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</si>
  <si>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</si>
  <si>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</si>
  <si>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</si>
  <si>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</si>
  <si>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</si>
  <si>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</si>
  <si>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</si>
  <si>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</si>
  <si>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</si>
  <si>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</si>
  <si>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</si>
  <si>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</si>
  <si>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</si>
  <si>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</si>
  <si>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</si>
  <si>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</si>
  <si>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</si>
  <si>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</si>
  <si>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</si>
  <si>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</si>
  <si>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</si>
  <si>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</si>
  <si>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</si>
  <si>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</si>
  <si>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</si>
  <si>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</si>
  <si>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</si>
  <si>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</si>
  <si>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</si>
  <si>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</si>
  <si>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</si>
  <si>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</si>
  <si>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</si>
  <si>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</si>
  <si>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</si>
  <si>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</si>
  <si>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</si>
  <si>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</si>
  <si>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</si>
  <si>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</si>
  <si>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</si>
  <si>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</si>
  <si>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</si>
  <si>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</si>
  <si>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</si>
  <si>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</si>
  <si>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</si>
  <si>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</si>
  <si>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</si>
  <si>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</si>
  <si>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</si>
  <si>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</si>
  <si>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</si>
  <si>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</si>
  <si>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</si>
  <si>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</si>
  <si>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</si>
  <si>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</si>
  <si>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</si>
  <si>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</si>
  <si>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</si>
  <si>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</si>
  <si>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</si>
  <si>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</si>
  <si>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</si>
  <si>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</si>
  <si>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</si>
  <si>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</si>
  <si>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</si>
  <si>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</si>
  <si>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</si>
  <si>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</si>
  <si>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</si>
  <si>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</si>
  <si>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</si>
  <si>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</si>
  <si>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</si>
  <si>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</si>
  <si>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</si>
  <si>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</si>
  <si>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</si>
  <si>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</si>
  <si>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</si>
  <si>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</si>
  <si>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</si>
  <si>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</si>
  <si>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</si>
  <si>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</si>
  <si>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</si>
  <si>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</si>
  <si>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</si>
  <si>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</si>
  <si>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</si>
  <si>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</si>
  <si>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</si>
  <si>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</si>
  <si>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</si>
  <si>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</si>
  <si>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</si>
  <si>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</si>
  <si>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</si>
  <si>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</si>
  <si>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</si>
  <si>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</si>
  <si>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</si>
  <si>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</si>
  <si>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</si>
  <si>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</si>
  <si>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</si>
  <si>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</si>
  <si>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</si>
  <si>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</si>
  <si>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</si>
  <si>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</si>
  <si>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</si>
  <si>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</si>
  <si>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</si>
  <si>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</si>
  <si>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</si>
  <si>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</si>
  <si>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</si>
  <si>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</si>
  <si>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</si>
  <si>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</si>
  <si>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</si>
  <si>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</si>
  <si>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</si>
  <si>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</si>
  <si>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</si>
  <si>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</si>
  <si>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</si>
  <si>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</si>
  <si>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</si>
  <si>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</si>
  <si>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</si>
  <si>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</si>
  <si>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</si>
  <si>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</si>
  <si>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</si>
  <si>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</si>
  <si>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</si>
  <si>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</si>
  <si>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</si>
  <si>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</si>
  <si>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</si>
  <si>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</si>
  <si>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</si>
  <si>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</si>
  <si>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</si>
  <si>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</si>
  <si>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</si>
  <si>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</si>
  <si>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</si>
  <si>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</si>
  <si>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</si>
  <si>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</si>
  <si>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</si>
  <si>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</si>
  <si>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</si>
  <si>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</si>
  <si>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</si>
  <si>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</si>
  <si>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</si>
  <si>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</si>
  <si>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</si>
  <si>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</si>
  <si>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</si>
  <si>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</si>
  <si>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</si>
  <si>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</si>
  <si>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</si>
  <si>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</si>
  <si>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</si>
  <si>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</si>
  <si>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</si>
  <si>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</si>
  <si>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</si>
  <si>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</si>
  <si>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</si>
  <si>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</si>
  <si>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</si>
  <si>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</si>
  <si>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</si>
  <si>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</si>
  <si>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</si>
  <si>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</si>
  <si>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</si>
  <si>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</si>
  <si>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</si>
  <si>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</si>
  <si>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</si>
  <si>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</si>
  <si>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</si>
  <si>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</si>
  <si>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</si>
  <si>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</si>
  <si>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</si>
  <si>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</si>
  <si>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</si>
  <si>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</si>
  <si>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</si>
  <si>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</si>
  <si>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</si>
  <si>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</si>
  <si>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</si>
  <si>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</si>
  <si>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</si>
  <si>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</si>
  <si>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</si>
  <si>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</si>
  <si>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</si>
  <si>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</si>
  <si>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</si>
  <si>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</si>
  <si>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</si>
  <si>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</si>
  <si>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</si>
  <si>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</si>
  <si>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</si>
  <si>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</si>
  <si>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</si>
  <si>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</si>
  <si>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</si>
  <si>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</si>
  <si>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</si>
  <si>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</si>
  <si>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</si>
  <si>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</si>
  <si>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</si>
  <si>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</si>
  <si>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</si>
  <si>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</si>
  <si>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</si>
  <si>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</si>
  <si>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</si>
  <si>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</si>
  <si>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</si>
  <si>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</si>
  <si>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</si>
  <si>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</si>
  <si>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</si>
  <si>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</si>
  <si>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</si>
  <si>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</si>
  <si>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</si>
  <si>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</si>
  <si>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</si>
  <si>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</si>
  <si>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</si>
  <si>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</si>
  <si>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</si>
  <si>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</si>
  <si>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</si>
  <si>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</si>
  <si>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</si>
  <si>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</si>
  <si>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</si>
  <si>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</si>
  <si>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</si>
  <si>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</si>
  <si>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</si>
  <si>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</si>
  <si>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</si>
  <si>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</si>
  <si>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</si>
  <si>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</si>
  <si>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</si>
  <si>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</si>
  <si>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</si>
  <si>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</si>
  <si>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</si>
  <si>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</si>
  <si>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</si>
  <si>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</si>
  <si>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</si>
  <si>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</si>
  <si>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</si>
  <si>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</si>
  <si>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</si>
  <si>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</si>
  <si>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</si>
  <si>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</si>
  <si>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</si>
  <si>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</si>
  <si>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</si>
  <si>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</si>
  <si>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</si>
  <si>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</si>
  <si>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</si>
  <si>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</si>
  <si>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</si>
  <si>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</si>
  <si>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</si>
  <si>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</si>
  <si>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</si>
  <si>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</si>
  <si>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</si>
  <si>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</si>
  <si>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</si>
  <si>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</si>
  <si>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</si>
  <si>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</si>
  <si>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</si>
  <si>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</si>
  <si>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</si>
  <si>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</si>
  <si>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</si>
  <si>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</si>
  <si>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</si>
  <si>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</si>
  <si>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</si>
  <si>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</si>
  <si>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</si>
  <si>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</si>
  <si>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</si>
  <si>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</si>
  <si>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</si>
  <si>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</si>
  <si>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</si>
  <si>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</si>
  <si>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</si>
  <si>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</si>
  <si>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</si>
  <si>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</si>
  <si>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</si>
  <si>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</si>
  <si>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</si>
  <si>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</si>
  <si>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</si>
  <si>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</si>
  <si>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</si>
  <si>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</si>
  <si>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</si>
  <si>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</si>
  <si>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</si>
  <si>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</si>
  <si>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</si>
  <si>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</si>
  <si>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</si>
  <si>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</si>
  <si>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</si>
  <si>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</si>
  <si>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</si>
  <si>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</si>
  <si>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</si>
  <si>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</si>
  <si>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</si>
  <si>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</si>
  <si>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</si>
  <si>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</si>
  <si>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</si>
  <si>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</si>
  <si>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</si>
  <si>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</si>
  <si>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</si>
  <si>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</si>
  <si>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</si>
  <si>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</si>
  <si>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</si>
  <si>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</si>
  <si>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</si>
  <si>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</si>
  <si>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</si>
  <si>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</si>
  <si>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</si>
  <si>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</si>
  <si>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</si>
  <si>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</si>
  <si>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</si>
  <si>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</si>
  <si>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</si>
  <si>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</si>
  <si>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</si>
  <si>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</si>
  <si>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</si>
  <si>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</si>
  <si>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</si>
  <si>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</si>
  <si>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</si>
  <si>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</si>
  <si>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</si>
  <si>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</si>
  <si>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</si>
  <si>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</si>
  <si>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</si>
  <si>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</si>
  <si>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</si>
  <si>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</si>
  <si>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</si>
  <si>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</si>
  <si>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</si>
  <si>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</si>
  <si>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</si>
  <si>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</si>
  <si>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</si>
  <si>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</si>
  <si>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</si>
  <si>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</si>
  <si>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</si>
  <si>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</si>
  <si>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</si>
  <si>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</si>
  <si>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</si>
  <si>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</si>
  <si>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</si>
  <si>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</si>
  <si>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</si>
  <si>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</si>
  <si>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</si>
  <si>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</si>
  <si>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</si>
  <si>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</si>
  <si>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</si>
  <si>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</si>
  <si>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</si>
  <si>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</si>
  <si>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</si>
  <si>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</si>
  <si>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</si>
  <si>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</si>
  <si>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</si>
  <si>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</si>
  <si>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</si>
  <si>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</si>
  <si>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</si>
  <si>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</si>
  <si>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</si>
  <si>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</si>
  <si>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</si>
  <si>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</si>
  <si>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</si>
  <si>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</si>
  <si>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</si>
  <si>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</si>
  <si>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</si>
  <si>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</si>
  <si>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</si>
  <si>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</si>
  <si>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</si>
  <si>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</si>
  <si>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</si>
  <si>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</si>
  <si>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</si>
  <si>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</si>
  <si>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</si>
  <si>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</si>
  <si>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</si>
  <si>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</si>
  <si>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</si>
  <si>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</si>
  <si>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</si>
  <si>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</si>
  <si>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</si>
  <si>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</si>
  <si>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</si>
  <si>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</si>
  <si>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</si>
  <si>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</si>
  <si>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</si>
  <si>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</si>
  <si>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</si>
  <si>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</si>
  <si>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</si>
  <si>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</si>
  <si>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</si>
  <si>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</si>
  <si>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</si>
  <si>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</si>
  <si>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</si>
  <si>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</si>
  <si>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</si>
  <si>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</si>
  <si>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</si>
  <si>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</si>
  <si>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</si>
  <si>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</si>
  <si>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</si>
  <si>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</si>
  <si>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</si>
  <si>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</si>
  <si>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</si>
  <si>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</si>
  <si>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</si>
  <si>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</si>
  <si>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</si>
  <si>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</si>
  <si>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</si>
  <si>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</si>
  <si>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</si>
  <si>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</si>
  <si>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</si>
  <si>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</si>
  <si>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</si>
  <si>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</si>
  <si>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</si>
  <si>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</si>
  <si>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</si>
  <si>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</si>
  <si>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</si>
  <si>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</si>
  <si>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</si>
  <si>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</si>
  <si>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</si>
  <si>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</si>
  <si>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</si>
  <si>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</si>
  <si>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</si>
  <si>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</si>
  <si>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</si>
  <si>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</si>
  <si>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</si>
  <si>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</si>
  <si>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</si>
  <si>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</si>
  <si>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</si>
  <si>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</si>
  <si>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</si>
  <si>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</si>
  <si>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</si>
  <si>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</si>
  <si>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</si>
  <si>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</si>
  <si>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</si>
  <si>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</si>
  <si>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</si>
  <si>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</si>
  <si>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</si>
  <si>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</si>
  <si>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</si>
  <si>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</si>
  <si>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</si>
  <si>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</si>
  <si>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</si>
  <si>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</si>
  <si>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</si>
  <si>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</si>
  <si>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</si>
  <si>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</si>
  <si>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</si>
  <si>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</si>
  <si>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</si>
  <si>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</si>
  <si>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</si>
  <si>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</si>
  <si>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</si>
  <si>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</si>
  <si>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</si>
  <si>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</si>
  <si>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</si>
  <si>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</si>
  <si>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</si>
  <si>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</si>
  <si>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</si>
  <si>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</si>
  <si>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</si>
  <si>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</si>
  <si>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</si>
  <si>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</si>
  <si>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</si>
  <si>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</si>
  <si>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</si>
  <si>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</si>
  <si>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</si>
  <si>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</si>
  <si>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</si>
  <si>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</si>
  <si>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</si>
  <si>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</si>
  <si>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</si>
  <si>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</si>
  <si>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</si>
  <si>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</si>
  <si>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</si>
  <si>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</si>
  <si>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</si>
  <si>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</si>
  <si>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</si>
  <si>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</si>
  <si>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</si>
  <si>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</si>
  <si>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</si>
  <si>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</si>
  <si>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</si>
  <si>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</si>
  <si>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</si>
  <si>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</si>
  <si>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</si>
  <si>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</si>
  <si>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</si>
  <si>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</si>
  <si>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</si>
  <si>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</si>
  <si>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</si>
  <si>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</si>
  <si>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</si>
  <si>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</si>
  <si>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</si>
  <si>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</si>
  <si>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</si>
  <si>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</si>
  <si>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</si>
  <si>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</si>
  <si>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</si>
  <si>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</si>
  <si>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</si>
  <si>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</si>
  <si>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</si>
  <si>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</si>
  <si>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</si>
  <si>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</si>
  <si>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</si>
  <si>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</si>
  <si>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</si>
  <si>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</si>
  <si>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</si>
  <si>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</si>
  <si>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</si>
  <si>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</si>
  <si>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</si>
  <si>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</si>
  <si>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</si>
  <si>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</si>
  <si>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</si>
  <si>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</si>
  <si>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</si>
  <si>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</si>
  <si>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</si>
  <si>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</si>
  <si>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</si>
  <si>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</si>
  <si>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</si>
  <si>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</si>
  <si>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</si>
  <si>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</si>
  <si>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</si>
  <si>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</si>
  <si>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</si>
  <si>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</si>
  <si>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</si>
  <si>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</si>
  <si>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</si>
  <si>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</si>
  <si>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</si>
  <si>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</si>
  <si>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</si>
  <si>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</si>
  <si>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</si>
  <si>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</si>
  <si>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</si>
  <si>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</si>
  <si>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</si>
  <si>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</si>
  <si>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</si>
  <si>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</si>
  <si>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</si>
  <si>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</si>
  <si>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</si>
  <si>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</si>
  <si>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</si>
  <si>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</si>
  <si>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</si>
  <si>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</si>
  <si>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</si>
  <si>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</si>
  <si>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</si>
  <si>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</si>
  <si>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</si>
  <si>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</si>
  <si>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</si>
  <si>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</si>
  <si>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</si>
  <si>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</si>
  <si>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</si>
  <si>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</si>
  <si>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</si>
  <si>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</si>
  <si>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</si>
  <si>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</si>
  <si>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</si>
  <si>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</si>
  <si>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</si>
  <si>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</si>
  <si>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</si>
  <si>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</si>
  <si>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</si>
  <si>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</si>
  <si>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</si>
  <si>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</si>
  <si>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</si>
  <si>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</si>
  <si>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</si>
  <si>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</si>
  <si>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</si>
  <si>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</si>
  <si>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</si>
  <si>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</si>
  <si>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</si>
  <si>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</si>
  <si>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</si>
  <si>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</si>
  <si>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</si>
  <si>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</si>
  <si>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</si>
  <si>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</si>
  <si>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</si>
  <si>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</si>
  <si>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</si>
  <si>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</si>
  <si>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</si>
  <si>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</si>
  <si>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</si>
  <si>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</si>
  <si>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</si>
  <si>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</si>
  <si>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</si>
  <si>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</si>
  <si>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</si>
  <si>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</si>
  <si>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</si>
  <si>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</si>
  <si>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</si>
  <si>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</si>
  <si>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</si>
  <si>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</si>
  <si>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</si>
  <si>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</si>
  <si>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</si>
  <si>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</si>
  <si>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</si>
  <si>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</si>
  <si>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</si>
  <si>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</si>
  <si>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</si>
  <si>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</si>
  <si>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</si>
  <si>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</si>
  <si>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</si>
  <si>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</si>
  <si>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</si>
  <si>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</si>
  <si>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</si>
  <si>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</si>
  <si>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</si>
  <si>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</si>
  <si>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</si>
  <si>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</si>
  <si>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</si>
  <si>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</si>
  <si>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</si>
  <si>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</si>
  <si>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</si>
  <si>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</si>
  <si>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</si>
  <si>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</si>
  <si>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</si>
  <si>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</si>
  <si>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</si>
  <si>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</si>
  <si>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</si>
  <si>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</si>
  <si>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</si>
  <si>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</si>
  <si>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</si>
  <si>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</si>
  <si>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</si>
  <si>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</si>
  <si>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</si>
  <si>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</si>
  <si>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</si>
  <si>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</si>
  <si>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</si>
  <si>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</si>
  <si>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</si>
  <si>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</si>
  <si>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</si>
  <si>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</si>
  <si>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</si>
  <si>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</si>
  <si>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</si>
  <si>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</si>
  <si>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</si>
  <si>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</si>
  <si>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</si>
  <si>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</si>
  <si>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</si>
  <si>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</si>
  <si>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</si>
  <si>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</si>
  <si>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</si>
  <si>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</si>
  <si>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</si>
  <si>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</si>
  <si>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</si>
  <si>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</si>
  <si>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</si>
  <si>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</si>
  <si>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</si>
  <si>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</si>
  <si>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</si>
  <si>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</si>
  <si>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</si>
  <si>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</si>
  <si>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</si>
  <si>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</si>
  <si>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</si>
  <si>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</si>
  <si>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</si>
  <si>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</si>
  <si>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</si>
  <si>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</si>
  <si>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</si>
  <si>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</si>
  <si>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</si>
  <si>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</si>
  <si>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</si>
  <si>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</si>
  <si>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</si>
  <si>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</si>
  <si>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</si>
  <si>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</si>
  <si>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</si>
  <si>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</si>
  <si>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</si>
  <si>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</si>
  <si>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</si>
  <si>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</si>
  <si>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</si>
  <si>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</si>
  <si>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</si>
  <si>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</si>
  <si>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</si>
  <si>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</si>
  <si>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</si>
  <si>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</si>
  <si>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</si>
  <si>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</si>
  <si>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</si>
  <si>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</si>
  <si>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</si>
  <si>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</si>
  <si>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</si>
  <si>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</si>
  <si>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</si>
  <si>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</si>
  <si>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</si>
  <si>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</si>
  <si>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</si>
  <si>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</si>
  <si>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</si>
  <si>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</si>
  <si>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</si>
  <si>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</si>
  <si>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</si>
  <si>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</si>
  <si>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</si>
  <si>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</si>
  <si>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</si>
  <si>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</si>
  <si>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</si>
  <si>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</si>
  <si>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</si>
  <si>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</si>
  <si>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</si>
  <si>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</si>
  <si>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</si>
  <si>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</si>
  <si>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</si>
  <si>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</si>
  <si>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</si>
  <si>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</si>
  <si>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</si>
  <si>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</si>
  <si>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</si>
  <si>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</si>
  <si>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</si>
  <si>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</si>
  <si>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</si>
  <si>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</si>
  <si>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</si>
  <si>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</si>
  <si>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</si>
  <si>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</si>
  <si>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</si>
  <si>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</si>
  <si>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</si>
  <si>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</si>
  <si>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</si>
  <si>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</si>
  <si>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</si>
  <si>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</si>
  <si>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</si>
  <si>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</si>
  <si>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</si>
  <si>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</si>
  <si>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</si>
  <si>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</si>
  <si>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</si>
  <si>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</si>
  <si>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</si>
  <si>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</si>
  <si>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</si>
  <si>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</si>
  <si>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</si>
  <si>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</si>
  <si>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</si>
  <si>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</si>
  <si>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</si>
  <si>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</si>
  <si>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</si>
  <si>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</si>
  <si>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</si>
  <si>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</si>
  <si>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</si>
  <si>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</si>
  <si>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</si>
  <si>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</si>
  <si>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</si>
  <si>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</si>
  <si>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</si>
  <si>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</si>
  <si>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</si>
  <si>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</si>
  <si>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</si>
  <si>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</si>
  <si>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</si>
  <si>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</si>
  <si>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</si>
  <si>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</si>
  <si>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</si>
  <si>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</si>
  <si>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</si>
  <si>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</si>
  <si>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</si>
  <si>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</si>
  <si>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</si>
  <si>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</si>
  <si>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</si>
  <si>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</si>
  <si>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</si>
  <si>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</si>
  <si>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</si>
  <si>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</si>
  <si>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</si>
  <si>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</si>
  <si>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</si>
  <si>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</si>
  <si>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</si>
  <si>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</si>
  <si>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</si>
  <si>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</si>
  <si>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</si>
  <si>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</si>
  <si>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</si>
  <si>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</si>
  <si>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</si>
  <si>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</si>
  <si>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</si>
  <si>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</si>
  <si>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</si>
  <si>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</si>
  <si>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</si>
  <si>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</si>
  <si>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</si>
  <si>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</si>
  <si>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</si>
  <si>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</si>
  <si>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</si>
  <si>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</si>
  <si>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</si>
  <si>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</si>
  <si>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</si>
  <si>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</si>
  <si>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</si>
  <si>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</si>
  <si>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</si>
  <si>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</si>
  <si>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</si>
  <si>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</si>
  <si>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</si>
  <si>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</si>
  <si>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</si>
  <si>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</si>
  <si>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</si>
  <si>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</si>
  <si>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</si>
  <si>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</si>
  <si>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</si>
  <si>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</si>
  <si>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</si>
  <si>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</si>
  <si>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</si>
  <si>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</si>
  <si>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</si>
  <si>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</si>
  <si>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</si>
  <si>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</si>
  <si>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</si>
  <si>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</si>
  <si>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</si>
  <si>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</si>
  <si>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</si>
  <si>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</si>
  <si>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</si>
  <si>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</si>
  <si>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</si>
  <si>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</si>
  <si>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</si>
  <si>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</si>
  <si>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</si>
  <si>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</si>
  <si>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</si>
  <si>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</si>
  <si>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</si>
  <si>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</si>
  <si>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</si>
  <si>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</si>
  <si>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</si>
  <si>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</si>
  <si>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</si>
  <si>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</si>
  <si>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</si>
  <si>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</si>
  <si>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</si>
  <si>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</si>
  <si>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</si>
  <si>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</si>
  <si>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</si>
  <si>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</si>
  <si>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</si>
  <si>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</si>
  <si>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</si>
  <si>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</si>
  <si>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</si>
  <si>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</si>
  <si>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</si>
  <si>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</si>
  <si>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</si>
  <si>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</si>
  <si>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</si>
  <si>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</si>
  <si>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</si>
  <si>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</si>
  <si>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</si>
  <si>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</si>
  <si>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</si>
  <si>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</si>
  <si>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</si>
  <si>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</si>
  <si>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</si>
  <si>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</si>
  <si>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</si>
  <si>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</si>
  <si>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</si>
  <si>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</si>
  <si>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</si>
  <si>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</si>
  <si>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</si>
  <si>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</si>
  <si>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</si>
  <si>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</si>
  <si>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</si>
  <si>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</si>
  <si>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</si>
  <si>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</si>
  <si>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</si>
  <si>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</si>
  <si>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</si>
  <si>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</si>
  <si>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</si>
  <si>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</si>
  <si>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</si>
  <si>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</si>
  <si>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</si>
  <si>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</si>
  <si>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</si>
  <si>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</si>
  <si>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</si>
  <si>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</si>
  <si>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</si>
  <si>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</si>
  <si>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</si>
  <si>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</si>
  <si>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</si>
  <si>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</si>
  <si>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</si>
  <si>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</si>
  <si>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</si>
  <si>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</si>
  <si>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</si>
  <si>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</si>
  <si>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</si>
  <si>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</si>
  <si>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</si>
  <si>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</si>
  <si>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</si>
  <si>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</si>
  <si>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</si>
  <si>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</si>
  <si>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</si>
  <si>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</si>
  <si>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</si>
  <si>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</si>
  <si>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</si>
  <si>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</si>
  <si>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</si>
  <si>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</si>
  <si>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</si>
  <si>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</si>
  <si>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</si>
  <si>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</si>
  <si>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</si>
  <si>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</si>
  <si>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</si>
  <si>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</si>
  <si>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</si>
  <si>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</si>
  <si>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</si>
  <si>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</si>
  <si>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</si>
  <si>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</si>
  <si>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</si>
  <si>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</si>
  <si>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</si>
  <si>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</si>
  <si>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</si>
  <si>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</si>
  <si>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</si>
  <si>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</si>
  <si>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</si>
  <si>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</si>
  <si>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</si>
  <si>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</si>
  <si>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</si>
  <si>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</si>
  <si>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</si>
  <si>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</si>
  <si>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</si>
  <si>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</si>
  <si>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</si>
  <si>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</si>
  <si>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</si>
  <si>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</si>
  <si>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</si>
  <si>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</si>
  <si>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</si>
  <si>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</si>
  <si>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</si>
  <si>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</si>
  <si>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</si>
  <si>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</si>
  <si>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</si>
  <si>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</si>
  <si>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</si>
  <si>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</si>
  <si>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</si>
  <si>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</si>
  <si>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</si>
  <si>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</si>
  <si>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</si>
  <si>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</si>
  <si>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</si>
  <si>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</si>
  <si>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</si>
  <si>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</si>
  <si>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</si>
  <si>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</si>
  <si>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</si>
  <si>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</si>
  <si>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</si>
  <si>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</si>
  <si>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</si>
  <si>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</si>
  <si>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</si>
  <si>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</si>
  <si>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</si>
  <si>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</si>
  <si>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</si>
  <si>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</si>
  <si>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</si>
  <si>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</si>
  <si>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</si>
  <si>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</si>
  <si>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</si>
  <si>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</si>
  <si>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</si>
  <si>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</si>
  <si>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</si>
  <si>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</si>
  <si>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</si>
  <si>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</si>
  <si>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</si>
  <si>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</si>
  <si>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</si>
  <si>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</si>
  <si>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</si>
  <si>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</si>
  <si>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</si>
  <si>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</si>
  <si>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</si>
  <si>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</si>
  <si>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</si>
  <si>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</si>
  <si>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</si>
  <si>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</si>
  <si>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</si>
  <si>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</si>
  <si>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</si>
  <si>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</si>
  <si>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</si>
  <si>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</si>
  <si>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</si>
  <si>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</si>
  <si>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</si>
  <si>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</si>
  <si>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</si>
  <si>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</si>
  <si>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</si>
  <si>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</si>
  <si>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</si>
  <si>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</si>
  <si>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</si>
  <si>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</si>
  <si>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</si>
  <si>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</si>
  <si>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</si>
  <si>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</si>
  <si>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</si>
  <si>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</si>
  <si>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</si>
  <si>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</si>
  <si>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</si>
  <si>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</si>
  <si>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</si>
  <si>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</si>
  <si>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</si>
  <si>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</si>
  <si>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</si>
  <si>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</si>
  <si>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</si>
  <si>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</si>
  <si>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</si>
  <si>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</si>
  <si>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</si>
  <si>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</si>
  <si>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</si>
  <si>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</si>
  <si>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</si>
  <si>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</si>
  <si>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</si>
  <si>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</si>
  <si>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</si>
  <si>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</si>
  <si>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</si>
  <si>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</si>
  <si>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</si>
  <si>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</si>
  <si>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</si>
  <si>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</si>
  <si>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</si>
  <si>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</si>
  <si>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</si>
  <si>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</si>
  <si>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</si>
  <si>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</si>
  <si>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</si>
  <si>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</si>
  <si>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</si>
  <si>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</si>
  <si>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</si>
  <si>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</si>
  <si>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</si>
  <si>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</si>
  <si>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</si>
  <si>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</si>
  <si>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</si>
  <si>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</si>
  <si>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</si>
  <si>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</si>
  <si>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</si>
  <si>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</si>
  <si>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</si>
  <si>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</si>
  <si>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</si>
  <si>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</si>
  <si>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</si>
  <si>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</si>
  <si>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</si>
  <si>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</si>
  <si>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</si>
  <si>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</si>
  <si>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</si>
  <si>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</si>
  <si>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</si>
  <si>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</si>
  <si>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</si>
  <si>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</si>
  <si>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</si>
  <si>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</si>
  <si>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</si>
  <si>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</si>
  <si>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</si>
  <si>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</si>
  <si>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</si>
  <si>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</si>
  <si>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</si>
  <si>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</si>
  <si>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</si>
  <si>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</si>
  <si>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</si>
  <si>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</si>
  <si>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</si>
  <si>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</si>
  <si>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</si>
  <si>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</si>
  <si>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</si>
  <si>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</si>
  <si>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</si>
  <si>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</si>
  <si>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</si>
  <si>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</si>
  <si>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</si>
  <si>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</si>
  <si>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</si>
  <si>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</si>
  <si>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</si>
  <si>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</si>
  <si>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</si>
  <si>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</si>
  <si>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</si>
  <si>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</si>
  <si>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</si>
  <si>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</si>
  <si>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</si>
  <si>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</si>
  <si>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</si>
  <si>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</si>
  <si>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</si>
  <si>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</si>
  <si>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</si>
  <si>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</si>
  <si>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</si>
  <si>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</si>
  <si>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</si>
  <si>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</si>
  <si>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</si>
  <si>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</si>
  <si>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</si>
  <si>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</si>
  <si>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</si>
  <si>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</si>
  <si>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</si>
  <si>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</si>
  <si>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</si>
  <si>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</si>
  <si>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</si>
  <si>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</si>
  <si>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</si>
  <si>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</si>
  <si>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</si>
  <si>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</si>
  <si>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</si>
  <si>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</si>
  <si>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</si>
  <si>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</si>
  <si>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</si>
  <si>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</si>
  <si>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</si>
  <si>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</si>
  <si>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</si>
  <si>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</si>
  <si>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</si>
  <si>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</si>
  <si>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</si>
  <si>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</si>
  <si>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</si>
  <si>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</si>
  <si>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</si>
  <si>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</si>
  <si>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</si>
  <si>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</si>
  <si>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</si>
  <si>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</si>
  <si>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</si>
  <si>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</si>
  <si>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</si>
  <si>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</si>
  <si>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</si>
  <si>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</si>
  <si>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</si>
  <si>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</si>
  <si>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</si>
  <si>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</si>
  <si>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</si>
  <si>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</si>
  <si>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</si>
  <si>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</si>
  <si>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</si>
  <si>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</si>
  <si>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</si>
  <si>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</si>
  <si>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</si>
  <si>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</si>
  <si>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</si>
  <si>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</si>
  <si>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</si>
  <si>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</si>
  <si>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</si>
  <si>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</si>
  <si>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</si>
  <si>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</si>
  <si>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</si>
  <si>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</si>
  <si>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</si>
  <si>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</si>
  <si>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</si>
  <si>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</si>
  <si>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</si>
  <si>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</si>
  <si>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</si>
  <si>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</si>
  <si>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</si>
  <si>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</si>
  <si>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</si>
  <si>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</si>
  <si>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</si>
  <si>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</si>
  <si>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</si>
  <si>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</si>
  <si>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</si>
  <si>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</si>
  <si>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</si>
  <si>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</si>
  <si>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</si>
  <si>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</si>
  <si>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</si>
  <si>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</si>
  <si>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</si>
  <si>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</si>
  <si>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</si>
  <si>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</si>
  <si>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</si>
  <si>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</si>
  <si>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</si>
  <si>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</si>
  <si>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</si>
  <si>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</si>
  <si>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</si>
  <si>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</si>
  <si>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</si>
  <si>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</si>
  <si>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</si>
  <si>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</si>
  <si>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</si>
  <si>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</si>
  <si>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</si>
  <si>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</si>
  <si>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</si>
  <si>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</si>
  <si>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</si>
  <si>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</si>
  <si>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</si>
  <si>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</si>
  <si>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</si>
  <si>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</si>
  <si>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</si>
  <si>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</si>
  <si>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</si>
  <si>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</si>
  <si>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</si>
  <si>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</si>
  <si>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</si>
  <si>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</si>
  <si>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</si>
  <si>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</si>
  <si>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</si>
  <si>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</si>
  <si>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</si>
  <si>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</si>
  <si>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</si>
  <si>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</si>
  <si>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</si>
  <si>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</si>
  <si>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</si>
  <si>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</si>
  <si>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</si>
  <si>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</si>
  <si>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</si>
  <si>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</si>
  <si>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</si>
  <si>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</si>
  <si>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</si>
  <si>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</si>
  <si>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</si>
  <si>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</si>
  <si>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</si>
  <si>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</si>
  <si>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</si>
  <si>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</si>
  <si>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</si>
  <si>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</si>
  <si>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</si>
  <si>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</si>
  <si>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</si>
  <si>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</si>
  <si>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</si>
  <si>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</si>
  <si>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</si>
  <si>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</si>
  <si>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</si>
  <si>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</si>
  <si>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</si>
  <si>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</si>
  <si>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</si>
  <si>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</si>
  <si>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</si>
  <si>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</si>
  <si>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</si>
  <si>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</si>
  <si>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</si>
  <si>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</si>
  <si>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</si>
  <si>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</si>
  <si>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</si>
  <si>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</si>
  <si>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</si>
  <si>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</si>
  <si>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</si>
  <si>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</si>
  <si>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</si>
  <si>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</si>
  <si>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</si>
  <si>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</si>
  <si>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</si>
  <si>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</si>
  <si>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</si>
  <si>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</si>
  <si>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</si>
  <si>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</si>
  <si>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</si>
  <si>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</si>
  <si>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</si>
  <si>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</si>
  <si>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</si>
  <si>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</si>
  <si>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</si>
  <si>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</si>
  <si>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</si>
  <si>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</si>
  <si>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</si>
  <si>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</si>
  <si>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</si>
  <si>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</si>
  <si>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</si>
  <si>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</si>
  <si>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</si>
  <si>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</si>
  <si>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</si>
  <si>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</si>
  <si>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</si>
  <si>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</si>
  <si>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</si>
  <si>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</si>
  <si>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</si>
  <si>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</si>
  <si>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</si>
  <si>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</si>
  <si>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</si>
  <si>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</si>
  <si>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</si>
  <si>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</si>
  <si>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</si>
  <si>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</si>
  <si>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</si>
  <si>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</si>
  <si>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</si>
  <si>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</si>
  <si>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</si>
  <si>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</si>
  <si>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</si>
  <si>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</si>
  <si>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</si>
  <si>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</si>
  <si>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</si>
  <si>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</si>
  <si>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</si>
  <si>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</si>
  <si>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</si>
  <si>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</si>
  <si>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</si>
  <si>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</si>
  <si>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</si>
  <si>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</si>
  <si>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</si>
  <si>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</si>
  <si>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</si>
  <si>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</si>
  <si>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</si>
  <si>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</si>
  <si>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</si>
  <si>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</si>
  <si>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</si>
  <si>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</si>
  <si>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</si>
  <si>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</si>
  <si>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</si>
  <si>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</si>
  <si>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</si>
  <si>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</si>
  <si>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</si>
  <si>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</si>
  <si>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</si>
  <si>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</si>
  <si>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</si>
  <si>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</si>
  <si>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</si>
  <si>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</si>
  <si>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</si>
  <si>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</si>
  <si>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</si>
  <si>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</si>
  <si>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</si>
  <si>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</si>
  <si>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</si>
  <si>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</si>
  <si>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</si>
  <si>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</si>
  <si>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</si>
  <si>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</si>
  <si>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</si>
  <si>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</si>
  <si>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</si>
  <si>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</si>
  <si>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</si>
  <si>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</si>
  <si>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</si>
  <si>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</si>
  <si>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</si>
  <si>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</si>
  <si>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</si>
  <si>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</si>
  <si>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</si>
  <si>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</si>
  <si>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</si>
  <si>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</si>
  <si>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</si>
  <si>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</si>
  <si>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</si>
  <si>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</si>
  <si>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</si>
  <si>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</si>
  <si>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</si>
  <si>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</si>
  <si>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</si>
  <si>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</si>
  <si>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</si>
  <si>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</si>
  <si>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</si>
  <si>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</si>
  <si>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</si>
  <si>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</si>
  <si>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</si>
  <si>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</si>
  <si>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</si>
  <si>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</si>
  <si>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</si>
  <si>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</si>
  <si>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</si>
  <si>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</si>
  <si>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</si>
  <si>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</si>
  <si>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</si>
  <si>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</si>
  <si>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</si>
  <si>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</si>
  <si>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</si>
  <si>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</si>
  <si>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</si>
  <si>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</si>
  <si>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</si>
  <si>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</si>
  <si>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</si>
  <si>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</si>
  <si>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</si>
  <si>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</si>
  <si>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</si>
  <si>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</si>
  <si>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</si>
  <si>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</si>
  <si>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</si>
  <si>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</si>
  <si>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</si>
  <si>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</si>
  <si>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</si>
  <si>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</si>
  <si>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</si>
  <si>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</si>
  <si>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</si>
  <si>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</si>
  <si>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</si>
  <si>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</si>
  <si>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</si>
  <si>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</si>
  <si>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</si>
  <si>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</si>
  <si>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</si>
  <si>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</si>
  <si>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</si>
  <si>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</si>
  <si>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</si>
  <si>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</si>
  <si>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</si>
  <si>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</si>
  <si>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</si>
  <si>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</si>
  <si>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</si>
  <si>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</si>
  <si>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</si>
  <si>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</si>
  <si>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</si>
  <si>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</si>
  <si>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</si>
  <si>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</si>
  <si>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</si>
  <si>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</si>
  <si>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</si>
  <si>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</si>
  <si>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</si>
  <si>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</si>
  <si>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</si>
  <si>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</si>
  <si>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</si>
  <si>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</si>
  <si>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</si>
  <si>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</si>
  <si>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</si>
  <si>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</si>
  <si>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</si>
  <si>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</si>
  <si>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</si>
  <si>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</si>
  <si>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</si>
  <si>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</si>
  <si>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</si>
  <si>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</si>
  <si>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</si>
  <si>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</si>
  <si>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</si>
  <si>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</si>
  <si>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</si>
  <si>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</si>
  <si>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</si>
  <si>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</si>
  <si>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</si>
  <si>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</si>
  <si>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</si>
  <si>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</si>
  <si>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</si>
  <si>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</si>
  <si>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</si>
  <si>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</si>
  <si>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</si>
  <si>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</si>
  <si>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</si>
  <si>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</si>
  <si>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</si>
  <si>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</si>
  <si>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</si>
  <si>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</si>
  <si>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</si>
  <si>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</si>
  <si>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</si>
  <si>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</si>
  <si>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</si>
  <si>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</si>
  <si>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</si>
  <si>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</si>
  <si>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</si>
  <si>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</si>
  <si>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</si>
  <si>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</si>
  <si>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</si>
  <si>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</si>
  <si>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</si>
  <si>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</si>
  <si>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</si>
  <si>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</si>
  <si>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</si>
  <si>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</si>
  <si>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</si>
  <si>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</si>
  <si>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</si>
  <si>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</si>
  <si>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</si>
  <si>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</si>
  <si>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</si>
  <si>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</si>
  <si>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</si>
  <si>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</si>
  <si>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</si>
  <si>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</si>
  <si>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</si>
  <si>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</si>
  <si>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</si>
  <si>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</si>
  <si>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</si>
  <si>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</si>
  <si>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</si>
  <si>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</si>
  <si>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</si>
  <si>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</si>
  <si>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</si>
  <si>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</si>
  <si>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</si>
  <si>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</si>
  <si>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</si>
  <si>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</si>
  <si>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</si>
  <si>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</si>
  <si>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</si>
  <si>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</si>
  <si>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</si>
  <si>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</si>
  <si>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</si>
  <si>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</si>
  <si>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</si>
  <si>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</si>
  <si>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</si>
  <si>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</si>
  <si>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</si>
  <si>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</si>
  <si>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</si>
  <si>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</si>
  <si>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</si>
  <si>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</si>
  <si>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</si>
  <si>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</si>
  <si>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</si>
  <si>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</si>
  <si>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</si>
  <si>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</si>
  <si>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</si>
  <si>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</si>
  <si>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</si>
  <si>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</si>
  <si>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</si>
  <si>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</si>
  <si>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</si>
  <si>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</si>
  <si>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</si>
  <si>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</si>
  <si>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</si>
  <si>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</si>
  <si>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</si>
  <si>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</si>
  <si>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</si>
  <si>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</si>
  <si>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</si>
  <si>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</si>
  <si>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</si>
  <si>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</si>
  <si>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</si>
  <si>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</si>
  <si>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</si>
  <si>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</si>
  <si>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</si>
  <si>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</si>
  <si>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</si>
  <si>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</si>
  <si>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</si>
  <si>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</si>
  <si>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</si>
  <si>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</si>
  <si>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</si>
  <si>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</si>
  <si>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</si>
  <si>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</si>
  <si>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</si>
  <si>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</si>
  <si>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</si>
  <si>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</si>
  <si>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</si>
  <si>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</si>
  <si>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</si>
  <si>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</si>
  <si>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</si>
  <si>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</si>
  <si>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</si>
  <si>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</si>
  <si>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</si>
  <si>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</si>
  <si>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</si>
  <si>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</si>
  <si>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</si>
  <si>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</si>
  <si>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</si>
  <si>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</si>
  <si>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</si>
  <si>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</si>
  <si>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</si>
  <si>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</si>
  <si>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</si>
  <si>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</si>
  <si>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</si>
  <si>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</si>
  <si>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</si>
  <si>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</si>
  <si>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</si>
  <si>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</si>
  <si>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</si>
  <si>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</si>
  <si>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</si>
  <si>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</si>
  <si>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</si>
  <si>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</si>
  <si>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</si>
  <si>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</si>
  <si>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</si>
  <si>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</si>
  <si>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</si>
  <si>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</si>
  <si>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</si>
  <si>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</si>
  <si>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</si>
  <si>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</si>
  <si>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</si>
  <si>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</si>
  <si>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</si>
  <si>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</si>
  <si>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</si>
  <si>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</si>
  <si>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</si>
  <si>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</si>
  <si>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</si>
  <si>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</si>
  <si>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</si>
  <si>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</si>
  <si>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</si>
  <si>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</si>
  <si>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</si>
  <si>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</si>
  <si>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</si>
  <si>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</si>
  <si>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</si>
  <si>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</si>
  <si>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</si>
  <si>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</si>
  <si>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</si>
  <si>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</si>
  <si>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</si>
  <si>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</si>
  <si>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</si>
  <si>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</si>
  <si>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</si>
  <si>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</si>
  <si>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</si>
  <si>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</si>
  <si>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</si>
  <si>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</si>
  <si>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</si>
  <si>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</si>
  <si>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</si>
  <si>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</si>
  <si>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</si>
  <si>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</si>
  <si>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</si>
  <si>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</si>
  <si>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</si>
  <si>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</si>
  <si>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</si>
  <si>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</si>
  <si>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</si>
  <si>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</si>
  <si>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</si>
  <si>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</si>
  <si>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</si>
  <si>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</si>
  <si>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</si>
  <si>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</si>
  <si>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</si>
  <si>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</si>
  <si>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</si>
  <si>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</si>
  <si>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</si>
  <si>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</si>
  <si>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</si>
  <si>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</si>
  <si>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</si>
  <si>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</si>
  <si>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</si>
  <si>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</si>
  <si>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</si>
  <si>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</si>
  <si>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</si>
  <si>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</si>
  <si>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</si>
  <si>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</si>
  <si>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</si>
  <si>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</si>
  <si>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</si>
  <si>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</si>
  <si>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</si>
  <si>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</si>
  <si>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</si>
  <si>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</si>
  <si>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</si>
  <si>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</si>
  <si>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</si>
  <si>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</si>
  <si>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</si>
  <si>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</si>
  <si>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</si>
  <si>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</si>
  <si>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</si>
  <si>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</si>
  <si>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</si>
  <si>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</si>
  <si>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</si>
  <si>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</si>
  <si>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</si>
  <si>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</si>
  <si>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</si>
  <si>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</si>
  <si>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</si>
  <si>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</si>
  <si>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</si>
  <si>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</si>
  <si>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</si>
  <si>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</si>
  <si>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</si>
  <si>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</si>
  <si>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</si>
  <si>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</si>
  <si>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</si>
  <si>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</si>
  <si>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</si>
  <si>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</si>
  <si>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</si>
  <si>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</si>
  <si>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</si>
  <si>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</si>
  <si>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</si>
  <si>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</si>
  <si>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</si>
  <si>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</si>
  <si>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</si>
  <si>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</si>
  <si>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</si>
  <si>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</si>
  <si>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</si>
  <si>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</si>
  <si>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</si>
  <si>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</si>
  <si>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</si>
  <si>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</si>
  <si>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</si>
  <si>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</si>
  <si>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</si>
  <si>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</si>
  <si>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</si>
  <si>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</si>
  <si>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</si>
  <si>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</si>
  <si>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</si>
  <si>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</si>
  <si>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</si>
  <si>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</si>
  <si>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</si>
  <si>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</si>
  <si>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</si>
  <si>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</si>
  <si>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</si>
  <si>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</si>
  <si>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</si>
  <si>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</si>
  <si>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</si>
  <si>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</si>
  <si>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</si>
  <si>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</si>
  <si>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</si>
  <si>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</si>
  <si>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</si>
  <si>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</si>
  <si>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</si>
  <si>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</si>
  <si>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</si>
  <si>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</si>
  <si>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</si>
  <si>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</si>
  <si>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</si>
  <si>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</si>
  <si>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Flock Search Audit Files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</si>
  <si>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</si>
  <si>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</si>
  <si>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</si>
  <si>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</si>
  <si>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</si>
  <si>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</si>
  <si>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</si>
  <si>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</si>
  <si>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</si>
  <si>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</si>
  <si>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</si>
  <si>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</si>
  <si>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</si>
  <si>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</si>
  <si>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</si>
  <si>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</si>
  <si>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</si>
  <si>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</si>
  <si>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</si>
  <si>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</si>
  <si>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</si>
  <si>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</si>
  <si>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</si>
  <si>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</si>
  <si>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</si>
  <si>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</si>
  <si>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</si>
  <si>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</si>
  <si>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</si>
  <si>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</si>
  <si>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</si>
  <si>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</si>
  <si>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</si>
  <si>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</si>
  <si>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</si>
  <si>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</si>
  <si>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</si>
  <si>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</si>
  <si>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</si>
  <si>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</si>
  <si>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</si>
  <si>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</si>
  <si>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</si>
  <si>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</si>
  <si>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</si>
  <si>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</si>
  <si>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</si>
  <si>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</si>
  <si>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</si>
  <si>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</si>
  <si>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</si>
  <si>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</si>
  <si>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</si>
  <si>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</si>
  <si>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</si>
  <si>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</si>
  <si>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</si>
  <si>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</si>
  <si>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</si>
  <si>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</si>
  <si>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</si>
  <si>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Time Of Date</t>
  </si>
  <si>
    <t>Search Count</t>
  </si>
  <si>
    <t>00:00:00</t>
  </si>
  <si>
    <t>00:15:00</t>
  </si>
  <si>
    <t>00:30:00</t>
  </si>
  <si>
    <t>02:15:00</t>
  </si>
  <si>
    <t>03:45:00</t>
  </si>
  <si>
    <t>04:45:00</t>
  </si>
  <si>
    <t>05:00:00</t>
  </si>
  <si>
    <t>05:15:00</t>
  </si>
  <si>
    <t>05:30:00</t>
  </si>
  <si>
    <t>06:00:00</t>
  </si>
  <si>
    <t>06:45:00</t>
  </si>
  <si>
    <t>08:15:00</t>
  </si>
  <si>
    <t>08:45:00</t>
  </si>
  <si>
    <t>09:00:00</t>
  </si>
  <si>
    <t>09:15:00</t>
  </si>
  <si>
    <t>09:30:00</t>
  </si>
  <si>
    <t>01:30:00</t>
  </si>
  <si>
    <t>01:45:00</t>
  </si>
  <si>
    <t>02:30:00</t>
  </si>
  <si>
    <t>03:30:00</t>
  </si>
  <si>
    <t>07:15:00</t>
  </si>
  <si>
    <t>07:45:00</t>
  </si>
  <si>
    <t>02:00:00</t>
  </si>
  <si>
    <t>03:00:00</t>
  </si>
  <si>
    <t>01:00:00</t>
  </si>
  <si>
    <t>01:15:00</t>
  </si>
  <si>
    <t>04:30:00</t>
  </si>
  <si>
    <t>00:45:00</t>
  </si>
  <si>
    <t>06:15:00</t>
  </si>
  <si>
    <t>07:00:00</t>
  </si>
  <si>
    <t>04:15:00</t>
  </si>
  <si>
    <t>02:45:00</t>
  </si>
  <si>
    <t>04:00:00</t>
  </si>
  <si>
    <t>08:00:00</t>
  </si>
  <si>
    <t>08:30:00</t>
  </si>
  <si>
    <t>07:30:00</t>
  </si>
  <si>
    <t>05:45:00</t>
  </si>
  <si>
    <t>03:15:00</t>
  </si>
  <si>
    <t>06:30:00</t>
  </si>
  <si>
    <t>09:45:00</t>
  </si>
  <si>
    <t>derived-timeOfDayPST</t>
  </si>
  <si>
    <t>derived-AbbrvUserId</t>
  </si>
  <si>
    <t>0062cad4</t>
  </si>
  <si>
    <t>0098cce9</t>
  </si>
  <si>
    <t>03e65548</t>
  </si>
  <si>
    <t>056ab100</t>
  </si>
  <si>
    <t>0637141a</t>
  </si>
  <si>
    <t>066c1e1d</t>
  </si>
  <si>
    <t>06bd74fd</t>
  </si>
  <si>
    <t>071266d9</t>
  </si>
  <si>
    <t>0bd66644</t>
  </si>
  <si>
    <t>0dcbf4ee</t>
  </si>
  <si>
    <t>0f7cbc4e</t>
  </si>
  <si>
    <t>14575771</t>
  </si>
  <si>
    <t>14b399e7</t>
  </si>
  <si>
    <t>15fc7bab</t>
  </si>
  <si>
    <t>1b48ad5d</t>
  </si>
  <si>
    <t>210a037c</t>
  </si>
  <si>
    <t>23739276</t>
  </si>
  <si>
    <t>245b75c2</t>
  </si>
  <si>
    <t>24eec171</t>
  </si>
  <si>
    <t>259feb70</t>
  </si>
  <si>
    <t>293447c6</t>
  </si>
  <si>
    <t>2affbaf0</t>
  </si>
  <si>
    <t>2b1e304f</t>
  </si>
  <si>
    <t>2d630c8a</t>
  </si>
  <si>
    <t>2ef4df60</t>
  </si>
  <si>
    <t>31e383b7</t>
  </si>
  <si>
    <t>33bc4c86</t>
  </si>
  <si>
    <t>34be44b2</t>
  </si>
  <si>
    <t>369e55fd</t>
  </si>
  <si>
    <t>3a4c5910</t>
  </si>
  <si>
    <t>3abf61c1</t>
  </si>
  <si>
    <t>3eb840f1</t>
  </si>
  <si>
    <t>40b01195</t>
  </si>
  <si>
    <t>43e39f16</t>
  </si>
  <si>
    <t>46532411</t>
  </si>
  <si>
    <t>47b76ecc</t>
  </si>
  <si>
    <t>493a201b</t>
  </si>
  <si>
    <t>4a5141e6</t>
  </si>
  <si>
    <t>4b33014f</t>
  </si>
  <si>
    <t>4e682245</t>
  </si>
  <si>
    <t>55d80ae2</t>
  </si>
  <si>
    <t>587e52c3</t>
  </si>
  <si>
    <t>589bab67</t>
  </si>
  <si>
    <t>5a867e0e</t>
  </si>
  <si>
    <t>5b0955aa</t>
  </si>
  <si>
    <t>5d7ea13a</t>
  </si>
  <si>
    <t>603a352d</t>
  </si>
  <si>
    <t>61726e3d</t>
  </si>
  <si>
    <t>6231983d</t>
  </si>
  <si>
    <t>63a53ba3</t>
  </si>
  <si>
    <t>66b8083f</t>
  </si>
  <si>
    <t>6b0aa832</t>
  </si>
  <si>
    <t>6c18e8b0</t>
  </si>
  <si>
    <t>6e0693f1</t>
  </si>
  <si>
    <t>6e788a1c</t>
  </si>
  <si>
    <t>6ead177d</t>
  </si>
  <si>
    <t>6fdad808</t>
  </si>
  <si>
    <t>700c74c4</t>
  </si>
  <si>
    <t>7bf17060</t>
  </si>
  <si>
    <t>7e478361</t>
  </si>
  <si>
    <t>7f7b1fc5</t>
  </si>
  <si>
    <t>7fd7b8dd</t>
  </si>
  <si>
    <t>805ee844</t>
  </si>
  <si>
    <t>80628cf7</t>
  </si>
  <si>
    <t>8229e5b6</t>
  </si>
  <si>
    <t>82b3ee30</t>
  </si>
  <si>
    <t>86728b1f</t>
  </si>
  <si>
    <t>89c432c6</t>
  </si>
  <si>
    <t>89f954d9</t>
  </si>
  <si>
    <t>8a3554f2</t>
  </si>
  <si>
    <t>908f5428</t>
  </si>
  <si>
    <t>90bc51cc</t>
  </si>
  <si>
    <t>90d3866a</t>
  </si>
  <si>
    <t>93bd15bb</t>
  </si>
  <si>
    <t>94f96e79</t>
  </si>
  <si>
    <t>952ebafd</t>
  </si>
  <si>
    <t>9716dc93</t>
  </si>
  <si>
    <t>9834c3e7</t>
  </si>
  <si>
    <t>99117f69</t>
  </si>
  <si>
    <t>9990f284</t>
  </si>
  <si>
    <t>999b8168</t>
  </si>
  <si>
    <t>99d79d9a</t>
  </si>
  <si>
    <t>9f1783ed</t>
  </si>
  <si>
    <t>a012359a</t>
  </si>
  <si>
    <t>a0246511</t>
  </si>
  <si>
    <t>a0ad60d2</t>
  </si>
  <si>
    <t>a1365cd7</t>
  </si>
  <si>
    <t>a2f2bb15</t>
  </si>
  <si>
    <t>a363fecb</t>
  </si>
  <si>
    <t>a63a73be</t>
  </si>
  <si>
    <t>a6541d71</t>
  </si>
  <si>
    <t>a68a3b4d</t>
  </si>
  <si>
    <t>a74517fa</t>
  </si>
  <si>
    <t>a8d7d6d2</t>
  </si>
  <si>
    <t>ab063fb7</t>
  </si>
  <si>
    <t>ab123fa7</t>
  </si>
  <si>
    <t>ab4fb883</t>
  </si>
  <si>
    <t>ac4fb702</t>
  </si>
  <si>
    <t>ad8ac820</t>
  </si>
  <si>
    <t>aed16a6f</t>
  </si>
  <si>
    <t>af200436</t>
  </si>
  <si>
    <t>b003b70f</t>
  </si>
  <si>
    <t>b1f87394</t>
  </si>
  <si>
    <t>b78d3907</t>
  </si>
  <si>
    <t>b7bafc33</t>
  </si>
  <si>
    <t>c1c8db71</t>
  </si>
  <si>
    <t>c2a424ac</t>
  </si>
  <si>
    <t>c2f04472</t>
  </si>
  <si>
    <t>ca1b243d</t>
  </si>
  <si>
    <t>cd05dc49</t>
  </si>
  <si>
    <t>cdae4bfe</t>
  </si>
  <si>
    <t>d22a256d</t>
  </si>
  <si>
    <t>d2d12ca8</t>
  </si>
  <si>
    <t>d4f48750</t>
  </si>
  <si>
    <t>d5ce403e</t>
  </si>
  <si>
    <t>d7e65c09</t>
  </si>
  <si>
    <t>dedd7109</t>
  </si>
  <si>
    <t>e0ffa216</t>
  </si>
  <si>
    <t>e131c74b</t>
  </si>
  <si>
    <t>e8793363</t>
  </si>
  <si>
    <t>eb89f1cb</t>
  </si>
  <si>
    <t>ec6f920d</t>
  </si>
  <si>
    <t>f2470515</t>
  </si>
  <si>
    <t>f4152867</t>
  </si>
  <si>
    <t>faa06b93</t>
  </si>
  <si>
    <t>fbbb50fd</t>
  </si>
  <si>
    <t>fc7657ab</t>
  </si>
  <si>
    <t>fcf53587</t>
  </si>
  <si>
    <t>fe88a3bb</t>
  </si>
  <si>
    <t>(All)</t>
  </si>
  <si>
    <t>Months (searchDate)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</si>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</sst>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\-d\ h:mm:ss\ AM/PM"/>
    <numFmt numFmtId="165" formatCode="yyyy\-mm\-dd\ hh:mm:ss.0"/>
    <numFmt numFmtId="166" formatCode="yyyy\-mm\-dd\ hh:mm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5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  <xf numFmtId="166" fontId="22" fillId="0" borderId="0" xfId="0" applyNumberFormat="1" applyFont="1" applyAlignment="1">
      <alignment vertical="center"/>
    </xf>
    <xf numFmtId="165" fontId="16" fillId="0" borderId="0" xfId="0" applyNumberFormat="1" applyFon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6" formatCode="yyyy\-mm\-dd\ hh:mm"/>
      <alignment horizontal="general" vertical="center" textRotation="0" wrapText="0" indent="0" justifyLastLine="0" shrinkToFit="0" readingOrder="0"/>
    </dxf>
    <dxf>
      <numFmt numFmtId="165" formatCode="yyyy\-mm\-dd\ hh:mm:ss.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 By User!PivotTable2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Search</a:t>
            </a:r>
            <a:r>
              <a:rPr lang="en-US" baseline="0"/>
              <a:t> Count by User (July &amp; August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 By User'!$A$4:$A$133</c:f>
              <c:strCache>
                <c:ptCount val="129"/>
                <c:pt idx="0">
                  <c:v>82b3ee30</c:v>
                </c:pt>
                <c:pt idx="1">
                  <c:v>369e55fd</c:v>
                </c:pt>
                <c:pt idx="2">
                  <c:v>5a867e0e</c:v>
                </c:pt>
                <c:pt idx="3">
                  <c:v>9990f284</c:v>
                </c:pt>
                <c:pt idx="4">
                  <c:v>3abf61c1</c:v>
                </c:pt>
                <c:pt idx="5">
                  <c:v>63a53ba3</c:v>
                </c:pt>
                <c:pt idx="6">
                  <c:v>0637141a</c:v>
                </c:pt>
                <c:pt idx="7">
                  <c:v>f4152867</c:v>
                </c:pt>
                <c:pt idx="8">
                  <c:v>589bab67</c:v>
                </c:pt>
                <c:pt idx="9">
                  <c:v>d5ce403e</c:v>
                </c:pt>
                <c:pt idx="10">
                  <c:v>89f954d9</c:v>
                </c:pt>
                <c:pt idx="11">
                  <c:v>14575771</c:v>
                </c:pt>
                <c:pt idx="12">
                  <c:v>056ab100</c:v>
                </c:pt>
                <c:pt idx="13">
                  <c:v>fe88a3bb</c:v>
                </c:pt>
                <c:pt idx="14">
                  <c:v>faa06b93</c:v>
                </c:pt>
                <c:pt idx="15">
                  <c:v>e131c74b</c:v>
                </c:pt>
                <c:pt idx="16">
                  <c:v>06bd74fd</c:v>
                </c:pt>
                <c:pt idx="17">
                  <c:v>071266d9</c:v>
                </c:pt>
                <c:pt idx="18">
                  <c:v>7e478361</c:v>
                </c:pt>
                <c:pt idx="19">
                  <c:v>9834c3e7</c:v>
                </c:pt>
                <c:pt idx="20">
                  <c:v>31e383b7</c:v>
                </c:pt>
                <c:pt idx="21">
                  <c:v>3eb840f1</c:v>
                </c:pt>
                <c:pt idx="22">
                  <c:v>2b1e304f</c:v>
                </c:pt>
                <c:pt idx="23">
                  <c:v>d7e65c09</c:v>
                </c:pt>
                <c:pt idx="24">
                  <c:v>4e682245</c:v>
                </c:pt>
                <c:pt idx="25">
                  <c:v>fbbb50fd</c:v>
                </c:pt>
                <c:pt idx="26">
                  <c:v>15fc7bab</c:v>
                </c:pt>
                <c:pt idx="27">
                  <c:v>259feb70</c:v>
                </c:pt>
                <c:pt idx="28">
                  <c:v>a63a73be</c:v>
                </c:pt>
                <c:pt idx="29">
                  <c:v>ac4fb702</c:v>
                </c:pt>
                <c:pt idx="30">
                  <c:v>94f96e79</c:v>
                </c:pt>
                <c:pt idx="31">
                  <c:v>a0ad60d2</c:v>
                </c:pt>
                <c:pt idx="32">
                  <c:v>6231983d</c:v>
                </c:pt>
                <c:pt idx="33">
                  <c:v>89c432c6</c:v>
                </c:pt>
                <c:pt idx="34">
                  <c:v>33bc4c86</c:v>
                </c:pt>
                <c:pt idx="35">
                  <c:v>c1c8db71</c:v>
                </c:pt>
                <c:pt idx="36">
                  <c:v>0bd66644</c:v>
                </c:pt>
                <c:pt idx="37">
                  <c:v>603a352d</c:v>
                </c:pt>
                <c:pt idx="38">
                  <c:v>43e39f16</c:v>
                </c:pt>
                <c:pt idx="39">
                  <c:v>6e788a1c</c:v>
                </c:pt>
                <c:pt idx="40">
                  <c:v>493a201b</c:v>
                </c:pt>
                <c:pt idx="41">
                  <c:v>a68a3b4d</c:v>
                </c:pt>
                <c:pt idx="42">
                  <c:v>587e52c3</c:v>
                </c:pt>
                <c:pt idx="43">
                  <c:v>a1365cd7</c:v>
                </c:pt>
                <c:pt idx="44">
                  <c:v>b78d3907</c:v>
                </c:pt>
                <c:pt idx="45">
                  <c:v>40b01195</c:v>
                </c:pt>
                <c:pt idx="46">
                  <c:v>80628cf7</c:v>
                </c:pt>
                <c:pt idx="47">
                  <c:v>6ead177d</c:v>
                </c:pt>
                <c:pt idx="48">
                  <c:v>66b8083f</c:v>
                </c:pt>
                <c:pt idx="49">
                  <c:v>46532411</c:v>
                </c:pt>
                <c:pt idx="50">
                  <c:v>0098cce9</c:v>
                </c:pt>
                <c:pt idx="51">
                  <c:v>9716dc93</c:v>
                </c:pt>
                <c:pt idx="52">
                  <c:v>8229e5b6</c:v>
                </c:pt>
                <c:pt idx="53">
                  <c:v>7f7b1fc5</c:v>
                </c:pt>
                <c:pt idx="54">
                  <c:v>245b75c2</c:v>
                </c:pt>
                <c:pt idx="55">
                  <c:v>d4f48750</c:v>
                </c:pt>
                <c:pt idx="56">
                  <c:v>99117f69</c:v>
                </c:pt>
                <c:pt idx="57">
                  <c:v>ca1b243d</c:v>
                </c:pt>
                <c:pt idx="58">
                  <c:v>0dcbf4ee</c:v>
                </c:pt>
                <c:pt idx="59">
                  <c:v>6b0aa832</c:v>
                </c:pt>
                <c:pt idx="60">
                  <c:v>6c18e8b0</c:v>
                </c:pt>
                <c:pt idx="61">
                  <c:v>9f1783ed</c:v>
                </c:pt>
                <c:pt idx="62">
                  <c:v>90bc51cc</c:v>
                </c:pt>
                <c:pt idx="63">
                  <c:v>cd05dc49</c:v>
                </c:pt>
                <c:pt idx="64">
                  <c:v>6e0693f1</c:v>
                </c:pt>
                <c:pt idx="65">
                  <c:v>aed16a6f</c:v>
                </c:pt>
                <c:pt idx="66">
                  <c:v>d2d12ca8</c:v>
                </c:pt>
                <c:pt idx="67">
                  <c:v>b7bafc33</c:v>
                </c:pt>
                <c:pt idx="68">
                  <c:v>293447c6</c:v>
                </c:pt>
                <c:pt idx="69">
                  <c:v>f2470515</c:v>
                </c:pt>
                <c:pt idx="70">
                  <c:v>a74517fa</c:v>
                </c:pt>
                <c:pt idx="71">
                  <c:v>93bd15bb</c:v>
                </c:pt>
                <c:pt idx="72">
                  <c:v>952ebafd</c:v>
                </c:pt>
                <c:pt idx="73">
                  <c:v>eb89f1cb</c:v>
                </c:pt>
                <c:pt idx="74">
                  <c:v>4a5141e6</c:v>
                </c:pt>
                <c:pt idx="75">
                  <c:v>b003b70f</c:v>
                </c:pt>
                <c:pt idx="76">
                  <c:v>23739276</c:v>
                </c:pt>
                <c:pt idx="77">
                  <c:v>e8793363</c:v>
                </c:pt>
                <c:pt idx="78">
                  <c:v>ab4fb883</c:v>
                </c:pt>
                <c:pt idx="79">
                  <c:v>c2f04472</c:v>
                </c:pt>
                <c:pt idx="80">
                  <c:v>ec6f920d</c:v>
                </c:pt>
                <c:pt idx="81">
                  <c:v>e0ffa216</c:v>
                </c:pt>
                <c:pt idx="82">
                  <c:v>1b48ad5d</c:v>
                </c:pt>
                <c:pt idx="83">
                  <c:v>90d3866a</c:v>
                </c:pt>
                <c:pt idx="84">
                  <c:v>2affbaf0</c:v>
                </c:pt>
                <c:pt idx="85">
                  <c:v>d22a256d</c:v>
                </c:pt>
                <c:pt idx="86">
                  <c:v>b1f87394</c:v>
                </c:pt>
                <c:pt idx="87">
                  <c:v>ad8ac820</c:v>
                </c:pt>
                <c:pt idx="88">
                  <c:v>5b0955aa</c:v>
                </c:pt>
                <c:pt idx="89">
                  <c:v>a363fecb</c:v>
                </c:pt>
                <c:pt idx="90">
                  <c:v>066c1e1d</c:v>
                </c:pt>
                <c:pt idx="91">
                  <c:v>cdae4bfe</c:v>
                </c:pt>
                <c:pt idx="92">
                  <c:v>a8d7d6d2</c:v>
                </c:pt>
                <c:pt idx="93">
                  <c:v>700c74c4</c:v>
                </c:pt>
                <c:pt idx="94">
                  <c:v>ab063fb7</c:v>
                </c:pt>
                <c:pt idx="95">
                  <c:v>7bf17060</c:v>
                </c:pt>
                <c:pt idx="96">
                  <c:v>c2a424ac</c:v>
                </c:pt>
                <c:pt idx="97">
                  <c:v>4b33014f</c:v>
                </c:pt>
                <c:pt idx="98">
                  <c:v>14b399e7</c:v>
                </c:pt>
                <c:pt idx="99">
                  <c:v>34be44b2</c:v>
                </c:pt>
                <c:pt idx="100">
                  <c:v>af200436</c:v>
                </c:pt>
                <c:pt idx="101">
                  <c:v>a012359a</c:v>
                </c:pt>
                <c:pt idx="102">
                  <c:v>ab123fa7</c:v>
                </c:pt>
                <c:pt idx="103">
                  <c:v>3a4c5910</c:v>
                </c:pt>
                <c:pt idx="104">
                  <c:v>0f7cbc4e</c:v>
                </c:pt>
                <c:pt idx="105">
                  <c:v>999b8168</c:v>
                </c:pt>
                <c:pt idx="106">
                  <c:v>7fd7b8dd</c:v>
                </c:pt>
                <c:pt idx="107">
                  <c:v>a0246511</c:v>
                </c:pt>
                <c:pt idx="108">
                  <c:v>fcf53587</c:v>
                </c:pt>
                <c:pt idx="109">
                  <c:v>47b76ecc</c:v>
                </c:pt>
                <c:pt idx="110">
                  <c:v>99d79d9a</c:v>
                </c:pt>
                <c:pt idx="111">
                  <c:v>dedd7109</c:v>
                </c:pt>
                <c:pt idx="112">
                  <c:v>805ee844</c:v>
                </c:pt>
                <c:pt idx="113">
                  <c:v>24eec171</c:v>
                </c:pt>
                <c:pt idx="114">
                  <c:v>03e65548</c:v>
                </c:pt>
                <c:pt idx="115">
                  <c:v>fc7657ab</c:v>
                </c:pt>
                <c:pt idx="116">
                  <c:v>210a037c</c:v>
                </c:pt>
                <c:pt idx="117">
                  <c:v>61726e3d</c:v>
                </c:pt>
                <c:pt idx="118">
                  <c:v>a2f2bb15</c:v>
                </c:pt>
                <c:pt idx="119">
                  <c:v>8a3554f2</c:v>
                </c:pt>
                <c:pt idx="120">
                  <c:v>908f5428</c:v>
                </c:pt>
                <c:pt idx="121">
                  <c:v>2ef4df60</c:v>
                </c:pt>
                <c:pt idx="122">
                  <c:v>6fdad808</c:v>
                </c:pt>
                <c:pt idx="123">
                  <c:v>0062cad4</c:v>
                </c:pt>
                <c:pt idx="124">
                  <c:v>2d630c8a</c:v>
                </c:pt>
                <c:pt idx="125">
                  <c:v>86728b1f</c:v>
                </c:pt>
                <c:pt idx="126">
                  <c:v>55d80ae2</c:v>
                </c:pt>
                <c:pt idx="127">
                  <c:v>5d7ea13a</c:v>
                </c:pt>
                <c:pt idx="128">
                  <c:v>a6541d71</c:v>
                </c:pt>
              </c:strCache>
            </c:strRef>
          </c:cat>
          <c:val>
            <c:numRef>
              <c:f>'Searches By User'!$B$4:$B$133</c:f>
              <c:numCache>
                <c:formatCode>General</c:formatCode>
                <c:ptCount val="129"/>
                <c:pt idx="0">
                  <c:v>156</c:v>
                </c:pt>
                <c:pt idx="1">
                  <c:v>122</c:v>
                </c:pt>
                <c:pt idx="2">
                  <c:v>91</c:v>
                </c:pt>
                <c:pt idx="3">
                  <c:v>82</c:v>
                </c:pt>
                <c:pt idx="4">
                  <c:v>70</c:v>
                </c:pt>
                <c:pt idx="5">
                  <c:v>60</c:v>
                </c:pt>
                <c:pt idx="6">
                  <c:v>47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43</c:v>
                </c:pt>
                <c:pt idx="11">
                  <c:v>43</c:v>
                </c:pt>
                <c:pt idx="12">
                  <c:v>40</c:v>
                </c:pt>
                <c:pt idx="13">
                  <c:v>40</c:v>
                </c:pt>
                <c:pt idx="14">
                  <c:v>38</c:v>
                </c:pt>
                <c:pt idx="15">
                  <c:v>37</c:v>
                </c:pt>
                <c:pt idx="16">
                  <c:v>36</c:v>
                </c:pt>
                <c:pt idx="17">
                  <c:v>32</c:v>
                </c:pt>
                <c:pt idx="18">
                  <c:v>32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A33-8961-D001349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52895"/>
        <c:axId val="597555295"/>
      </c:barChart>
      <c:catAx>
        <c:axId val="597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5295"/>
        <c:crosses val="autoZero"/>
        <c:auto val="1"/>
        <c:lblAlgn val="ctr"/>
        <c:lblOffset val="100"/>
        <c:noMultiLvlLbl val="0"/>
      </c:catAx>
      <c:valAx>
        <c:axId val="5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[EPDSearchAuditLogs.xlsx]SearchesByTime!PivotTable1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</a:t>
            </a:r>
            <a:r>
              <a:rPr lang="en-US" baseline="0"/>
              <a:t> by Time of Day, July &amp; August</a:t>
            </a:r>
          </a:p>
          <a:p>
            <a:pPr>
              <a:defRPr/>
            </a:pPr>
            <a:r>
              <a:rPr lang="en-US" baseline="0"/>
              <a:t>PST, 15min Increments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SearchesByTime!$B$4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SearchesByTime!$A$5:$A$101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SearchesByTime!$B$5:$B$101</c:f>
              <c:numCache>
                <c:formatCode>General</c:formatCode>
                <c:ptCount val="96"/>
                <c:pt idx="0">
                  <c:v>26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31</c:v>
                </c:pt>
                <c:pt idx="5">
                  <c:v>39</c:v>
                </c:pt>
                <c:pt idx="6">
                  <c:v>33</c:v>
                </c:pt>
                <c:pt idx="7">
                  <c:v>31</c:v>
                </c:pt>
                <c:pt idx="8">
                  <c:v>50</c:v>
                </c:pt>
                <c:pt idx="9">
                  <c:v>35</c:v>
                </c:pt>
                <c:pt idx="10">
                  <c:v>38</c:v>
                </c:pt>
                <c:pt idx="11">
                  <c:v>43</c:v>
                </c:pt>
                <c:pt idx="12">
                  <c:v>64</c:v>
                </c:pt>
                <c:pt idx="13">
                  <c:v>38</c:v>
                </c:pt>
                <c:pt idx="14">
                  <c:v>41</c:v>
                </c:pt>
                <c:pt idx="15">
                  <c:v>28</c:v>
                </c:pt>
                <c:pt idx="16">
                  <c:v>39</c:v>
                </c:pt>
                <c:pt idx="17">
                  <c:v>36</c:v>
                </c:pt>
                <c:pt idx="18">
                  <c:v>52</c:v>
                </c:pt>
                <c:pt idx="19">
                  <c:v>37</c:v>
                </c:pt>
                <c:pt idx="20">
                  <c:v>46</c:v>
                </c:pt>
                <c:pt idx="21">
                  <c:v>36</c:v>
                </c:pt>
                <c:pt idx="22">
                  <c:v>58</c:v>
                </c:pt>
                <c:pt idx="23">
                  <c:v>39</c:v>
                </c:pt>
                <c:pt idx="24">
                  <c:v>49</c:v>
                </c:pt>
                <c:pt idx="25">
                  <c:v>38</c:v>
                </c:pt>
                <c:pt idx="26">
                  <c:v>22</c:v>
                </c:pt>
                <c:pt idx="27">
                  <c:v>37</c:v>
                </c:pt>
                <c:pt idx="28">
                  <c:v>29</c:v>
                </c:pt>
                <c:pt idx="29">
                  <c:v>31</c:v>
                </c:pt>
                <c:pt idx="30">
                  <c:v>37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28</c:v>
                </c:pt>
                <c:pt idx="35">
                  <c:v>26</c:v>
                </c:pt>
                <c:pt idx="36">
                  <c:v>17</c:v>
                </c:pt>
                <c:pt idx="37">
                  <c:v>23</c:v>
                </c:pt>
                <c:pt idx="38">
                  <c:v>16</c:v>
                </c:pt>
                <c:pt idx="39">
                  <c:v>22</c:v>
                </c:pt>
                <c:pt idx="40">
                  <c:v>18</c:v>
                </c:pt>
                <c:pt idx="41">
                  <c:v>24</c:v>
                </c:pt>
                <c:pt idx="42">
                  <c:v>20</c:v>
                </c:pt>
                <c:pt idx="43">
                  <c:v>27</c:v>
                </c:pt>
                <c:pt idx="44">
                  <c:v>25</c:v>
                </c:pt>
                <c:pt idx="45">
                  <c:v>22</c:v>
                </c:pt>
                <c:pt idx="46">
                  <c:v>27</c:v>
                </c:pt>
                <c:pt idx="47">
                  <c:v>23</c:v>
                </c:pt>
                <c:pt idx="48">
                  <c:v>24</c:v>
                </c:pt>
                <c:pt idx="49">
                  <c:v>26</c:v>
                </c:pt>
                <c:pt idx="50">
                  <c:v>25</c:v>
                </c:pt>
                <c:pt idx="51">
                  <c:v>24</c:v>
                </c:pt>
                <c:pt idx="52">
                  <c:v>32</c:v>
                </c:pt>
                <c:pt idx="53">
                  <c:v>27</c:v>
                </c:pt>
                <c:pt idx="54">
                  <c:v>9</c:v>
                </c:pt>
                <c:pt idx="55">
                  <c:v>24</c:v>
                </c:pt>
                <c:pt idx="56">
                  <c:v>12</c:v>
                </c:pt>
                <c:pt idx="57">
                  <c:v>20</c:v>
                </c:pt>
                <c:pt idx="58">
                  <c:v>17</c:v>
                </c:pt>
                <c:pt idx="59">
                  <c:v>15</c:v>
                </c:pt>
                <c:pt idx="60">
                  <c:v>14</c:v>
                </c:pt>
                <c:pt idx="61">
                  <c:v>10</c:v>
                </c:pt>
                <c:pt idx="62">
                  <c:v>4</c:v>
                </c:pt>
                <c:pt idx="63">
                  <c:v>4</c:v>
                </c:pt>
                <c:pt idx="64">
                  <c:v>15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3</c:v>
                </c:pt>
                <c:pt idx="72">
                  <c:v>10</c:v>
                </c:pt>
                <c:pt idx="73">
                  <c:v>10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14</c:v>
                </c:pt>
                <c:pt idx="78">
                  <c:v>9</c:v>
                </c:pt>
                <c:pt idx="79">
                  <c:v>10</c:v>
                </c:pt>
                <c:pt idx="80">
                  <c:v>6</c:v>
                </c:pt>
                <c:pt idx="81">
                  <c:v>11</c:v>
                </c:pt>
                <c:pt idx="82">
                  <c:v>2</c:v>
                </c:pt>
                <c:pt idx="83">
                  <c:v>7</c:v>
                </c:pt>
                <c:pt idx="84">
                  <c:v>11</c:v>
                </c:pt>
                <c:pt idx="85">
                  <c:v>15</c:v>
                </c:pt>
                <c:pt idx="86">
                  <c:v>4</c:v>
                </c:pt>
                <c:pt idx="87">
                  <c:v>17</c:v>
                </c:pt>
                <c:pt idx="88">
                  <c:v>25</c:v>
                </c:pt>
                <c:pt idx="89">
                  <c:v>23</c:v>
                </c:pt>
                <c:pt idx="90">
                  <c:v>14</c:v>
                </c:pt>
                <c:pt idx="91">
                  <c:v>38</c:v>
                </c:pt>
                <c:pt idx="92">
                  <c:v>35</c:v>
                </c:pt>
                <c:pt idx="93">
                  <c:v>28</c:v>
                </c:pt>
                <c:pt idx="94">
                  <c:v>27</c:v>
                </c:pt>
                <c:pt idx="9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A-46E0-8733-245AE1C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167640</xdr:rowOff>
    </xdr:from>
    <xdr:to>
      <xdr:col>8</xdr:col>
      <xdr:colOff>30480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3928-F179-7AEA-EFD0-DD0BA5B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062E-6A0A-FE49-A1F9-E13388C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8.476827199076" createdVersion="8" refreshedVersion="8" minRefreshableVersion="3" recordCount="2784" xr:uid="{7EECA684-2226-4503-935C-8F53A6F6DD2A}">
  <cacheSource type="worksheet">
    <worksheetSource ref="A1:E1048576" sheet="Log"/>
  </cacheSource>
  <cacheFields count="7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4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6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 count="124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02.290514930559" createdVersion="8" refreshedVersion="8" minRefreshableVersion="3" recordCount="2784" xr:uid="{11EF5B9D-BF2B-46F9-BEDE-F5FBB5F754B3}">
  <cacheSource type="worksheet">
    <worksheetSource ref="A1:F1048576" sheet="Log"/>
  </cacheSource>
  <cacheFields count="8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5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7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/>
    </cacheField>
    <cacheField name="derived-timeOfDayPST" numFmtId="0">
      <sharedItems containsBlank="1" count="97">
        <s v="08:00:00"/>
        <s v="08:15:00"/>
        <s v="08:30:00"/>
        <s v="10:15:00"/>
        <s v="11:45:00"/>
        <s v="12:45:00"/>
        <s v="13:00:00"/>
        <s v="13:15:00"/>
        <s v="13:30:00"/>
        <s v="14:00:00"/>
        <s v="14:45:00"/>
        <s v="16:15:00"/>
        <s v="16:45:00"/>
        <s v="17:00:00"/>
        <s v="17:15:00"/>
        <s v="17:30:00"/>
        <s v="20:45:00"/>
        <s v="22:15:00"/>
        <s v="22:30:00"/>
        <s v="22:45:00"/>
        <s v="23:00:00"/>
        <s v="23:15:00"/>
        <s v="23:30:00"/>
        <s v="23:45:00"/>
        <s v="00:00:00"/>
        <s v="00:15:00"/>
        <s v="00:30:00"/>
        <s v="00:45:00"/>
        <s v="01:00:00"/>
        <s v="01:30:00"/>
        <s v="03:15:00"/>
        <s v="03:30:00"/>
        <s v="04:15:00"/>
        <s v="04:30:00"/>
        <s v="05:00:00"/>
        <s v="05:30:00"/>
        <s v="06:00:00"/>
        <s v="06:45:00"/>
        <s v="07:15:00"/>
        <s v="09:30:00"/>
        <s v="09:45:00"/>
        <s v="10:30:00"/>
        <s v="11:30:00"/>
        <s v="15:15:00"/>
        <s v="15:45:00"/>
        <s v="19:15:00"/>
        <s v="21:15:00"/>
        <s v="02:15:00"/>
        <s v="04:00:00"/>
        <s v="05:45:00"/>
        <s v="06:30:00"/>
        <s v="07:30:00"/>
        <s v="07:45:00"/>
        <s v="10:00:00"/>
        <s v="11:00:00"/>
        <s v="05:15:00"/>
        <s v="06:15:00"/>
        <s v="09:00:00"/>
        <s v="01:15:00"/>
        <s v="02:00:00"/>
        <s v="03:00:00"/>
        <s v="07:00:00"/>
        <s v="09:15:00"/>
        <s v="12:30:00"/>
        <s v="20:00:00"/>
        <s v="01:45:00"/>
        <s v="02:30:00"/>
        <s v="02:45:00"/>
        <s v="19:30:00"/>
        <s v="03:45:00"/>
        <s v="08:45:00"/>
        <s v="19:00:00"/>
        <s v="04:45:00"/>
        <s v="14:15:00"/>
        <s v="15:00:00"/>
        <s v="20:30:00"/>
        <s v="21:00:00"/>
        <s v="21:45:00"/>
        <s v="22:00:00"/>
        <s v="12:15:00"/>
        <s v="10:45:00"/>
        <s v="12:00:00"/>
        <s v="16:00:00"/>
        <s v="16:30:00"/>
        <s v="20:15:00"/>
        <s v="15:30:00"/>
        <s v="13:45:00"/>
        <s v="19:45:00"/>
        <s v="11:15:00"/>
        <s v="14:30:00"/>
        <s v="18:00:00"/>
        <s v="18:30:00"/>
        <s v="21:30:00"/>
        <s v="18:15:00"/>
        <s v="18:45:00"/>
        <s v="17:45:00"/>
        <m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02.302838773147" createdVersion="8" refreshedVersion="8" minRefreshableVersion="3" recordCount="2784" xr:uid="{906C0251-A8FB-485C-9B6F-D9156E6E3625}">
  <cacheSource type="worksheet">
    <worksheetSource ref="A1:G1048576" sheet="Log"/>
  </cacheSource>
  <cacheFields count="9">
    <cacheField name="id" numFmtId="0">
      <sharedItems containsBlank="1"/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5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8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/>
    </cacheField>
    <cacheField name="derived-timeOfDayPST" numFmtId="0">
      <sharedItems containsBlank="1"/>
    </cacheField>
    <cacheField name="derived-AbbrvUserId" numFmtId="0">
      <sharedItems containsBlank="1" count="135">
        <s v="587e52c3"/>
        <s v="15fc7bab"/>
        <s v="6c18e8b0"/>
        <s v="b1f87394"/>
        <s v="b78d3907"/>
        <s v="6b0aa832"/>
        <s v="a6541d71"/>
        <s v="61726e3d"/>
        <s v="c2f04472"/>
        <s v="47b76ecc"/>
        <s v="13433ee4"/>
        <s v="7ada439a"/>
        <s v="33bc4c86"/>
        <s v="0bd66644"/>
        <s v="a0ad60d2"/>
        <s v="3abf61c1"/>
        <s v="fe88a3bb"/>
        <s v="c1c8db71"/>
        <s v="faa06b93"/>
        <s v="7e478361"/>
        <s v="89c432c6"/>
        <s v="e131c74b"/>
        <s v="066c1e1d"/>
        <s v="82b3ee30"/>
        <s v="9990f284"/>
        <s v="071266d9"/>
        <s v="5a867e0e"/>
        <s v="e0ffa216"/>
        <s v="ca1b243d"/>
        <s v="cdae4bfe"/>
        <s v="14575771"/>
        <s v="46532411"/>
        <s v="63a53ba3"/>
        <s v="66b8083f"/>
        <s v="90d3866a"/>
        <s v="056ab100"/>
        <s v="99117f69"/>
        <s v="3eb840f1"/>
        <s v="6231983d"/>
        <s v="e8793363"/>
        <s v="0dcbf4ee"/>
        <s v="31e383b7"/>
        <s v="0098cce9"/>
        <s v="369e55fd"/>
        <s v="805ee844"/>
        <s v="43e39f16"/>
        <s v="9834c3e7"/>
        <s v="0637141a"/>
        <s v="325a26bc"/>
        <s v="a68a3b4d"/>
        <s v="f2470515"/>
        <s v="ec6f920d"/>
        <s v="ac4fb702"/>
        <s v="589bab67"/>
        <s v="d2d12ca8"/>
        <s v="999b8168"/>
        <s v="493a201b"/>
        <s v="6e788a1c"/>
        <s v="7f7b1fc5"/>
        <s v="6e0693f1"/>
        <s v="fbbb50fd"/>
        <s v="603a352d"/>
        <s v="4b33014f"/>
        <s v="a8d7d6d2"/>
        <s v="89f954d9"/>
        <s v="2affbaf0"/>
        <s v="60ba5184"/>
        <s v="d5ce403e"/>
        <s v="f4152867"/>
        <s v="06bd74fd"/>
        <s v="40b01195"/>
        <s v="2b1e304f"/>
        <s v="cd05dc49"/>
        <s v="eb89f1cb"/>
        <s v="94f96e79"/>
        <s v="2ef4df60"/>
        <s v="9716dc93"/>
        <s v="9f1783ed"/>
        <s v="34be44b2"/>
        <s v="4e682245"/>
        <s v="d7e65c09"/>
        <s v="99d79d9a"/>
        <s v="6ead177d"/>
        <s v="ad8ac820"/>
        <s v="fc7657ab"/>
        <s v="ab4fb883"/>
        <s v="aed16a6f"/>
        <s v="9ee99d65"/>
        <s v="24eec171"/>
        <s v="23739276"/>
        <s v="93bd15bb"/>
        <s v="7bf17060"/>
        <s v="245b75c2"/>
        <s v="a1365cd7"/>
        <s v="4a5141e6"/>
        <s v="b7bafc33"/>
        <s v="210a037c"/>
        <s v="2d630c8a"/>
        <s v="d22a256d"/>
        <s v="0f7cbc4e"/>
        <s v="293447c6"/>
        <s v="a74517fa"/>
        <s v="908f5428"/>
        <s v="b003b70f"/>
        <s v="ab123fa7"/>
        <s v="3a4c5910"/>
        <s v="700c74c4"/>
        <s v="03e65548"/>
        <s v="1b48ad5d"/>
        <s v="c2a424ac"/>
        <s v="55d80ae2"/>
        <s v="d4f48750"/>
        <s v="952ebafd"/>
        <s v="86728b1f"/>
        <s v="fcf53587"/>
        <s v="8229e5b6"/>
        <s v="0062cad4"/>
        <s v="a0246511"/>
        <s v="ab063fb7"/>
        <s v="80628cf7"/>
        <s v="a012359a"/>
        <s v="dedd7109"/>
        <s v="5d7ea13a"/>
        <s v="90bc51cc"/>
        <s v="259feb70"/>
        <s v="af200436"/>
        <s v="5b0955aa"/>
        <s v="a363fecb"/>
        <s v="a63a73be"/>
        <s v="7fd7b8dd"/>
        <s v="14b399e7"/>
        <s v="6fdad808"/>
        <s v="a2f2bb15"/>
        <s v="8a3554f2"/>
        <m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x v="0"/>
    <n v="2510"/>
    <x v="0"/>
  </r>
  <r>
    <x v="1"/>
    <x v="1"/>
    <x v="1"/>
    <n v="2510"/>
    <x v="1"/>
  </r>
  <r>
    <x v="2"/>
    <x v="2"/>
    <x v="2"/>
    <n v="94"/>
    <x v="0"/>
  </r>
  <r>
    <x v="3"/>
    <x v="1"/>
    <x v="3"/>
    <n v="94"/>
    <x v="2"/>
  </r>
  <r>
    <x v="4"/>
    <x v="3"/>
    <x v="4"/>
    <n v="94"/>
    <x v="0"/>
  </r>
  <r>
    <x v="5"/>
    <x v="4"/>
    <x v="5"/>
    <n v="2510"/>
    <x v="0"/>
  </r>
  <r>
    <x v="6"/>
    <x v="2"/>
    <x v="6"/>
    <n v="94"/>
    <x v="0"/>
  </r>
  <r>
    <x v="7"/>
    <x v="2"/>
    <x v="7"/>
    <n v="94"/>
    <x v="0"/>
  </r>
  <r>
    <x v="8"/>
    <x v="0"/>
    <x v="8"/>
    <n v="94"/>
    <x v="0"/>
  </r>
  <r>
    <x v="9"/>
    <x v="5"/>
    <x v="9"/>
    <n v="2510"/>
    <x v="0"/>
  </r>
  <r>
    <x v="10"/>
    <x v="1"/>
    <x v="10"/>
    <n v="94"/>
    <x v="2"/>
  </r>
  <r>
    <x v="11"/>
    <x v="6"/>
    <x v="11"/>
    <n v="94"/>
    <x v="3"/>
  </r>
  <r>
    <x v="12"/>
    <x v="7"/>
    <x v="12"/>
    <n v="2510"/>
    <x v="0"/>
  </r>
  <r>
    <x v="13"/>
    <x v="6"/>
    <x v="13"/>
    <n v="94"/>
    <x v="2"/>
  </r>
  <r>
    <x v="14"/>
    <x v="7"/>
    <x v="14"/>
    <n v="60"/>
    <x v="0"/>
  </r>
  <r>
    <x v="15"/>
    <x v="6"/>
    <x v="15"/>
    <n v="94"/>
    <x v="2"/>
  </r>
  <r>
    <x v="16"/>
    <x v="1"/>
    <x v="16"/>
    <n v="94"/>
    <x v="2"/>
  </r>
  <r>
    <x v="17"/>
    <x v="5"/>
    <x v="17"/>
    <n v="2510"/>
    <x v="0"/>
  </r>
  <r>
    <x v="18"/>
    <x v="8"/>
    <x v="18"/>
    <n v="2510"/>
    <x v="0"/>
  </r>
  <r>
    <x v="19"/>
    <x v="7"/>
    <x v="19"/>
    <n v="60"/>
    <x v="0"/>
  </r>
  <r>
    <x v="20"/>
    <x v="9"/>
    <x v="20"/>
    <n v="2510"/>
    <x v="2"/>
  </r>
  <r>
    <x v="21"/>
    <x v="7"/>
    <x v="21"/>
    <n v="2510"/>
    <x v="4"/>
  </r>
  <r>
    <x v="22"/>
    <x v="10"/>
    <x v="22"/>
    <n v="94"/>
    <x v="0"/>
  </r>
  <r>
    <x v="23"/>
    <x v="9"/>
    <x v="23"/>
    <n v="2510"/>
    <x v="4"/>
  </r>
  <r>
    <x v="24"/>
    <x v="11"/>
    <x v="24"/>
    <n v="2510"/>
    <x v="0"/>
  </r>
  <r>
    <x v="25"/>
    <x v="11"/>
    <x v="25"/>
    <n v="2510"/>
    <x v="4"/>
  </r>
  <r>
    <x v="26"/>
    <x v="9"/>
    <x v="26"/>
    <n v="1"/>
    <x v="2"/>
  </r>
  <r>
    <x v="27"/>
    <x v="7"/>
    <x v="27"/>
    <n v="94"/>
    <x v="0"/>
  </r>
  <r>
    <x v="28"/>
    <x v="8"/>
    <x v="28"/>
    <n v="94"/>
    <x v="0"/>
  </r>
  <r>
    <x v="29"/>
    <x v="12"/>
    <x v="29"/>
    <n v="1"/>
    <x v="0"/>
  </r>
  <r>
    <x v="30"/>
    <x v="9"/>
    <x v="30"/>
    <n v="2510"/>
    <x v="0"/>
  </r>
  <r>
    <x v="31"/>
    <x v="13"/>
    <x v="31"/>
    <n v="94"/>
    <x v="5"/>
  </r>
  <r>
    <x v="32"/>
    <x v="14"/>
    <x v="32"/>
    <n v="94"/>
    <x v="0"/>
  </r>
  <r>
    <x v="33"/>
    <x v="15"/>
    <x v="33"/>
    <n v="94"/>
    <x v="0"/>
  </r>
  <r>
    <x v="34"/>
    <x v="15"/>
    <x v="34"/>
    <n v="94"/>
    <x v="0"/>
  </r>
  <r>
    <x v="35"/>
    <x v="15"/>
    <x v="35"/>
    <n v="2510"/>
    <x v="6"/>
  </r>
  <r>
    <x v="36"/>
    <x v="16"/>
    <x v="36"/>
    <n v="94"/>
    <x v="7"/>
  </r>
  <r>
    <x v="37"/>
    <x v="17"/>
    <x v="37"/>
    <n v="2510"/>
    <x v="0"/>
  </r>
  <r>
    <x v="38"/>
    <x v="18"/>
    <x v="38"/>
    <n v="94"/>
    <x v="8"/>
  </r>
  <r>
    <x v="39"/>
    <x v="18"/>
    <x v="39"/>
    <n v="94"/>
    <x v="0"/>
  </r>
  <r>
    <x v="40"/>
    <x v="17"/>
    <x v="40"/>
    <n v="2510"/>
    <x v="9"/>
  </r>
  <r>
    <x v="41"/>
    <x v="15"/>
    <x v="41"/>
    <n v="2510"/>
    <x v="9"/>
  </r>
  <r>
    <x v="42"/>
    <x v="17"/>
    <x v="42"/>
    <n v="2510"/>
    <x v="0"/>
  </r>
  <r>
    <x v="43"/>
    <x v="19"/>
    <x v="43"/>
    <n v="94"/>
    <x v="7"/>
  </r>
  <r>
    <x v="44"/>
    <x v="19"/>
    <x v="44"/>
    <n v="94"/>
    <x v="0"/>
  </r>
  <r>
    <x v="45"/>
    <x v="15"/>
    <x v="45"/>
    <n v="94"/>
    <x v="9"/>
  </r>
  <r>
    <x v="46"/>
    <x v="20"/>
    <x v="46"/>
    <n v="94"/>
    <x v="0"/>
  </r>
  <r>
    <x v="47"/>
    <x v="21"/>
    <x v="47"/>
    <n v="94"/>
    <x v="10"/>
  </r>
  <r>
    <x v="48"/>
    <x v="22"/>
    <x v="48"/>
    <n v="94"/>
    <x v="2"/>
  </r>
  <r>
    <x v="49"/>
    <x v="14"/>
    <x v="49"/>
    <n v="94"/>
    <x v="0"/>
  </r>
  <r>
    <x v="50"/>
    <x v="23"/>
    <x v="50"/>
    <n v="2510"/>
    <x v="0"/>
  </r>
  <r>
    <x v="51"/>
    <x v="24"/>
    <x v="51"/>
    <n v="94"/>
    <x v="0"/>
  </r>
  <r>
    <x v="52"/>
    <x v="18"/>
    <x v="52"/>
    <n v="94"/>
    <x v="0"/>
  </r>
  <r>
    <x v="53"/>
    <x v="24"/>
    <x v="53"/>
    <n v="94"/>
    <x v="0"/>
  </r>
  <r>
    <x v="54"/>
    <x v="23"/>
    <x v="54"/>
    <n v="84815"/>
    <x v="0"/>
  </r>
  <r>
    <x v="55"/>
    <x v="25"/>
    <x v="55"/>
    <n v="94"/>
    <x v="0"/>
  </r>
  <r>
    <x v="56"/>
    <x v="15"/>
    <x v="56"/>
    <n v="84821"/>
    <x v="9"/>
  </r>
  <r>
    <x v="57"/>
    <x v="26"/>
    <x v="57"/>
    <n v="2510"/>
    <x v="11"/>
  </r>
  <r>
    <x v="58"/>
    <x v="24"/>
    <x v="58"/>
    <n v="78"/>
    <x v="12"/>
  </r>
  <r>
    <x v="59"/>
    <x v="27"/>
    <x v="59"/>
    <n v="94"/>
    <x v="0"/>
  </r>
  <r>
    <x v="60"/>
    <x v="25"/>
    <x v="60"/>
    <n v="2510"/>
    <x v="0"/>
  </r>
  <r>
    <x v="61"/>
    <x v="25"/>
    <x v="61"/>
    <n v="2510"/>
    <x v="4"/>
  </r>
  <r>
    <x v="62"/>
    <x v="28"/>
    <x v="62"/>
    <n v="77"/>
    <x v="0"/>
  </r>
  <r>
    <x v="63"/>
    <x v="28"/>
    <x v="63"/>
    <n v="2510"/>
    <x v="4"/>
  </r>
  <r>
    <x v="64"/>
    <x v="29"/>
    <x v="64"/>
    <n v="94"/>
    <x v="0"/>
  </r>
  <r>
    <x v="65"/>
    <x v="30"/>
    <x v="65"/>
    <n v="94"/>
    <x v="0"/>
  </r>
  <r>
    <x v="66"/>
    <x v="29"/>
    <x v="66"/>
    <n v="507"/>
    <x v="13"/>
  </r>
  <r>
    <x v="67"/>
    <x v="31"/>
    <x v="67"/>
    <n v="137"/>
    <x v="0"/>
  </r>
  <r>
    <x v="68"/>
    <x v="23"/>
    <x v="68"/>
    <n v="84871"/>
    <x v="14"/>
  </r>
  <r>
    <x v="69"/>
    <x v="32"/>
    <x v="69"/>
    <n v="94"/>
    <x v="2"/>
  </r>
  <r>
    <x v="70"/>
    <x v="23"/>
    <x v="70"/>
    <n v="84886"/>
    <x v="0"/>
  </r>
  <r>
    <x v="71"/>
    <x v="23"/>
    <x v="71"/>
    <n v="94"/>
    <x v="14"/>
  </r>
  <r>
    <x v="72"/>
    <x v="33"/>
    <x v="72"/>
    <n v="84880"/>
    <x v="0"/>
  </r>
  <r>
    <x v="73"/>
    <x v="20"/>
    <x v="73"/>
    <n v="94"/>
    <x v="0"/>
  </r>
  <r>
    <x v="74"/>
    <x v="32"/>
    <x v="74"/>
    <n v="94"/>
    <x v="2"/>
  </r>
  <r>
    <x v="75"/>
    <x v="27"/>
    <x v="75"/>
    <n v="2514"/>
    <x v="0"/>
  </r>
  <r>
    <x v="76"/>
    <x v="30"/>
    <x v="76"/>
    <n v="94"/>
    <x v="0"/>
  </r>
  <r>
    <x v="77"/>
    <x v="32"/>
    <x v="77"/>
    <n v="94"/>
    <x v="2"/>
  </r>
  <r>
    <x v="78"/>
    <x v="34"/>
    <x v="78"/>
    <n v="2516"/>
    <x v="0"/>
  </r>
  <r>
    <x v="79"/>
    <x v="26"/>
    <x v="79"/>
    <n v="2516"/>
    <x v="15"/>
  </r>
  <r>
    <x v="80"/>
    <x v="26"/>
    <x v="80"/>
    <n v="2516"/>
    <x v="16"/>
  </r>
  <r>
    <x v="81"/>
    <x v="35"/>
    <x v="81"/>
    <n v="94"/>
    <x v="17"/>
  </r>
  <r>
    <x v="82"/>
    <x v="0"/>
    <x v="82"/>
    <n v="94"/>
    <x v="0"/>
  </r>
  <r>
    <x v="83"/>
    <x v="1"/>
    <x v="83"/>
    <n v="94"/>
    <x v="1"/>
  </r>
  <r>
    <x v="84"/>
    <x v="0"/>
    <x v="84"/>
    <n v="94"/>
    <x v="0"/>
  </r>
  <r>
    <x v="85"/>
    <x v="36"/>
    <x v="85"/>
    <n v="94"/>
    <x v="2"/>
  </r>
  <r>
    <x v="86"/>
    <x v="1"/>
    <x v="86"/>
    <n v="94"/>
    <x v="1"/>
  </r>
  <r>
    <x v="87"/>
    <x v="0"/>
    <x v="87"/>
    <n v="94"/>
    <x v="0"/>
  </r>
  <r>
    <x v="88"/>
    <x v="13"/>
    <x v="88"/>
    <n v="79"/>
    <x v="0"/>
  </r>
  <r>
    <x v="89"/>
    <x v="37"/>
    <x v="89"/>
    <n v="2510"/>
    <x v="0"/>
  </r>
  <r>
    <x v="90"/>
    <x v="38"/>
    <x v="90"/>
    <n v="94"/>
    <x v="0"/>
  </r>
  <r>
    <x v="91"/>
    <x v="38"/>
    <x v="91"/>
    <n v="94"/>
    <x v="0"/>
  </r>
  <r>
    <x v="92"/>
    <x v="36"/>
    <x v="92"/>
    <n v="94"/>
    <x v="2"/>
  </r>
  <r>
    <x v="93"/>
    <x v="36"/>
    <x v="93"/>
    <n v="94"/>
    <x v="0"/>
  </r>
  <r>
    <x v="94"/>
    <x v="15"/>
    <x v="94"/>
    <n v="94"/>
    <x v="9"/>
  </r>
  <r>
    <x v="95"/>
    <x v="39"/>
    <x v="95"/>
    <n v="94"/>
    <x v="18"/>
  </r>
  <r>
    <x v="96"/>
    <x v="40"/>
    <x v="96"/>
    <n v="94"/>
    <x v="0"/>
  </r>
  <r>
    <x v="97"/>
    <x v="25"/>
    <x v="97"/>
    <n v="94"/>
    <x v="0"/>
  </r>
  <r>
    <x v="98"/>
    <x v="41"/>
    <x v="98"/>
    <n v="94"/>
    <x v="0"/>
  </r>
  <r>
    <x v="99"/>
    <x v="42"/>
    <x v="99"/>
    <n v="94"/>
    <x v="0"/>
  </r>
  <r>
    <x v="100"/>
    <x v="27"/>
    <x v="100"/>
    <n v="2510"/>
    <x v="0"/>
  </r>
  <r>
    <x v="101"/>
    <x v="24"/>
    <x v="101"/>
    <n v="85186"/>
    <x v="0"/>
  </r>
  <r>
    <x v="102"/>
    <x v="43"/>
    <x v="102"/>
    <n v="85192"/>
    <x v="0"/>
  </r>
  <r>
    <x v="103"/>
    <x v="43"/>
    <x v="103"/>
    <n v="85204"/>
    <x v="0"/>
  </r>
  <r>
    <x v="104"/>
    <x v="44"/>
    <x v="104"/>
    <n v="94"/>
    <x v="0"/>
  </r>
  <r>
    <x v="105"/>
    <x v="18"/>
    <x v="105"/>
    <n v="94"/>
    <x v="19"/>
  </r>
  <r>
    <x v="106"/>
    <x v="45"/>
    <x v="106"/>
    <n v="2516"/>
    <x v="0"/>
  </r>
  <r>
    <x v="107"/>
    <x v="45"/>
    <x v="107"/>
    <n v="2516"/>
    <x v="0"/>
  </r>
  <r>
    <x v="108"/>
    <x v="43"/>
    <x v="108"/>
    <n v="76"/>
    <x v="0"/>
  </r>
  <r>
    <x v="109"/>
    <x v="25"/>
    <x v="109"/>
    <n v="94"/>
    <x v="0"/>
  </r>
  <r>
    <x v="110"/>
    <x v="24"/>
    <x v="110"/>
    <n v="7"/>
    <x v="0"/>
  </r>
  <r>
    <x v="111"/>
    <x v="31"/>
    <x v="111"/>
    <n v="94"/>
    <x v="0"/>
  </r>
  <r>
    <x v="112"/>
    <x v="4"/>
    <x v="112"/>
    <n v="2520"/>
    <x v="0"/>
  </r>
  <r>
    <x v="113"/>
    <x v="46"/>
    <x v="113"/>
    <n v="2520"/>
    <x v="20"/>
  </r>
  <r>
    <x v="114"/>
    <x v="46"/>
    <x v="114"/>
    <n v="2522"/>
    <x v="0"/>
  </r>
  <r>
    <x v="115"/>
    <x v="26"/>
    <x v="115"/>
    <n v="135"/>
    <x v="9"/>
  </r>
  <r>
    <x v="116"/>
    <x v="31"/>
    <x v="116"/>
    <n v="2522"/>
    <x v="9"/>
  </r>
  <r>
    <x v="117"/>
    <x v="26"/>
    <x v="117"/>
    <n v="2522"/>
    <x v="9"/>
  </r>
  <r>
    <x v="118"/>
    <x v="23"/>
    <x v="118"/>
    <n v="85242"/>
    <x v="0"/>
  </r>
  <r>
    <x v="119"/>
    <x v="30"/>
    <x v="119"/>
    <n v="94"/>
    <x v="0"/>
  </r>
  <r>
    <x v="120"/>
    <x v="47"/>
    <x v="120"/>
    <n v="2522"/>
    <x v="2"/>
  </r>
  <r>
    <x v="121"/>
    <x v="48"/>
    <x v="121"/>
    <n v="2522"/>
    <x v="0"/>
  </r>
  <r>
    <x v="122"/>
    <x v="47"/>
    <x v="122"/>
    <n v="2522"/>
    <x v="2"/>
  </r>
  <r>
    <x v="123"/>
    <x v="48"/>
    <x v="123"/>
    <n v="2522"/>
    <x v="4"/>
  </r>
  <r>
    <x v="124"/>
    <x v="30"/>
    <x v="124"/>
    <n v="94"/>
    <x v="0"/>
  </r>
  <r>
    <x v="125"/>
    <x v="49"/>
    <x v="125"/>
    <n v="2522"/>
    <x v="0"/>
  </r>
  <r>
    <x v="126"/>
    <x v="50"/>
    <x v="126"/>
    <n v="94"/>
    <x v="2"/>
  </r>
  <r>
    <x v="127"/>
    <x v="49"/>
    <x v="127"/>
    <n v="94"/>
    <x v="0"/>
  </r>
  <r>
    <x v="128"/>
    <x v="23"/>
    <x v="128"/>
    <n v="85235"/>
    <x v="0"/>
  </r>
  <r>
    <x v="129"/>
    <x v="42"/>
    <x v="129"/>
    <n v="94"/>
    <x v="0"/>
  </r>
  <r>
    <x v="130"/>
    <x v="42"/>
    <x v="130"/>
    <n v="94"/>
    <x v="2"/>
  </r>
  <r>
    <x v="131"/>
    <x v="18"/>
    <x v="131"/>
    <n v="94"/>
    <x v="19"/>
  </r>
  <r>
    <x v="132"/>
    <x v="51"/>
    <x v="132"/>
    <n v="94"/>
    <x v="0"/>
  </r>
  <r>
    <x v="133"/>
    <x v="42"/>
    <x v="133"/>
    <n v="2606"/>
    <x v="2"/>
  </r>
  <r>
    <x v="134"/>
    <x v="52"/>
    <x v="134"/>
    <n v="2524"/>
    <x v="0"/>
  </r>
  <r>
    <x v="135"/>
    <x v="42"/>
    <x v="135"/>
    <n v="94"/>
    <x v="0"/>
  </r>
  <r>
    <x v="136"/>
    <x v="18"/>
    <x v="136"/>
    <n v="94"/>
    <x v="19"/>
  </r>
  <r>
    <x v="137"/>
    <x v="17"/>
    <x v="137"/>
    <n v="94"/>
    <x v="0"/>
  </r>
  <r>
    <x v="138"/>
    <x v="42"/>
    <x v="138"/>
    <n v="94"/>
    <x v="2"/>
  </r>
  <r>
    <x v="139"/>
    <x v="41"/>
    <x v="139"/>
    <n v="94"/>
    <x v="0"/>
  </r>
  <r>
    <x v="140"/>
    <x v="50"/>
    <x v="140"/>
    <n v="94"/>
    <x v="2"/>
  </r>
  <r>
    <x v="141"/>
    <x v="18"/>
    <x v="141"/>
    <n v="94"/>
    <x v="19"/>
  </r>
  <r>
    <x v="142"/>
    <x v="53"/>
    <x v="142"/>
    <n v="94"/>
    <x v="0"/>
  </r>
  <r>
    <x v="143"/>
    <x v="19"/>
    <x v="143"/>
    <n v="94"/>
    <x v="7"/>
  </r>
  <r>
    <x v="144"/>
    <x v="19"/>
    <x v="144"/>
    <n v="94"/>
    <x v="0"/>
  </r>
  <r>
    <x v="145"/>
    <x v="34"/>
    <x v="145"/>
    <n v="2524"/>
    <x v="0"/>
  </r>
  <r>
    <x v="146"/>
    <x v="34"/>
    <x v="146"/>
    <n v="2524"/>
    <x v="0"/>
  </r>
  <r>
    <x v="147"/>
    <x v="53"/>
    <x v="147"/>
    <n v="94"/>
    <x v="0"/>
  </r>
  <r>
    <x v="148"/>
    <x v="47"/>
    <x v="148"/>
    <n v="79"/>
    <x v="0"/>
  </r>
  <r>
    <x v="149"/>
    <x v="34"/>
    <x v="149"/>
    <n v="2524"/>
    <x v="0"/>
  </r>
  <r>
    <x v="150"/>
    <x v="54"/>
    <x v="150"/>
    <n v="94"/>
    <x v="0"/>
  </r>
  <r>
    <x v="151"/>
    <x v="55"/>
    <x v="151"/>
    <n v="94"/>
    <x v="0"/>
  </r>
  <r>
    <x v="152"/>
    <x v="24"/>
    <x v="152"/>
    <n v="2524"/>
    <x v="0"/>
  </r>
  <r>
    <x v="153"/>
    <x v="26"/>
    <x v="153"/>
    <n v="2524"/>
    <x v="21"/>
  </r>
  <r>
    <x v="154"/>
    <x v="35"/>
    <x v="154"/>
    <n v="2607"/>
    <x v="22"/>
  </r>
  <r>
    <x v="155"/>
    <x v="26"/>
    <x v="155"/>
    <n v="2525"/>
    <x v="21"/>
  </r>
  <r>
    <x v="156"/>
    <x v="15"/>
    <x v="156"/>
    <n v="94"/>
    <x v="9"/>
  </r>
  <r>
    <x v="157"/>
    <x v="56"/>
    <x v="157"/>
    <n v="94"/>
    <x v="20"/>
  </r>
  <r>
    <x v="158"/>
    <x v="16"/>
    <x v="158"/>
    <n v="2526"/>
    <x v="23"/>
  </r>
  <r>
    <x v="159"/>
    <x v="15"/>
    <x v="159"/>
    <n v="2526"/>
    <x v="9"/>
  </r>
  <r>
    <x v="160"/>
    <x v="18"/>
    <x v="160"/>
    <n v="94"/>
    <x v="19"/>
  </r>
  <r>
    <x v="161"/>
    <x v="18"/>
    <x v="161"/>
    <n v="94"/>
    <x v="19"/>
  </r>
  <r>
    <x v="162"/>
    <x v="35"/>
    <x v="162"/>
    <n v="94"/>
    <x v="19"/>
  </r>
  <r>
    <x v="163"/>
    <x v="57"/>
    <x v="163"/>
    <n v="2608"/>
    <x v="0"/>
  </r>
  <r>
    <x v="164"/>
    <x v="58"/>
    <x v="163"/>
    <n v="94"/>
    <x v="24"/>
  </r>
  <r>
    <x v="165"/>
    <x v="58"/>
    <x v="164"/>
    <n v="94"/>
    <x v="0"/>
  </r>
  <r>
    <x v="166"/>
    <x v="53"/>
    <x v="165"/>
    <n v="94"/>
    <x v="0"/>
  </r>
  <r>
    <x v="167"/>
    <x v="59"/>
    <x v="166"/>
    <n v="94"/>
    <x v="25"/>
  </r>
  <r>
    <x v="168"/>
    <x v="59"/>
    <x v="167"/>
    <n v="94"/>
    <x v="26"/>
  </r>
  <r>
    <x v="169"/>
    <x v="53"/>
    <x v="168"/>
    <n v="94"/>
    <x v="0"/>
  </r>
  <r>
    <x v="170"/>
    <x v="53"/>
    <x v="169"/>
    <n v="94"/>
    <x v="0"/>
  </r>
  <r>
    <x v="171"/>
    <x v="60"/>
    <x v="170"/>
    <n v="94"/>
    <x v="0"/>
  </r>
  <r>
    <x v="172"/>
    <x v="60"/>
    <x v="171"/>
    <n v="94"/>
    <x v="0"/>
  </r>
  <r>
    <x v="173"/>
    <x v="61"/>
    <x v="172"/>
    <n v="2608"/>
    <x v="0"/>
  </r>
  <r>
    <x v="174"/>
    <x v="61"/>
    <x v="173"/>
    <n v="2608"/>
    <x v="0"/>
  </r>
  <r>
    <x v="175"/>
    <x v="62"/>
    <x v="174"/>
    <n v="94"/>
    <x v="14"/>
  </r>
  <r>
    <x v="176"/>
    <x v="28"/>
    <x v="175"/>
    <n v="77"/>
    <x v="2"/>
  </r>
  <r>
    <x v="177"/>
    <x v="46"/>
    <x v="176"/>
    <n v="2608"/>
    <x v="0"/>
  </r>
  <r>
    <x v="178"/>
    <x v="61"/>
    <x v="177"/>
    <n v="85269"/>
    <x v="0"/>
  </r>
  <r>
    <x v="179"/>
    <x v="61"/>
    <x v="178"/>
    <n v="94"/>
    <x v="0"/>
  </r>
  <r>
    <x v="180"/>
    <x v="63"/>
    <x v="179"/>
    <n v="94"/>
    <x v="0"/>
  </r>
  <r>
    <x v="181"/>
    <x v="28"/>
    <x v="180"/>
    <n v="501"/>
    <x v="27"/>
  </r>
  <r>
    <x v="182"/>
    <x v="46"/>
    <x v="181"/>
    <n v="2608"/>
    <x v="0"/>
  </r>
  <r>
    <x v="183"/>
    <x v="62"/>
    <x v="182"/>
    <n v="94"/>
    <x v="14"/>
  </r>
  <r>
    <x v="184"/>
    <x v="1"/>
    <x v="183"/>
    <n v="2526"/>
    <x v="2"/>
  </r>
  <r>
    <x v="185"/>
    <x v="56"/>
    <x v="184"/>
    <n v="94"/>
    <x v="9"/>
  </r>
  <r>
    <x v="186"/>
    <x v="56"/>
    <x v="185"/>
    <n v="94"/>
    <x v="9"/>
  </r>
  <r>
    <x v="187"/>
    <x v="13"/>
    <x v="186"/>
    <n v="79"/>
    <x v="0"/>
  </r>
  <r>
    <x v="188"/>
    <x v="1"/>
    <x v="187"/>
    <n v="94"/>
    <x v="2"/>
  </r>
  <r>
    <x v="189"/>
    <x v="1"/>
    <x v="188"/>
    <n v="94"/>
    <x v="1"/>
  </r>
  <r>
    <x v="190"/>
    <x v="23"/>
    <x v="189"/>
    <n v="94"/>
    <x v="0"/>
  </r>
  <r>
    <x v="191"/>
    <x v="46"/>
    <x v="190"/>
    <n v="2608"/>
    <x v="0"/>
  </r>
  <r>
    <x v="192"/>
    <x v="23"/>
    <x v="191"/>
    <n v="94"/>
    <x v="0"/>
  </r>
  <r>
    <x v="193"/>
    <x v="23"/>
    <x v="192"/>
    <n v="2526"/>
    <x v="0"/>
  </r>
  <r>
    <x v="194"/>
    <x v="64"/>
    <x v="193"/>
    <n v="104"/>
    <x v="0"/>
  </r>
  <r>
    <x v="195"/>
    <x v="24"/>
    <x v="194"/>
    <n v="85291"/>
    <x v="0"/>
  </r>
  <r>
    <x v="196"/>
    <x v="23"/>
    <x v="195"/>
    <n v="85290"/>
    <x v="14"/>
  </r>
  <r>
    <x v="197"/>
    <x v="60"/>
    <x v="196"/>
    <n v="411"/>
    <x v="0"/>
  </r>
  <r>
    <x v="198"/>
    <x v="24"/>
    <x v="197"/>
    <n v="85296"/>
    <x v="0"/>
  </r>
  <r>
    <x v="199"/>
    <x v="23"/>
    <x v="198"/>
    <n v="84828"/>
    <x v="14"/>
  </r>
  <r>
    <x v="200"/>
    <x v="23"/>
    <x v="199"/>
    <n v="2526"/>
    <x v="0"/>
  </r>
  <r>
    <x v="201"/>
    <x v="23"/>
    <x v="200"/>
    <n v="2526"/>
    <x v="0"/>
  </r>
  <r>
    <x v="202"/>
    <x v="46"/>
    <x v="201"/>
    <n v="2608"/>
    <x v="0"/>
  </r>
  <r>
    <x v="203"/>
    <x v="23"/>
    <x v="202"/>
    <n v="84844"/>
    <x v="0"/>
  </r>
  <r>
    <x v="204"/>
    <x v="32"/>
    <x v="203"/>
    <n v="94"/>
    <x v="2"/>
  </r>
  <r>
    <x v="205"/>
    <x v="27"/>
    <x v="204"/>
    <n v="2526"/>
    <x v="0"/>
  </r>
  <r>
    <x v="206"/>
    <x v="23"/>
    <x v="205"/>
    <n v="84858"/>
    <x v="0"/>
  </r>
  <r>
    <x v="207"/>
    <x v="23"/>
    <x v="206"/>
    <n v="2526"/>
    <x v="14"/>
  </r>
  <r>
    <x v="208"/>
    <x v="23"/>
    <x v="207"/>
    <n v="2526"/>
    <x v="0"/>
  </r>
  <r>
    <x v="209"/>
    <x v="23"/>
    <x v="208"/>
    <n v="2526"/>
    <x v="0"/>
  </r>
  <r>
    <x v="210"/>
    <x v="1"/>
    <x v="209"/>
    <n v="94"/>
    <x v="2"/>
  </r>
  <r>
    <x v="211"/>
    <x v="30"/>
    <x v="210"/>
    <n v="94"/>
    <x v="0"/>
  </r>
  <r>
    <x v="212"/>
    <x v="3"/>
    <x v="211"/>
    <n v="94"/>
    <x v="0"/>
  </r>
  <r>
    <x v="213"/>
    <x v="1"/>
    <x v="212"/>
    <n v="94"/>
    <x v="2"/>
  </r>
  <r>
    <x v="214"/>
    <x v="43"/>
    <x v="213"/>
    <n v="84906"/>
    <x v="0"/>
  </r>
  <r>
    <x v="215"/>
    <x v="23"/>
    <x v="214"/>
    <n v="84912"/>
    <x v="0"/>
  </r>
  <r>
    <x v="216"/>
    <x v="43"/>
    <x v="215"/>
    <n v="2608"/>
    <x v="0"/>
  </r>
  <r>
    <x v="217"/>
    <x v="21"/>
    <x v="216"/>
    <n v="94"/>
    <x v="28"/>
  </r>
  <r>
    <x v="218"/>
    <x v="23"/>
    <x v="217"/>
    <n v="84958"/>
    <x v="0"/>
  </r>
  <r>
    <x v="219"/>
    <x v="65"/>
    <x v="218"/>
    <n v="2608"/>
    <x v="9"/>
  </r>
  <r>
    <x v="220"/>
    <x v="65"/>
    <x v="219"/>
    <n v="2526"/>
    <x v="9"/>
  </r>
  <r>
    <x v="221"/>
    <x v="31"/>
    <x v="220"/>
    <n v="84942"/>
    <x v="0"/>
  </r>
  <r>
    <x v="222"/>
    <x v="65"/>
    <x v="221"/>
    <n v="2526"/>
    <x v="9"/>
  </r>
  <r>
    <x v="223"/>
    <x v="64"/>
    <x v="222"/>
    <n v="2526"/>
    <x v="0"/>
  </r>
  <r>
    <x v="224"/>
    <x v="16"/>
    <x v="223"/>
    <n v="94"/>
    <x v="7"/>
  </r>
  <r>
    <x v="225"/>
    <x v="16"/>
    <x v="224"/>
    <n v="94"/>
    <x v="7"/>
  </r>
  <r>
    <x v="226"/>
    <x v="50"/>
    <x v="225"/>
    <n v="94"/>
    <x v="2"/>
  </r>
  <r>
    <x v="227"/>
    <x v="29"/>
    <x v="226"/>
    <n v="94"/>
    <x v="2"/>
  </r>
  <r>
    <x v="228"/>
    <x v="43"/>
    <x v="227"/>
    <n v="120"/>
    <x v="0"/>
  </r>
  <r>
    <x v="229"/>
    <x v="65"/>
    <x v="228"/>
    <n v="2526"/>
    <x v="9"/>
  </r>
  <r>
    <x v="230"/>
    <x v="56"/>
    <x v="229"/>
    <n v="94"/>
    <x v="9"/>
  </r>
  <r>
    <x v="231"/>
    <x v="61"/>
    <x v="230"/>
    <n v="2608"/>
    <x v="0"/>
  </r>
  <r>
    <x v="232"/>
    <x v="42"/>
    <x v="231"/>
    <n v="94"/>
    <x v="2"/>
  </r>
  <r>
    <x v="233"/>
    <x v="17"/>
    <x v="232"/>
    <n v="94"/>
    <x v="29"/>
  </r>
  <r>
    <x v="234"/>
    <x v="24"/>
    <x v="233"/>
    <n v="2608"/>
    <x v="0"/>
  </r>
  <r>
    <x v="235"/>
    <x v="50"/>
    <x v="234"/>
    <n v="94"/>
    <x v="2"/>
  </r>
  <r>
    <x v="236"/>
    <x v="56"/>
    <x v="235"/>
    <n v="94"/>
    <x v="9"/>
  </r>
  <r>
    <x v="237"/>
    <x v="24"/>
    <x v="236"/>
    <n v="78"/>
    <x v="0"/>
  </r>
  <r>
    <x v="238"/>
    <x v="1"/>
    <x v="237"/>
    <n v="94"/>
    <x v="2"/>
  </r>
  <r>
    <x v="239"/>
    <x v="50"/>
    <x v="238"/>
    <n v="94"/>
    <x v="2"/>
  </r>
  <r>
    <x v="240"/>
    <x v="64"/>
    <x v="239"/>
    <n v="94"/>
    <x v="0"/>
  </r>
  <r>
    <x v="241"/>
    <x v="64"/>
    <x v="240"/>
    <n v="2526"/>
    <x v="14"/>
  </r>
  <r>
    <x v="242"/>
    <x v="50"/>
    <x v="241"/>
    <n v="94"/>
    <x v="2"/>
  </r>
  <r>
    <x v="243"/>
    <x v="66"/>
    <x v="242"/>
    <n v="94"/>
    <x v="0"/>
  </r>
  <r>
    <x v="244"/>
    <x v="1"/>
    <x v="243"/>
    <n v="1"/>
    <x v="2"/>
  </r>
  <r>
    <x v="245"/>
    <x v="1"/>
    <x v="244"/>
    <n v="77"/>
    <x v="2"/>
  </r>
  <r>
    <x v="246"/>
    <x v="13"/>
    <x v="245"/>
    <n v="94"/>
    <x v="0"/>
  </r>
  <r>
    <x v="247"/>
    <x v="13"/>
    <x v="246"/>
    <n v="79"/>
    <x v="0"/>
  </r>
  <r>
    <x v="248"/>
    <x v="50"/>
    <x v="247"/>
    <n v="94"/>
    <x v="2"/>
  </r>
  <r>
    <x v="249"/>
    <x v="31"/>
    <x v="248"/>
    <n v="84995"/>
    <x v="9"/>
  </r>
  <r>
    <x v="250"/>
    <x v="64"/>
    <x v="249"/>
    <n v="2526"/>
    <x v="0"/>
  </r>
  <r>
    <x v="251"/>
    <x v="64"/>
    <x v="250"/>
    <n v="2526"/>
    <x v="0"/>
  </r>
  <r>
    <x v="252"/>
    <x v="60"/>
    <x v="251"/>
    <n v="2526"/>
    <x v="0"/>
  </r>
  <r>
    <x v="253"/>
    <x v="30"/>
    <x v="252"/>
    <n v="94"/>
    <x v="0"/>
  </r>
  <r>
    <x v="254"/>
    <x v="65"/>
    <x v="253"/>
    <n v="2526"/>
    <x v="9"/>
  </r>
  <r>
    <x v="255"/>
    <x v="47"/>
    <x v="254"/>
    <n v="501"/>
    <x v="30"/>
  </r>
  <r>
    <x v="256"/>
    <x v="47"/>
    <x v="255"/>
    <n v="79"/>
    <x v="0"/>
  </r>
  <r>
    <x v="257"/>
    <x v="43"/>
    <x v="256"/>
    <n v="2526"/>
    <x v="0"/>
  </r>
  <r>
    <x v="258"/>
    <x v="67"/>
    <x v="257"/>
    <n v="94"/>
    <x v="18"/>
  </r>
  <r>
    <x v="259"/>
    <x v="60"/>
    <x v="258"/>
    <n v="94"/>
    <x v="0"/>
  </r>
  <r>
    <x v="260"/>
    <x v="24"/>
    <x v="259"/>
    <n v="85085"/>
    <x v="0"/>
  </r>
  <r>
    <x v="261"/>
    <x v="67"/>
    <x v="260"/>
    <n v="94"/>
    <x v="18"/>
  </r>
  <r>
    <x v="262"/>
    <x v="42"/>
    <x v="261"/>
    <n v="94"/>
    <x v="2"/>
  </r>
  <r>
    <x v="263"/>
    <x v="31"/>
    <x v="262"/>
    <n v="85112"/>
    <x v="0"/>
  </r>
  <r>
    <x v="264"/>
    <x v="60"/>
    <x v="263"/>
    <n v="94"/>
    <x v="0"/>
  </r>
  <r>
    <x v="265"/>
    <x v="64"/>
    <x v="264"/>
    <n v="2526"/>
    <x v="0"/>
  </r>
  <r>
    <x v="266"/>
    <x v="42"/>
    <x v="265"/>
    <n v="94"/>
    <x v="0"/>
  </r>
  <r>
    <x v="267"/>
    <x v="64"/>
    <x v="266"/>
    <n v="2526"/>
    <x v="0"/>
  </r>
  <r>
    <x v="268"/>
    <x v="20"/>
    <x v="267"/>
    <n v="85130"/>
    <x v="0"/>
  </r>
  <r>
    <x v="269"/>
    <x v="60"/>
    <x v="268"/>
    <n v="94"/>
    <x v="0"/>
  </r>
  <r>
    <x v="270"/>
    <x v="31"/>
    <x v="269"/>
    <n v="85147"/>
    <x v="0"/>
  </r>
  <r>
    <x v="271"/>
    <x v="23"/>
    <x v="270"/>
    <n v="85154"/>
    <x v="31"/>
  </r>
  <r>
    <x v="272"/>
    <x v="23"/>
    <x v="271"/>
    <n v="2526"/>
    <x v="14"/>
  </r>
  <r>
    <x v="273"/>
    <x v="60"/>
    <x v="272"/>
    <n v="94"/>
    <x v="0"/>
  </r>
  <r>
    <x v="274"/>
    <x v="31"/>
    <x v="273"/>
    <n v="85158"/>
    <x v="9"/>
  </r>
  <r>
    <x v="275"/>
    <x v="20"/>
    <x v="274"/>
    <n v="2608"/>
    <x v="0"/>
  </r>
  <r>
    <x v="276"/>
    <x v="68"/>
    <x v="275"/>
    <n v="94"/>
    <x v="18"/>
  </r>
  <r>
    <x v="277"/>
    <x v="23"/>
    <x v="276"/>
    <n v="85163"/>
    <x v="0"/>
  </r>
  <r>
    <x v="278"/>
    <x v="60"/>
    <x v="277"/>
    <n v="94"/>
    <x v="0"/>
  </r>
  <r>
    <x v="279"/>
    <x v="20"/>
    <x v="278"/>
    <n v="2608"/>
    <x v="0"/>
  </r>
  <r>
    <x v="280"/>
    <x v="24"/>
    <x v="279"/>
    <n v="2526"/>
    <x v="0"/>
  </r>
  <r>
    <x v="281"/>
    <x v="69"/>
    <x v="280"/>
    <n v="2526"/>
    <x v="0"/>
  </r>
  <r>
    <x v="282"/>
    <x v="47"/>
    <x v="281"/>
    <n v="94"/>
    <x v="9"/>
  </r>
  <r>
    <x v="283"/>
    <x v="31"/>
    <x v="282"/>
    <n v="2526"/>
    <x v="9"/>
  </r>
  <r>
    <x v="284"/>
    <x v="23"/>
    <x v="283"/>
    <n v="85172"/>
    <x v="32"/>
  </r>
  <r>
    <x v="285"/>
    <x v="23"/>
    <x v="284"/>
    <n v="2526"/>
    <x v="14"/>
  </r>
  <r>
    <x v="286"/>
    <x v="35"/>
    <x v="285"/>
    <n v="94"/>
    <x v="0"/>
  </r>
  <r>
    <x v="287"/>
    <x v="47"/>
    <x v="286"/>
    <n v="94"/>
    <x v="2"/>
  </r>
  <r>
    <x v="288"/>
    <x v="23"/>
    <x v="287"/>
    <n v="2526"/>
    <x v="14"/>
  </r>
  <r>
    <x v="289"/>
    <x v="23"/>
    <x v="288"/>
    <n v="85185"/>
    <x v="0"/>
  </r>
  <r>
    <x v="290"/>
    <x v="32"/>
    <x v="289"/>
    <n v="94"/>
    <x v="2"/>
  </r>
  <r>
    <x v="291"/>
    <x v="23"/>
    <x v="290"/>
    <n v="2526"/>
    <x v="0"/>
  </r>
  <r>
    <x v="292"/>
    <x v="23"/>
    <x v="291"/>
    <n v="85186"/>
    <x v="19"/>
  </r>
  <r>
    <x v="293"/>
    <x v="23"/>
    <x v="292"/>
    <n v="2526"/>
    <x v="14"/>
  </r>
  <r>
    <x v="294"/>
    <x v="23"/>
    <x v="293"/>
    <n v="85189"/>
    <x v="19"/>
  </r>
  <r>
    <x v="295"/>
    <x v="31"/>
    <x v="294"/>
    <n v="2526"/>
    <x v="0"/>
  </r>
  <r>
    <x v="296"/>
    <x v="60"/>
    <x v="295"/>
    <n v="94"/>
    <x v="0"/>
  </r>
  <r>
    <x v="297"/>
    <x v="42"/>
    <x v="296"/>
    <n v="94"/>
    <x v="0"/>
  </r>
  <r>
    <x v="298"/>
    <x v="70"/>
    <x v="297"/>
    <n v="94"/>
    <x v="0"/>
  </r>
  <r>
    <x v="299"/>
    <x v="71"/>
    <x v="298"/>
    <n v="94"/>
    <x v="0"/>
  </r>
  <r>
    <x v="300"/>
    <x v="71"/>
    <x v="299"/>
    <n v="94"/>
    <x v="33"/>
  </r>
  <r>
    <x v="301"/>
    <x v="70"/>
    <x v="300"/>
    <n v="94"/>
    <x v="0"/>
  </r>
  <r>
    <x v="302"/>
    <x v="42"/>
    <x v="301"/>
    <n v="94"/>
    <x v="0"/>
  </r>
  <r>
    <x v="303"/>
    <x v="72"/>
    <x v="302"/>
    <n v="2608"/>
    <x v="0"/>
  </r>
  <r>
    <x v="304"/>
    <x v="73"/>
    <x v="303"/>
    <n v="94"/>
    <x v="0"/>
  </r>
  <r>
    <x v="305"/>
    <x v="35"/>
    <x v="304"/>
    <n v="2608"/>
    <x v="0"/>
  </r>
  <r>
    <x v="306"/>
    <x v="32"/>
    <x v="305"/>
    <n v="94"/>
    <x v="2"/>
  </r>
  <r>
    <x v="307"/>
    <x v="74"/>
    <x v="306"/>
    <n v="85197"/>
    <x v="0"/>
  </r>
  <r>
    <x v="308"/>
    <x v="75"/>
    <x v="307"/>
    <n v="94"/>
    <x v="19"/>
  </r>
  <r>
    <x v="309"/>
    <x v="73"/>
    <x v="308"/>
    <n v="1"/>
    <x v="0"/>
  </r>
  <r>
    <x v="310"/>
    <x v="32"/>
    <x v="309"/>
    <n v="94"/>
    <x v="2"/>
  </r>
  <r>
    <x v="311"/>
    <x v="64"/>
    <x v="310"/>
    <n v="2526"/>
    <x v="0"/>
  </r>
  <r>
    <x v="312"/>
    <x v="53"/>
    <x v="311"/>
    <n v="94"/>
    <x v="0"/>
  </r>
  <r>
    <x v="313"/>
    <x v="26"/>
    <x v="312"/>
    <n v="2526"/>
    <x v="34"/>
  </r>
  <r>
    <x v="314"/>
    <x v="74"/>
    <x v="313"/>
    <n v="85214"/>
    <x v="0"/>
  </r>
  <r>
    <x v="315"/>
    <x v="47"/>
    <x v="314"/>
    <n v="79"/>
    <x v="0"/>
  </r>
  <r>
    <x v="316"/>
    <x v="60"/>
    <x v="315"/>
    <n v="94"/>
    <x v="0"/>
  </r>
  <r>
    <x v="317"/>
    <x v="35"/>
    <x v="316"/>
    <n v="2608"/>
    <x v="0"/>
  </r>
  <r>
    <x v="318"/>
    <x v="32"/>
    <x v="317"/>
    <n v="94"/>
    <x v="2"/>
  </r>
  <r>
    <x v="319"/>
    <x v="68"/>
    <x v="318"/>
    <n v="94"/>
    <x v="18"/>
  </r>
  <r>
    <x v="320"/>
    <x v="76"/>
    <x v="319"/>
    <n v="94"/>
    <x v="0"/>
  </r>
  <r>
    <x v="321"/>
    <x v="77"/>
    <x v="320"/>
    <n v="94"/>
    <x v="5"/>
  </r>
  <r>
    <x v="322"/>
    <x v="77"/>
    <x v="321"/>
    <n v="94"/>
    <x v="0"/>
  </r>
  <r>
    <x v="323"/>
    <x v="46"/>
    <x v="322"/>
    <n v="2608"/>
    <x v="0"/>
  </r>
  <r>
    <x v="324"/>
    <x v="76"/>
    <x v="323"/>
    <n v="94"/>
    <x v="0"/>
  </r>
  <r>
    <x v="325"/>
    <x v="74"/>
    <x v="324"/>
    <n v="85158"/>
    <x v="0"/>
  </r>
  <r>
    <x v="326"/>
    <x v="74"/>
    <x v="325"/>
    <n v="2608"/>
    <x v="35"/>
  </r>
  <r>
    <x v="327"/>
    <x v="77"/>
    <x v="326"/>
    <n v="94"/>
    <x v="0"/>
  </r>
  <r>
    <x v="328"/>
    <x v="55"/>
    <x v="327"/>
    <n v="94"/>
    <x v="0"/>
  </r>
  <r>
    <x v="329"/>
    <x v="67"/>
    <x v="328"/>
    <n v="94"/>
    <x v="18"/>
  </r>
  <r>
    <x v="330"/>
    <x v="67"/>
    <x v="329"/>
    <n v="94"/>
    <x v="18"/>
  </r>
  <r>
    <x v="331"/>
    <x v="75"/>
    <x v="330"/>
    <n v="94"/>
    <x v="19"/>
  </r>
  <r>
    <x v="332"/>
    <x v="18"/>
    <x v="331"/>
    <n v="94"/>
    <x v="19"/>
  </r>
  <r>
    <x v="333"/>
    <x v="18"/>
    <x v="332"/>
    <n v="2526"/>
    <x v="19"/>
  </r>
  <r>
    <x v="334"/>
    <x v="18"/>
    <x v="333"/>
    <n v="2526"/>
    <x v="4"/>
  </r>
  <r>
    <x v="335"/>
    <x v="31"/>
    <x v="334"/>
    <n v="85216"/>
    <x v="9"/>
  </r>
  <r>
    <x v="336"/>
    <x v="67"/>
    <x v="335"/>
    <n v="94"/>
    <x v="36"/>
  </r>
  <r>
    <x v="337"/>
    <x v="23"/>
    <x v="336"/>
    <n v="94"/>
    <x v="14"/>
  </r>
  <r>
    <x v="338"/>
    <x v="55"/>
    <x v="337"/>
    <n v="94"/>
    <x v="0"/>
  </r>
  <r>
    <x v="339"/>
    <x v="35"/>
    <x v="338"/>
    <n v="2612"/>
    <x v="0"/>
  </r>
  <r>
    <x v="340"/>
    <x v="35"/>
    <x v="339"/>
    <n v="2612"/>
    <x v="0"/>
  </r>
  <r>
    <x v="341"/>
    <x v="35"/>
    <x v="340"/>
    <n v="2530"/>
    <x v="22"/>
  </r>
  <r>
    <x v="342"/>
    <x v="23"/>
    <x v="341"/>
    <n v="2532"/>
    <x v="14"/>
  </r>
  <r>
    <x v="343"/>
    <x v="18"/>
    <x v="342"/>
    <n v="94"/>
    <x v="19"/>
  </r>
  <r>
    <x v="344"/>
    <x v="71"/>
    <x v="343"/>
    <n v="94"/>
    <x v="33"/>
  </r>
  <r>
    <x v="345"/>
    <x v="18"/>
    <x v="344"/>
    <n v="94"/>
    <x v="19"/>
  </r>
  <r>
    <x v="346"/>
    <x v="26"/>
    <x v="345"/>
    <n v="94"/>
    <x v="0"/>
  </r>
  <r>
    <x v="347"/>
    <x v="53"/>
    <x v="346"/>
    <n v="94"/>
    <x v="0"/>
  </r>
  <r>
    <x v="348"/>
    <x v="24"/>
    <x v="347"/>
    <n v="94"/>
    <x v="0"/>
  </r>
  <r>
    <x v="349"/>
    <x v="23"/>
    <x v="348"/>
    <n v="2532"/>
    <x v="0"/>
  </r>
  <r>
    <x v="350"/>
    <x v="41"/>
    <x v="349"/>
    <n v="94"/>
    <x v="0"/>
  </r>
  <r>
    <x v="351"/>
    <x v="41"/>
    <x v="350"/>
    <n v="2532"/>
    <x v="0"/>
  </r>
  <r>
    <x v="352"/>
    <x v="53"/>
    <x v="351"/>
    <n v="94"/>
    <x v="0"/>
  </r>
  <r>
    <x v="353"/>
    <x v="60"/>
    <x v="352"/>
    <n v="94"/>
    <x v="0"/>
  </r>
  <r>
    <x v="354"/>
    <x v="74"/>
    <x v="353"/>
    <n v="2614"/>
    <x v="0"/>
  </r>
  <r>
    <x v="355"/>
    <x v="18"/>
    <x v="354"/>
    <n v="94"/>
    <x v="19"/>
  </r>
  <r>
    <x v="356"/>
    <x v="57"/>
    <x v="355"/>
    <n v="2614"/>
    <x v="0"/>
  </r>
  <r>
    <x v="357"/>
    <x v="35"/>
    <x v="356"/>
    <n v="94"/>
    <x v="22"/>
  </r>
  <r>
    <x v="358"/>
    <x v="35"/>
    <x v="357"/>
    <n v="94"/>
    <x v="22"/>
  </r>
  <r>
    <x v="359"/>
    <x v="26"/>
    <x v="358"/>
    <n v="2532"/>
    <x v="21"/>
  </r>
  <r>
    <x v="360"/>
    <x v="71"/>
    <x v="359"/>
    <n v="94"/>
    <x v="33"/>
  </r>
  <r>
    <x v="361"/>
    <x v="26"/>
    <x v="360"/>
    <n v="2532"/>
    <x v="21"/>
  </r>
  <r>
    <x v="362"/>
    <x v="26"/>
    <x v="361"/>
    <n v="2532"/>
    <x v="21"/>
  </r>
  <r>
    <x v="363"/>
    <x v="31"/>
    <x v="362"/>
    <n v="85334"/>
    <x v="0"/>
  </r>
  <r>
    <x v="364"/>
    <x v="35"/>
    <x v="363"/>
    <n v="2614"/>
    <x v="0"/>
  </r>
  <r>
    <x v="365"/>
    <x v="26"/>
    <x v="364"/>
    <n v="2532"/>
    <x v="21"/>
  </r>
  <r>
    <x v="366"/>
    <x v="26"/>
    <x v="365"/>
    <n v="2532"/>
    <x v="21"/>
  </r>
  <r>
    <x v="367"/>
    <x v="38"/>
    <x v="366"/>
    <n v="94"/>
    <x v="2"/>
  </r>
  <r>
    <x v="368"/>
    <x v="67"/>
    <x v="367"/>
    <n v="94"/>
    <x v="18"/>
  </r>
  <r>
    <x v="369"/>
    <x v="67"/>
    <x v="368"/>
    <n v="94"/>
    <x v="3"/>
  </r>
  <r>
    <x v="370"/>
    <x v="18"/>
    <x v="369"/>
    <n v="94"/>
    <x v="19"/>
  </r>
  <r>
    <x v="371"/>
    <x v="35"/>
    <x v="370"/>
    <n v="2614"/>
    <x v="0"/>
  </r>
  <r>
    <x v="372"/>
    <x v="43"/>
    <x v="371"/>
    <n v="120"/>
    <x v="0"/>
  </r>
  <r>
    <x v="373"/>
    <x v="78"/>
    <x v="372"/>
    <n v="94"/>
    <x v="2"/>
  </r>
  <r>
    <x v="374"/>
    <x v="71"/>
    <x v="373"/>
    <n v="94"/>
    <x v="33"/>
  </r>
  <r>
    <x v="375"/>
    <x v="71"/>
    <x v="374"/>
    <n v="94"/>
    <x v="0"/>
  </r>
  <r>
    <x v="376"/>
    <x v="55"/>
    <x v="375"/>
    <n v="94"/>
    <x v="0"/>
  </r>
  <r>
    <x v="377"/>
    <x v="78"/>
    <x v="376"/>
    <n v="94"/>
    <x v="2"/>
  </r>
  <r>
    <x v="378"/>
    <x v="71"/>
    <x v="377"/>
    <n v="2615"/>
    <x v="33"/>
  </r>
  <r>
    <x v="379"/>
    <x v="49"/>
    <x v="378"/>
    <n v="2533"/>
    <x v="0"/>
  </r>
  <r>
    <x v="380"/>
    <x v="53"/>
    <x v="379"/>
    <n v="94"/>
    <x v="37"/>
  </r>
  <r>
    <x v="381"/>
    <x v="53"/>
    <x v="380"/>
    <n v="94"/>
    <x v="0"/>
  </r>
  <r>
    <x v="382"/>
    <x v="78"/>
    <x v="381"/>
    <n v="94"/>
    <x v="2"/>
  </r>
  <r>
    <x v="383"/>
    <x v="60"/>
    <x v="382"/>
    <n v="2533"/>
    <x v="0"/>
  </r>
  <r>
    <x v="384"/>
    <x v="78"/>
    <x v="383"/>
    <n v="94"/>
    <x v="2"/>
  </r>
  <r>
    <x v="385"/>
    <x v="24"/>
    <x v="384"/>
    <n v="78"/>
    <x v="0"/>
  </r>
  <r>
    <x v="386"/>
    <x v="24"/>
    <x v="385"/>
    <n v="87008"/>
    <x v="0"/>
  </r>
  <r>
    <x v="387"/>
    <x v="79"/>
    <x v="386"/>
    <n v="94"/>
    <x v="0"/>
  </r>
  <r>
    <x v="388"/>
    <x v="47"/>
    <x v="387"/>
    <n v="2533"/>
    <x v="0"/>
  </r>
  <r>
    <x v="389"/>
    <x v="60"/>
    <x v="388"/>
    <n v="2533"/>
    <x v="0"/>
  </r>
  <r>
    <x v="390"/>
    <x v="60"/>
    <x v="389"/>
    <n v="2533"/>
    <x v="4"/>
  </r>
  <r>
    <x v="391"/>
    <x v="60"/>
    <x v="390"/>
    <n v="94"/>
    <x v="0"/>
  </r>
  <r>
    <x v="392"/>
    <x v="60"/>
    <x v="391"/>
    <n v="94"/>
    <x v="0"/>
  </r>
  <r>
    <x v="393"/>
    <x v="67"/>
    <x v="392"/>
    <n v="94"/>
    <x v="18"/>
  </r>
  <r>
    <x v="394"/>
    <x v="40"/>
    <x v="393"/>
    <n v="2533"/>
    <x v="0"/>
  </r>
  <r>
    <x v="395"/>
    <x v="80"/>
    <x v="394"/>
    <n v="94"/>
    <x v="2"/>
  </r>
  <r>
    <x v="396"/>
    <x v="81"/>
    <x v="395"/>
    <n v="96"/>
    <x v="0"/>
  </r>
  <r>
    <x v="397"/>
    <x v="82"/>
    <x v="396"/>
    <n v="7"/>
    <x v="0"/>
  </r>
  <r>
    <x v="398"/>
    <x v="82"/>
    <x v="397"/>
    <n v="94"/>
    <x v="0"/>
  </r>
  <r>
    <x v="399"/>
    <x v="36"/>
    <x v="398"/>
    <n v="94"/>
    <x v="0"/>
  </r>
  <r>
    <x v="400"/>
    <x v="60"/>
    <x v="399"/>
    <n v="94"/>
    <x v="0"/>
  </r>
  <r>
    <x v="401"/>
    <x v="53"/>
    <x v="400"/>
    <n v="94"/>
    <x v="0"/>
  </r>
  <r>
    <x v="402"/>
    <x v="83"/>
    <x v="401"/>
    <n v="94"/>
    <x v="38"/>
  </r>
  <r>
    <x v="403"/>
    <x v="17"/>
    <x v="402"/>
    <n v="94"/>
    <x v="0"/>
  </r>
  <r>
    <x v="404"/>
    <x v="14"/>
    <x v="403"/>
    <n v="2533"/>
    <x v="0"/>
  </r>
  <r>
    <x v="405"/>
    <x v="17"/>
    <x v="404"/>
    <n v="2533"/>
    <x v="0"/>
  </r>
  <r>
    <x v="406"/>
    <x v="84"/>
    <x v="405"/>
    <n v="94"/>
    <x v="0"/>
  </r>
  <r>
    <x v="407"/>
    <x v="62"/>
    <x v="406"/>
    <n v="79"/>
    <x v="14"/>
  </r>
  <r>
    <x v="408"/>
    <x v="46"/>
    <x v="407"/>
    <n v="94"/>
    <x v="0"/>
  </r>
  <r>
    <x v="409"/>
    <x v="4"/>
    <x v="408"/>
    <n v="94"/>
    <x v="0"/>
  </r>
  <r>
    <x v="410"/>
    <x v="85"/>
    <x v="409"/>
    <n v="94"/>
    <x v="0"/>
  </r>
  <r>
    <x v="411"/>
    <x v="68"/>
    <x v="410"/>
    <n v="2533"/>
    <x v="0"/>
  </r>
  <r>
    <x v="412"/>
    <x v="84"/>
    <x v="411"/>
    <n v="94"/>
    <x v="0"/>
  </r>
  <r>
    <x v="413"/>
    <x v="68"/>
    <x v="412"/>
    <n v="94"/>
    <x v="0"/>
  </r>
  <r>
    <x v="414"/>
    <x v="85"/>
    <x v="413"/>
    <n v="94"/>
    <x v="0"/>
  </r>
  <r>
    <x v="415"/>
    <x v="62"/>
    <x v="414"/>
    <n v="79"/>
    <x v="14"/>
  </r>
  <r>
    <x v="416"/>
    <x v="86"/>
    <x v="415"/>
    <n v="2533"/>
    <x v="0"/>
  </r>
  <r>
    <x v="417"/>
    <x v="85"/>
    <x v="416"/>
    <n v="94"/>
    <x v="22"/>
  </r>
  <r>
    <x v="418"/>
    <x v="4"/>
    <x v="417"/>
    <n v="94"/>
    <x v="0"/>
  </r>
  <r>
    <x v="419"/>
    <x v="84"/>
    <x v="418"/>
    <n v="94"/>
    <x v="0"/>
  </r>
  <r>
    <x v="420"/>
    <x v="46"/>
    <x v="419"/>
    <n v="94"/>
    <x v="0"/>
  </r>
  <r>
    <x v="421"/>
    <x v="46"/>
    <x v="420"/>
    <n v="94"/>
    <x v="0"/>
  </r>
  <r>
    <x v="422"/>
    <x v="46"/>
    <x v="421"/>
    <n v="2533"/>
    <x v="0"/>
  </r>
  <r>
    <x v="423"/>
    <x v="84"/>
    <x v="422"/>
    <n v="94"/>
    <x v="0"/>
  </r>
  <r>
    <x v="424"/>
    <x v="63"/>
    <x v="423"/>
    <n v="94"/>
    <x v="39"/>
  </r>
  <r>
    <x v="425"/>
    <x v="63"/>
    <x v="424"/>
    <n v="94"/>
    <x v="40"/>
  </r>
  <r>
    <x v="426"/>
    <x v="46"/>
    <x v="425"/>
    <n v="94"/>
    <x v="0"/>
  </r>
  <r>
    <x v="427"/>
    <x v="87"/>
    <x v="426"/>
    <n v="94"/>
    <x v="40"/>
  </r>
  <r>
    <x v="428"/>
    <x v="87"/>
    <x v="427"/>
    <n v="94"/>
    <x v="40"/>
  </r>
  <r>
    <x v="429"/>
    <x v="87"/>
    <x v="428"/>
    <n v="94"/>
    <x v="0"/>
  </r>
  <r>
    <x v="430"/>
    <x v="46"/>
    <x v="429"/>
    <n v="2615"/>
    <x v="0"/>
  </r>
  <r>
    <x v="431"/>
    <x v="0"/>
    <x v="430"/>
    <n v="94"/>
    <x v="0"/>
  </r>
  <r>
    <x v="432"/>
    <x v="0"/>
    <x v="431"/>
    <n v="94"/>
    <x v="0"/>
  </r>
  <r>
    <x v="433"/>
    <x v="88"/>
    <x v="432"/>
    <n v="94"/>
    <x v="0"/>
  </r>
  <r>
    <x v="434"/>
    <x v="46"/>
    <x v="433"/>
    <n v="94"/>
    <x v="0"/>
  </r>
  <r>
    <x v="435"/>
    <x v="56"/>
    <x v="434"/>
    <n v="94"/>
    <x v="9"/>
  </r>
  <r>
    <x v="436"/>
    <x v="70"/>
    <x v="435"/>
    <n v="94"/>
    <x v="0"/>
  </r>
  <r>
    <x v="437"/>
    <x v="56"/>
    <x v="436"/>
    <n v="94"/>
    <x v="9"/>
  </r>
  <r>
    <x v="438"/>
    <x v="56"/>
    <x v="437"/>
    <n v="94"/>
    <x v="9"/>
  </r>
  <r>
    <x v="439"/>
    <x v="47"/>
    <x v="438"/>
    <n v="94"/>
    <x v="0"/>
  </r>
  <r>
    <x v="440"/>
    <x v="56"/>
    <x v="439"/>
    <n v="2533"/>
    <x v="9"/>
  </r>
  <r>
    <x v="441"/>
    <x v="0"/>
    <x v="440"/>
    <n v="2533"/>
    <x v="0"/>
  </r>
  <r>
    <x v="442"/>
    <x v="8"/>
    <x v="441"/>
    <n v="2533"/>
    <x v="0"/>
  </r>
  <r>
    <x v="443"/>
    <x v="56"/>
    <x v="442"/>
    <n v="2533"/>
    <x v="4"/>
  </r>
  <r>
    <x v="444"/>
    <x v="4"/>
    <x v="443"/>
    <n v="2533"/>
    <x v="0"/>
  </r>
  <r>
    <x v="445"/>
    <x v="68"/>
    <x v="444"/>
    <n v="94"/>
    <x v="5"/>
  </r>
  <r>
    <x v="446"/>
    <x v="4"/>
    <x v="445"/>
    <n v="2533"/>
    <x v="0"/>
  </r>
  <r>
    <x v="447"/>
    <x v="4"/>
    <x v="446"/>
    <n v="2533"/>
    <x v="4"/>
  </r>
  <r>
    <x v="448"/>
    <x v="4"/>
    <x v="447"/>
    <n v="2533"/>
    <x v="0"/>
  </r>
  <r>
    <x v="449"/>
    <x v="23"/>
    <x v="448"/>
    <n v="94"/>
    <x v="14"/>
  </r>
  <r>
    <x v="450"/>
    <x v="4"/>
    <x v="449"/>
    <n v="2533"/>
    <x v="4"/>
  </r>
  <r>
    <x v="451"/>
    <x v="4"/>
    <x v="450"/>
    <n v="2533"/>
    <x v="0"/>
  </r>
  <r>
    <x v="452"/>
    <x v="23"/>
    <x v="451"/>
    <n v="86636"/>
    <x v="0"/>
  </r>
  <r>
    <x v="453"/>
    <x v="24"/>
    <x v="452"/>
    <n v="78"/>
    <x v="0"/>
  </r>
  <r>
    <x v="454"/>
    <x v="23"/>
    <x v="453"/>
    <n v="86641"/>
    <x v="0"/>
  </r>
  <r>
    <x v="455"/>
    <x v="23"/>
    <x v="454"/>
    <n v="2533"/>
    <x v="14"/>
  </r>
  <r>
    <x v="456"/>
    <x v="23"/>
    <x v="455"/>
    <n v="86637"/>
    <x v="14"/>
  </r>
  <r>
    <x v="457"/>
    <x v="24"/>
    <x v="456"/>
    <n v="94"/>
    <x v="0"/>
  </r>
  <r>
    <x v="458"/>
    <x v="4"/>
    <x v="457"/>
    <n v="94"/>
    <x v="0"/>
  </r>
  <r>
    <x v="459"/>
    <x v="61"/>
    <x v="458"/>
    <n v="2615"/>
    <x v="0"/>
  </r>
  <r>
    <x v="460"/>
    <x v="25"/>
    <x v="459"/>
    <n v="2533"/>
    <x v="0"/>
  </r>
  <r>
    <x v="461"/>
    <x v="4"/>
    <x v="460"/>
    <n v="94"/>
    <x v="0"/>
  </r>
  <r>
    <x v="462"/>
    <x v="25"/>
    <x v="461"/>
    <n v="94"/>
    <x v="0"/>
  </r>
  <r>
    <x v="463"/>
    <x v="23"/>
    <x v="462"/>
    <n v="2533"/>
    <x v="0"/>
  </r>
  <r>
    <x v="464"/>
    <x v="86"/>
    <x v="463"/>
    <n v="94"/>
    <x v="39"/>
  </r>
  <r>
    <x v="465"/>
    <x v="86"/>
    <x v="464"/>
    <n v="94"/>
    <x v="0"/>
  </r>
  <r>
    <x v="466"/>
    <x v="32"/>
    <x v="465"/>
    <n v="94"/>
    <x v="2"/>
  </r>
  <r>
    <x v="467"/>
    <x v="24"/>
    <x v="466"/>
    <n v="86689"/>
    <x v="0"/>
  </r>
  <r>
    <x v="468"/>
    <x v="25"/>
    <x v="467"/>
    <n v="94"/>
    <x v="0"/>
  </r>
  <r>
    <x v="469"/>
    <x v="23"/>
    <x v="468"/>
    <n v="2533"/>
    <x v="14"/>
  </r>
  <r>
    <x v="470"/>
    <x v="23"/>
    <x v="469"/>
    <n v="2533"/>
    <x v="14"/>
  </r>
  <r>
    <x v="471"/>
    <x v="4"/>
    <x v="470"/>
    <n v="94"/>
    <x v="0"/>
  </r>
  <r>
    <x v="472"/>
    <x v="45"/>
    <x v="471"/>
    <n v="86696"/>
    <x v="0"/>
  </r>
  <r>
    <x v="473"/>
    <x v="24"/>
    <x v="472"/>
    <n v="86699"/>
    <x v="0"/>
  </r>
  <r>
    <x v="474"/>
    <x v="64"/>
    <x v="473"/>
    <n v="2533"/>
    <x v="0"/>
  </r>
  <r>
    <x v="475"/>
    <x v="1"/>
    <x v="474"/>
    <n v="77"/>
    <x v="2"/>
  </r>
  <r>
    <x v="476"/>
    <x v="0"/>
    <x v="475"/>
    <n v="2533"/>
    <x v="0"/>
  </r>
  <r>
    <x v="477"/>
    <x v="8"/>
    <x v="476"/>
    <n v="2533"/>
    <x v="0"/>
  </r>
  <r>
    <x v="478"/>
    <x v="12"/>
    <x v="477"/>
    <n v="2533"/>
    <x v="0"/>
  </r>
  <r>
    <x v="479"/>
    <x v="12"/>
    <x v="478"/>
    <n v="2533"/>
    <x v="0"/>
  </r>
  <r>
    <x v="480"/>
    <x v="8"/>
    <x v="479"/>
    <n v="2533"/>
    <x v="0"/>
  </r>
  <r>
    <x v="481"/>
    <x v="56"/>
    <x v="480"/>
    <n v="94"/>
    <x v="9"/>
  </r>
  <r>
    <x v="482"/>
    <x v="12"/>
    <x v="481"/>
    <n v="2533"/>
    <x v="0"/>
  </r>
  <r>
    <x v="483"/>
    <x v="8"/>
    <x v="482"/>
    <n v="2533"/>
    <x v="0"/>
  </r>
  <r>
    <x v="484"/>
    <x v="8"/>
    <x v="483"/>
    <n v="94"/>
    <x v="0"/>
  </r>
  <r>
    <x v="485"/>
    <x v="4"/>
    <x v="484"/>
    <n v="94"/>
    <x v="0"/>
  </r>
  <r>
    <x v="486"/>
    <x v="19"/>
    <x v="485"/>
    <n v="94"/>
    <x v="7"/>
  </r>
  <r>
    <x v="487"/>
    <x v="19"/>
    <x v="486"/>
    <n v="94"/>
    <x v="7"/>
  </r>
  <r>
    <x v="488"/>
    <x v="19"/>
    <x v="487"/>
    <n v="94"/>
    <x v="7"/>
  </r>
  <r>
    <x v="489"/>
    <x v="89"/>
    <x v="488"/>
    <n v="94"/>
    <x v="0"/>
  </r>
  <r>
    <x v="490"/>
    <x v="23"/>
    <x v="489"/>
    <n v="2533"/>
    <x v="0"/>
  </r>
  <r>
    <x v="491"/>
    <x v="64"/>
    <x v="490"/>
    <n v="94"/>
    <x v="0"/>
  </r>
  <r>
    <x v="492"/>
    <x v="46"/>
    <x v="491"/>
    <n v="2615"/>
    <x v="0"/>
  </r>
  <r>
    <x v="493"/>
    <x v="30"/>
    <x v="492"/>
    <n v="2533"/>
    <x v="4"/>
  </r>
  <r>
    <x v="494"/>
    <x v="29"/>
    <x v="493"/>
    <n v="94"/>
    <x v="2"/>
  </r>
  <r>
    <x v="495"/>
    <x v="26"/>
    <x v="494"/>
    <n v="2533"/>
    <x v="9"/>
  </r>
  <r>
    <x v="496"/>
    <x v="24"/>
    <x v="495"/>
    <n v="94"/>
    <x v="0"/>
  </r>
  <r>
    <x v="497"/>
    <x v="46"/>
    <x v="496"/>
    <n v="2615"/>
    <x v="0"/>
  </r>
  <r>
    <x v="498"/>
    <x v="64"/>
    <x v="497"/>
    <n v="104"/>
    <x v="0"/>
  </r>
  <r>
    <x v="499"/>
    <x v="32"/>
    <x v="498"/>
    <n v="94"/>
    <x v="2"/>
  </r>
  <r>
    <x v="500"/>
    <x v="64"/>
    <x v="499"/>
    <n v="104"/>
    <x v="0"/>
  </r>
  <r>
    <x v="501"/>
    <x v="46"/>
    <x v="500"/>
    <n v="2615"/>
    <x v="0"/>
  </r>
  <r>
    <x v="502"/>
    <x v="25"/>
    <x v="501"/>
    <n v="94"/>
    <x v="0"/>
  </r>
  <r>
    <x v="503"/>
    <x v="19"/>
    <x v="502"/>
    <n v="96"/>
    <x v="7"/>
  </r>
  <r>
    <x v="504"/>
    <x v="19"/>
    <x v="503"/>
    <n v="96"/>
    <x v="7"/>
  </r>
  <r>
    <x v="505"/>
    <x v="65"/>
    <x v="504"/>
    <n v="2537"/>
    <x v="9"/>
  </r>
  <r>
    <x v="506"/>
    <x v="24"/>
    <x v="505"/>
    <n v="96"/>
    <x v="0"/>
  </r>
  <r>
    <x v="507"/>
    <x v="60"/>
    <x v="506"/>
    <n v="96"/>
    <x v="0"/>
  </r>
  <r>
    <x v="508"/>
    <x v="23"/>
    <x v="507"/>
    <n v="2537"/>
    <x v="14"/>
  </r>
  <r>
    <x v="509"/>
    <x v="24"/>
    <x v="508"/>
    <n v="1"/>
    <x v="0"/>
  </r>
  <r>
    <x v="510"/>
    <x v="70"/>
    <x v="509"/>
    <n v="96"/>
    <x v="0"/>
  </r>
  <r>
    <x v="511"/>
    <x v="20"/>
    <x v="510"/>
    <n v="2619"/>
    <x v="0"/>
  </r>
  <r>
    <x v="512"/>
    <x v="64"/>
    <x v="511"/>
    <n v="2537"/>
    <x v="0"/>
  </r>
  <r>
    <x v="513"/>
    <x v="16"/>
    <x v="512"/>
    <n v="2537"/>
    <x v="7"/>
  </r>
  <r>
    <x v="514"/>
    <x v="60"/>
    <x v="513"/>
    <n v="96"/>
    <x v="0"/>
  </r>
  <r>
    <x v="515"/>
    <x v="68"/>
    <x v="514"/>
    <n v="96"/>
    <x v="41"/>
  </r>
  <r>
    <x v="516"/>
    <x v="16"/>
    <x v="515"/>
    <n v="96"/>
    <x v="7"/>
  </r>
  <r>
    <x v="517"/>
    <x v="32"/>
    <x v="516"/>
    <n v="96"/>
    <x v="2"/>
  </r>
  <r>
    <x v="518"/>
    <x v="46"/>
    <x v="517"/>
    <n v="2619"/>
    <x v="0"/>
  </r>
  <r>
    <x v="519"/>
    <x v="17"/>
    <x v="518"/>
    <n v="96"/>
    <x v="0"/>
  </r>
  <r>
    <x v="520"/>
    <x v="27"/>
    <x v="519"/>
    <n v="2537"/>
    <x v="0"/>
  </r>
  <r>
    <x v="521"/>
    <x v="4"/>
    <x v="520"/>
    <n v="80"/>
    <x v="0"/>
  </r>
  <r>
    <x v="522"/>
    <x v="26"/>
    <x v="521"/>
    <n v="2537"/>
    <x v="9"/>
  </r>
  <r>
    <x v="523"/>
    <x v="30"/>
    <x v="522"/>
    <n v="2537"/>
    <x v="0"/>
  </r>
  <r>
    <x v="524"/>
    <x v="17"/>
    <x v="523"/>
    <n v="96"/>
    <x v="0"/>
  </r>
  <r>
    <x v="525"/>
    <x v="21"/>
    <x v="524"/>
    <n v="96"/>
    <x v="0"/>
  </r>
  <r>
    <x v="526"/>
    <x v="21"/>
    <x v="525"/>
    <n v="2537"/>
    <x v="0"/>
  </r>
  <r>
    <x v="527"/>
    <x v="24"/>
    <x v="526"/>
    <n v="1"/>
    <x v="0"/>
  </r>
  <r>
    <x v="528"/>
    <x v="21"/>
    <x v="527"/>
    <n v="96"/>
    <x v="42"/>
  </r>
  <r>
    <x v="529"/>
    <x v="21"/>
    <x v="528"/>
    <n v="96"/>
    <x v="0"/>
  </r>
  <r>
    <x v="530"/>
    <x v="26"/>
    <x v="529"/>
    <n v="2537"/>
    <x v="43"/>
  </r>
  <r>
    <x v="531"/>
    <x v="56"/>
    <x v="530"/>
    <n v="96"/>
    <x v="9"/>
  </r>
  <r>
    <x v="532"/>
    <x v="30"/>
    <x v="531"/>
    <n v="96"/>
    <x v="0"/>
  </r>
  <r>
    <x v="533"/>
    <x v="47"/>
    <x v="532"/>
    <n v="96"/>
    <x v="2"/>
  </r>
  <r>
    <x v="534"/>
    <x v="13"/>
    <x v="533"/>
    <n v="79"/>
    <x v="0"/>
  </r>
  <r>
    <x v="535"/>
    <x v="47"/>
    <x v="534"/>
    <n v="2537"/>
    <x v="2"/>
  </r>
  <r>
    <x v="536"/>
    <x v="1"/>
    <x v="535"/>
    <n v="77"/>
    <x v="2"/>
  </r>
  <r>
    <x v="537"/>
    <x v="1"/>
    <x v="536"/>
    <n v="77"/>
    <x v="2"/>
  </r>
  <r>
    <x v="538"/>
    <x v="60"/>
    <x v="537"/>
    <n v="96"/>
    <x v="0"/>
  </r>
  <r>
    <x v="539"/>
    <x v="13"/>
    <x v="538"/>
    <n v="79"/>
    <x v="0"/>
  </r>
  <r>
    <x v="540"/>
    <x v="13"/>
    <x v="539"/>
    <n v="79"/>
    <x v="0"/>
  </r>
  <r>
    <x v="541"/>
    <x v="23"/>
    <x v="540"/>
    <n v="2537"/>
    <x v="4"/>
  </r>
  <r>
    <x v="542"/>
    <x v="15"/>
    <x v="541"/>
    <n v="96"/>
    <x v="9"/>
  </r>
  <r>
    <x v="543"/>
    <x v="4"/>
    <x v="542"/>
    <n v="2537"/>
    <x v="4"/>
  </r>
  <r>
    <x v="544"/>
    <x v="4"/>
    <x v="543"/>
    <n v="96"/>
    <x v="0"/>
  </r>
  <r>
    <x v="545"/>
    <x v="46"/>
    <x v="544"/>
    <n v="96"/>
    <x v="0"/>
  </r>
  <r>
    <x v="546"/>
    <x v="23"/>
    <x v="545"/>
    <n v="2619"/>
    <x v="14"/>
  </r>
  <r>
    <x v="547"/>
    <x v="24"/>
    <x v="546"/>
    <n v="78"/>
    <x v="0"/>
  </r>
  <r>
    <x v="548"/>
    <x v="4"/>
    <x v="547"/>
    <n v="96"/>
    <x v="0"/>
  </r>
  <r>
    <x v="549"/>
    <x v="43"/>
    <x v="548"/>
    <n v="1"/>
    <x v="44"/>
  </r>
  <r>
    <x v="550"/>
    <x v="50"/>
    <x v="549"/>
    <n v="96"/>
    <x v="2"/>
  </r>
  <r>
    <x v="551"/>
    <x v="29"/>
    <x v="550"/>
    <n v="96"/>
    <x v="2"/>
  </r>
  <r>
    <x v="552"/>
    <x v="64"/>
    <x v="551"/>
    <n v="96"/>
    <x v="0"/>
  </r>
  <r>
    <x v="553"/>
    <x v="23"/>
    <x v="552"/>
    <n v="2537"/>
    <x v="14"/>
  </r>
  <r>
    <x v="554"/>
    <x v="27"/>
    <x v="553"/>
    <n v="2537"/>
    <x v="0"/>
  </r>
  <r>
    <x v="555"/>
    <x v="23"/>
    <x v="554"/>
    <n v="2537"/>
    <x v="14"/>
  </r>
  <r>
    <x v="556"/>
    <x v="90"/>
    <x v="555"/>
    <n v="96"/>
    <x v="0"/>
  </r>
  <r>
    <x v="557"/>
    <x v="43"/>
    <x v="556"/>
    <n v="1"/>
    <x v="44"/>
  </r>
  <r>
    <x v="558"/>
    <x v="17"/>
    <x v="557"/>
    <n v="96"/>
    <x v="0"/>
  </r>
  <r>
    <x v="559"/>
    <x v="46"/>
    <x v="558"/>
    <n v="96"/>
    <x v="0"/>
  </r>
  <r>
    <x v="560"/>
    <x v="23"/>
    <x v="559"/>
    <n v="2537"/>
    <x v="14"/>
  </r>
  <r>
    <x v="561"/>
    <x v="24"/>
    <x v="560"/>
    <n v="96"/>
    <x v="0"/>
  </r>
  <r>
    <x v="562"/>
    <x v="18"/>
    <x v="561"/>
    <n v="96"/>
    <x v="19"/>
  </r>
  <r>
    <x v="563"/>
    <x v="21"/>
    <x v="562"/>
    <n v="96"/>
    <x v="0"/>
  </r>
  <r>
    <x v="564"/>
    <x v="24"/>
    <x v="563"/>
    <n v="96"/>
    <x v="0"/>
  </r>
  <r>
    <x v="565"/>
    <x v="70"/>
    <x v="564"/>
    <n v="96"/>
    <x v="0"/>
  </r>
  <r>
    <x v="566"/>
    <x v="41"/>
    <x v="565"/>
    <n v="96"/>
    <x v="0"/>
  </r>
  <r>
    <x v="567"/>
    <x v="55"/>
    <x v="566"/>
    <n v="96"/>
    <x v="0"/>
  </r>
  <r>
    <x v="568"/>
    <x v="21"/>
    <x v="567"/>
    <n v="96"/>
    <x v="0"/>
  </r>
  <r>
    <x v="569"/>
    <x v="24"/>
    <x v="568"/>
    <n v="78"/>
    <x v="0"/>
  </r>
  <r>
    <x v="570"/>
    <x v="21"/>
    <x v="569"/>
    <n v="96"/>
    <x v="0"/>
  </r>
  <r>
    <x v="571"/>
    <x v="24"/>
    <x v="570"/>
    <n v="2537"/>
    <x v="0"/>
  </r>
  <r>
    <x v="572"/>
    <x v="26"/>
    <x v="571"/>
    <n v="96"/>
    <x v="45"/>
  </r>
  <r>
    <x v="573"/>
    <x v="41"/>
    <x v="572"/>
    <n v="96"/>
    <x v="46"/>
  </r>
  <r>
    <x v="574"/>
    <x v="41"/>
    <x v="573"/>
    <n v="96"/>
    <x v="0"/>
  </r>
  <r>
    <x v="575"/>
    <x v="25"/>
    <x v="574"/>
    <n v="96"/>
    <x v="0"/>
  </r>
  <r>
    <x v="576"/>
    <x v="32"/>
    <x v="575"/>
    <n v="96"/>
    <x v="2"/>
  </r>
  <r>
    <x v="577"/>
    <x v="46"/>
    <x v="576"/>
    <n v="96"/>
    <x v="0"/>
  </r>
  <r>
    <x v="578"/>
    <x v="43"/>
    <x v="577"/>
    <n v="1"/>
    <x v="44"/>
  </r>
  <r>
    <x v="579"/>
    <x v="23"/>
    <x v="578"/>
    <n v="2619"/>
    <x v="14"/>
  </r>
  <r>
    <x v="580"/>
    <x v="64"/>
    <x v="579"/>
    <n v="96"/>
    <x v="0"/>
  </r>
  <r>
    <x v="581"/>
    <x v="15"/>
    <x v="580"/>
    <n v="96"/>
    <x v="0"/>
  </r>
  <r>
    <x v="582"/>
    <x v="58"/>
    <x v="581"/>
    <n v="96"/>
    <x v="12"/>
  </r>
  <r>
    <x v="583"/>
    <x v="58"/>
    <x v="582"/>
    <n v="96"/>
    <x v="0"/>
  </r>
  <r>
    <x v="584"/>
    <x v="65"/>
    <x v="583"/>
    <n v="2537"/>
    <x v="9"/>
  </r>
  <r>
    <x v="585"/>
    <x v="4"/>
    <x v="584"/>
    <n v="96"/>
    <x v="0"/>
  </r>
  <r>
    <x v="586"/>
    <x v="64"/>
    <x v="585"/>
    <n v="2537"/>
    <x v="0"/>
  </r>
  <r>
    <x v="587"/>
    <x v="25"/>
    <x v="586"/>
    <n v="2537"/>
    <x v="0"/>
  </r>
  <r>
    <x v="588"/>
    <x v="15"/>
    <x v="587"/>
    <n v="2537"/>
    <x v="9"/>
  </r>
  <r>
    <x v="589"/>
    <x v="60"/>
    <x v="588"/>
    <n v="96"/>
    <x v="0"/>
  </r>
  <r>
    <x v="590"/>
    <x v="15"/>
    <x v="589"/>
    <n v="96"/>
    <x v="0"/>
  </r>
  <r>
    <x v="591"/>
    <x v="26"/>
    <x v="590"/>
    <n v="2537"/>
    <x v="47"/>
  </r>
  <r>
    <x v="592"/>
    <x v="15"/>
    <x v="591"/>
    <n v="2537"/>
    <x v="0"/>
  </r>
  <r>
    <x v="593"/>
    <x v="15"/>
    <x v="592"/>
    <n v="96"/>
    <x v="48"/>
  </r>
  <r>
    <x v="594"/>
    <x v="15"/>
    <x v="593"/>
    <n v="96"/>
    <x v="0"/>
  </r>
  <r>
    <x v="595"/>
    <x v="35"/>
    <x v="594"/>
    <n v="2619"/>
    <x v="0"/>
  </r>
  <r>
    <x v="596"/>
    <x v="68"/>
    <x v="595"/>
    <n v="96"/>
    <x v="18"/>
  </r>
  <r>
    <x v="597"/>
    <x v="47"/>
    <x v="596"/>
    <n v="2537"/>
    <x v="2"/>
  </r>
  <r>
    <x v="598"/>
    <x v="47"/>
    <x v="597"/>
    <n v="2537"/>
    <x v="2"/>
  </r>
  <r>
    <x v="599"/>
    <x v="68"/>
    <x v="598"/>
    <n v="96"/>
    <x v="49"/>
  </r>
  <r>
    <x v="600"/>
    <x v="19"/>
    <x v="599"/>
    <n v="2537"/>
    <x v="7"/>
  </r>
  <r>
    <x v="601"/>
    <x v="19"/>
    <x v="600"/>
    <n v="96"/>
    <x v="7"/>
  </r>
  <r>
    <x v="602"/>
    <x v="41"/>
    <x v="601"/>
    <n v="96"/>
    <x v="0"/>
  </r>
  <r>
    <x v="603"/>
    <x v="67"/>
    <x v="602"/>
    <n v="96"/>
    <x v="18"/>
  </r>
  <r>
    <x v="604"/>
    <x v="15"/>
    <x v="603"/>
    <n v="96"/>
    <x v="9"/>
  </r>
  <r>
    <x v="605"/>
    <x v="16"/>
    <x v="604"/>
    <n v="96"/>
    <x v="50"/>
  </r>
  <r>
    <x v="606"/>
    <x v="25"/>
    <x v="605"/>
    <n v="96"/>
    <x v="0"/>
  </r>
  <r>
    <x v="607"/>
    <x v="67"/>
    <x v="606"/>
    <n v="96"/>
    <x v="18"/>
  </r>
  <r>
    <x v="608"/>
    <x v="16"/>
    <x v="607"/>
    <n v="96"/>
    <x v="50"/>
  </r>
  <r>
    <x v="609"/>
    <x v="27"/>
    <x v="608"/>
    <n v="96"/>
    <x v="0"/>
  </r>
  <r>
    <x v="610"/>
    <x v="16"/>
    <x v="609"/>
    <n v="2537"/>
    <x v="50"/>
  </r>
  <r>
    <x v="611"/>
    <x v="27"/>
    <x v="610"/>
    <n v="2537"/>
    <x v="4"/>
  </r>
  <r>
    <x v="612"/>
    <x v="16"/>
    <x v="611"/>
    <n v="96"/>
    <x v="50"/>
  </r>
  <r>
    <x v="613"/>
    <x v="24"/>
    <x v="612"/>
    <n v="78"/>
    <x v="0"/>
  </r>
  <r>
    <x v="614"/>
    <x v="18"/>
    <x v="613"/>
    <n v="96"/>
    <x v="19"/>
  </r>
  <r>
    <x v="615"/>
    <x v="16"/>
    <x v="614"/>
    <n v="2537"/>
    <x v="50"/>
  </r>
  <r>
    <x v="616"/>
    <x v="21"/>
    <x v="615"/>
    <n v="2537"/>
    <x v="0"/>
  </r>
  <r>
    <x v="617"/>
    <x v="43"/>
    <x v="616"/>
    <n v="1"/>
    <x v="44"/>
  </r>
  <r>
    <x v="618"/>
    <x v="35"/>
    <x v="617"/>
    <n v="78"/>
    <x v="0"/>
  </r>
  <r>
    <x v="619"/>
    <x v="24"/>
    <x v="618"/>
    <n v="2619"/>
    <x v="0"/>
  </r>
  <r>
    <x v="620"/>
    <x v="24"/>
    <x v="619"/>
    <n v="2537"/>
    <x v="0"/>
  </r>
  <r>
    <x v="621"/>
    <x v="43"/>
    <x v="620"/>
    <n v="1"/>
    <x v="44"/>
  </r>
  <r>
    <x v="622"/>
    <x v="72"/>
    <x v="621"/>
    <n v="96"/>
    <x v="0"/>
  </r>
  <r>
    <x v="623"/>
    <x v="35"/>
    <x v="622"/>
    <n v="96"/>
    <x v="0"/>
  </r>
  <r>
    <x v="624"/>
    <x v="25"/>
    <x v="623"/>
    <n v="2537"/>
    <x v="0"/>
  </r>
  <r>
    <x v="625"/>
    <x v="72"/>
    <x v="624"/>
    <n v="2537"/>
    <x v="0"/>
  </r>
  <r>
    <x v="626"/>
    <x v="21"/>
    <x v="625"/>
    <n v="96"/>
    <x v="0"/>
  </r>
  <r>
    <x v="627"/>
    <x v="43"/>
    <x v="626"/>
    <n v="1"/>
    <x v="44"/>
  </r>
  <r>
    <x v="628"/>
    <x v="72"/>
    <x v="627"/>
    <n v="77"/>
    <x v="0"/>
  </r>
  <r>
    <x v="629"/>
    <x v="26"/>
    <x v="628"/>
    <n v="2537"/>
    <x v="51"/>
  </r>
  <r>
    <x v="630"/>
    <x v="55"/>
    <x v="629"/>
    <n v="96"/>
    <x v="0"/>
  </r>
  <r>
    <x v="631"/>
    <x v="91"/>
    <x v="630"/>
    <n v="96"/>
    <x v="0"/>
  </r>
  <r>
    <x v="632"/>
    <x v="72"/>
    <x v="631"/>
    <n v="96"/>
    <x v="0"/>
  </r>
  <r>
    <x v="633"/>
    <x v="57"/>
    <x v="632"/>
    <n v="2537"/>
    <x v="2"/>
  </r>
  <r>
    <x v="634"/>
    <x v="57"/>
    <x v="633"/>
    <n v="2537"/>
    <x v="4"/>
  </r>
  <r>
    <x v="635"/>
    <x v="18"/>
    <x v="634"/>
    <n v="96"/>
    <x v="19"/>
  </r>
  <r>
    <x v="636"/>
    <x v="47"/>
    <x v="635"/>
    <n v="2537"/>
    <x v="4"/>
  </r>
  <r>
    <x v="637"/>
    <x v="47"/>
    <x v="636"/>
    <n v="96"/>
    <x v="0"/>
  </r>
  <r>
    <x v="638"/>
    <x v="83"/>
    <x v="637"/>
    <n v="96"/>
    <x v="52"/>
  </r>
  <r>
    <x v="639"/>
    <x v="54"/>
    <x v="638"/>
    <n v="96"/>
    <x v="0"/>
  </r>
  <r>
    <x v="640"/>
    <x v="35"/>
    <x v="639"/>
    <n v="2619"/>
    <x v="22"/>
  </r>
  <r>
    <x v="641"/>
    <x v="91"/>
    <x v="640"/>
    <n v="96"/>
    <x v="0"/>
  </r>
  <r>
    <x v="642"/>
    <x v="38"/>
    <x v="641"/>
    <n v="96"/>
    <x v="2"/>
  </r>
  <r>
    <x v="643"/>
    <x v="36"/>
    <x v="642"/>
    <n v="96"/>
    <x v="0"/>
  </r>
  <r>
    <x v="644"/>
    <x v="92"/>
    <x v="643"/>
    <n v="96"/>
    <x v="0"/>
  </r>
  <r>
    <x v="645"/>
    <x v="36"/>
    <x v="644"/>
    <n v="96"/>
    <x v="0"/>
  </r>
  <r>
    <x v="646"/>
    <x v="79"/>
    <x v="645"/>
    <n v="96"/>
    <x v="0"/>
  </r>
  <r>
    <x v="647"/>
    <x v="36"/>
    <x v="646"/>
    <n v="96"/>
    <x v="0"/>
  </r>
  <r>
    <x v="648"/>
    <x v="18"/>
    <x v="647"/>
    <n v="2538"/>
    <x v="19"/>
  </r>
  <r>
    <x v="649"/>
    <x v="18"/>
    <x v="648"/>
    <n v="96"/>
    <x v="19"/>
  </r>
  <r>
    <x v="650"/>
    <x v="67"/>
    <x v="649"/>
    <n v="96"/>
    <x v="18"/>
  </r>
  <r>
    <x v="651"/>
    <x v="18"/>
    <x v="650"/>
    <n v="96"/>
    <x v="19"/>
  </r>
  <r>
    <x v="652"/>
    <x v="43"/>
    <x v="651"/>
    <n v="77"/>
    <x v="18"/>
  </r>
  <r>
    <x v="653"/>
    <x v="15"/>
    <x v="652"/>
    <n v="96"/>
    <x v="9"/>
  </r>
  <r>
    <x v="654"/>
    <x v="79"/>
    <x v="653"/>
    <n v="96"/>
    <x v="0"/>
  </r>
  <r>
    <x v="655"/>
    <x v="26"/>
    <x v="654"/>
    <n v="96"/>
    <x v="21"/>
  </r>
  <r>
    <x v="656"/>
    <x v="26"/>
    <x v="655"/>
    <n v="96"/>
    <x v="21"/>
  </r>
  <r>
    <x v="657"/>
    <x v="18"/>
    <x v="656"/>
    <n v="96"/>
    <x v="19"/>
  </r>
  <r>
    <x v="658"/>
    <x v="18"/>
    <x v="657"/>
    <n v="2538"/>
    <x v="19"/>
  </r>
  <r>
    <x v="659"/>
    <x v="52"/>
    <x v="658"/>
    <n v="2"/>
    <x v="0"/>
  </r>
  <r>
    <x v="660"/>
    <x v="15"/>
    <x v="659"/>
    <n v="2538"/>
    <x v="9"/>
  </r>
  <r>
    <x v="661"/>
    <x v="53"/>
    <x v="660"/>
    <n v="96"/>
    <x v="0"/>
  </r>
  <r>
    <x v="662"/>
    <x v="53"/>
    <x v="661"/>
    <n v="96"/>
    <x v="0"/>
  </r>
  <r>
    <x v="663"/>
    <x v="71"/>
    <x v="662"/>
    <n v="96"/>
    <x v="0"/>
  </r>
  <r>
    <x v="664"/>
    <x v="18"/>
    <x v="663"/>
    <n v="96"/>
    <x v="19"/>
  </r>
  <r>
    <x v="665"/>
    <x v="58"/>
    <x v="664"/>
    <n v="96"/>
    <x v="24"/>
  </r>
  <r>
    <x v="666"/>
    <x v="53"/>
    <x v="665"/>
    <n v="96"/>
    <x v="0"/>
  </r>
  <r>
    <x v="667"/>
    <x v="71"/>
    <x v="666"/>
    <n v="96"/>
    <x v="0"/>
  </r>
  <r>
    <x v="668"/>
    <x v="53"/>
    <x v="667"/>
    <n v="96"/>
    <x v="0"/>
  </r>
  <r>
    <x v="669"/>
    <x v="79"/>
    <x v="668"/>
    <n v="96"/>
    <x v="0"/>
  </r>
  <r>
    <x v="670"/>
    <x v="36"/>
    <x v="669"/>
    <n v="96"/>
    <x v="0"/>
  </r>
  <r>
    <x v="671"/>
    <x v="36"/>
    <x v="670"/>
    <n v="96"/>
    <x v="0"/>
  </r>
  <r>
    <x v="672"/>
    <x v="18"/>
    <x v="671"/>
    <n v="2538"/>
    <x v="19"/>
  </r>
  <r>
    <x v="673"/>
    <x v="15"/>
    <x v="672"/>
    <n v="96"/>
    <x v="9"/>
  </r>
  <r>
    <x v="674"/>
    <x v="36"/>
    <x v="673"/>
    <n v="96"/>
    <x v="0"/>
  </r>
  <r>
    <x v="675"/>
    <x v="36"/>
    <x v="674"/>
    <n v="96"/>
    <x v="0"/>
  </r>
  <r>
    <x v="676"/>
    <x v="36"/>
    <x v="675"/>
    <n v="96"/>
    <x v="0"/>
  </r>
  <r>
    <x v="677"/>
    <x v="18"/>
    <x v="676"/>
    <n v="2538"/>
    <x v="19"/>
  </r>
  <r>
    <x v="678"/>
    <x v="18"/>
    <x v="677"/>
    <n v="2538"/>
    <x v="4"/>
  </r>
  <r>
    <x v="679"/>
    <x v="15"/>
    <x v="678"/>
    <n v="96"/>
    <x v="9"/>
  </r>
  <r>
    <x v="680"/>
    <x v="15"/>
    <x v="679"/>
    <n v="96"/>
    <x v="9"/>
  </r>
  <r>
    <x v="681"/>
    <x v="36"/>
    <x v="680"/>
    <n v="96"/>
    <x v="0"/>
  </r>
  <r>
    <x v="682"/>
    <x v="67"/>
    <x v="681"/>
    <n v="96"/>
    <x v="18"/>
  </r>
  <r>
    <x v="683"/>
    <x v="93"/>
    <x v="682"/>
    <n v="96"/>
    <x v="53"/>
  </r>
  <r>
    <x v="684"/>
    <x v="51"/>
    <x v="683"/>
    <n v="96"/>
    <x v="2"/>
  </r>
  <r>
    <x v="685"/>
    <x v="43"/>
    <x v="684"/>
    <n v="2538"/>
    <x v="0"/>
  </r>
  <r>
    <x v="686"/>
    <x v="35"/>
    <x v="685"/>
    <n v="2538"/>
    <x v="0"/>
  </r>
  <r>
    <x v="687"/>
    <x v="26"/>
    <x v="686"/>
    <n v="2"/>
    <x v="21"/>
  </r>
  <r>
    <x v="688"/>
    <x v="26"/>
    <x v="687"/>
    <n v="96"/>
    <x v="54"/>
  </r>
  <r>
    <x v="689"/>
    <x v="18"/>
    <x v="688"/>
    <n v="96"/>
    <x v="19"/>
  </r>
  <r>
    <x v="690"/>
    <x v="57"/>
    <x v="689"/>
    <n v="96"/>
    <x v="2"/>
  </r>
  <r>
    <x v="691"/>
    <x v="77"/>
    <x v="690"/>
    <n v="96"/>
    <x v="14"/>
  </r>
  <r>
    <x v="692"/>
    <x v="77"/>
    <x v="691"/>
    <n v="96"/>
    <x v="14"/>
  </r>
  <r>
    <x v="693"/>
    <x v="60"/>
    <x v="692"/>
    <n v="96"/>
    <x v="0"/>
  </r>
  <r>
    <x v="694"/>
    <x v="15"/>
    <x v="693"/>
    <n v="2538"/>
    <x v="4"/>
  </r>
  <r>
    <x v="695"/>
    <x v="93"/>
    <x v="694"/>
    <n v="96"/>
    <x v="55"/>
  </r>
  <r>
    <x v="696"/>
    <x v="93"/>
    <x v="695"/>
    <n v="96"/>
    <x v="55"/>
  </r>
  <r>
    <x v="697"/>
    <x v="4"/>
    <x v="696"/>
    <n v="96"/>
    <x v="0"/>
  </r>
  <r>
    <x v="698"/>
    <x v="26"/>
    <x v="697"/>
    <n v="2538"/>
    <x v="21"/>
  </r>
  <r>
    <x v="699"/>
    <x v="93"/>
    <x v="698"/>
    <n v="96"/>
    <x v="55"/>
  </r>
  <r>
    <x v="700"/>
    <x v="14"/>
    <x v="699"/>
    <n v="2538"/>
    <x v="0"/>
  </r>
  <r>
    <x v="701"/>
    <x v="16"/>
    <x v="700"/>
    <n v="96"/>
    <x v="56"/>
  </r>
  <r>
    <x v="702"/>
    <x v="16"/>
    <x v="701"/>
    <n v="96"/>
    <x v="56"/>
  </r>
  <r>
    <x v="703"/>
    <x v="93"/>
    <x v="702"/>
    <n v="96"/>
    <x v="55"/>
  </r>
  <r>
    <x v="704"/>
    <x v="4"/>
    <x v="703"/>
    <n v="96"/>
    <x v="0"/>
  </r>
  <r>
    <x v="705"/>
    <x v="15"/>
    <x v="704"/>
    <n v="2538"/>
    <x v="4"/>
  </r>
  <r>
    <x v="706"/>
    <x v="26"/>
    <x v="705"/>
    <n v="2538"/>
    <x v="21"/>
  </r>
  <r>
    <x v="707"/>
    <x v="93"/>
    <x v="706"/>
    <n v="96"/>
    <x v="55"/>
  </r>
  <r>
    <x v="708"/>
    <x v="28"/>
    <x v="707"/>
    <n v="96"/>
    <x v="57"/>
  </r>
  <r>
    <x v="709"/>
    <x v="28"/>
    <x v="708"/>
    <n v="96"/>
    <x v="0"/>
  </r>
  <r>
    <x v="710"/>
    <x v="28"/>
    <x v="709"/>
    <n v="96"/>
    <x v="0"/>
  </r>
  <r>
    <x v="711"/>
    <x v="61"/>
    <x v="710"/>
    <n v="2620"/>
    <x v="0"/>
  </r>
  <r>
    <x v="712"/>
    <x v="93"/>
    <x v="711"/>
    <n v="96"/>
    <x v="55"/>
  </r>
  <r>
    <x v="713"/>
    <x v="26"/>
    <x v="712"/>
    <n v="2538"/>
    <x v="21"/>
  </r>
  <r>
    <x v="714"/>
    <x v="61"/>
    <x v="713"/>
    <n v="2620"/>
    <x v="0"/>
  </r>
  <r>
    <x v="715"/>
    <x v="4"/>
    <x v="714"/>
    <n v="96"/>
    <x v="0"/>
  </r>
  <r>
    <x v="716"/>
    <x v="93"/>
    <x v="715"/>
    <n v="96"/>
    <x v="55"/>
  </r>
  <r>
    <x v="717"/>
    <x v="93"/>
    <x v="716"/>
    <n v="96"/>
    <x v="55"/>
  </r>
  <r>
    <x v="718"/>
    <x v="61"/>
    <x v="717"/>
    <n v="2538"/>
    <x v="0"/>
  </r>
  <r>
    <x v="719"/>
    <x v="28"/>
    <x v="718"/>
    <n v="96"/>
    <x v="0"/>
  </r>
  <r>
    <x v="720"/>
    <x v="61"/>
    <x v="719"/>
    <n v="2620"/>
    <x v="0"/>
  </r>
  <r>
    <x v="721"/>
    <x v="26"/>
    <x v="720"/>
    <n v="2538"/>
    <x v="21"/>
  </r>
  <r>
    <x v="722"/>
    <x v="61"/>
    <x v="721"/>
    <n v="2620"/>
    <x v="0"/>
  </r>
  <r>
    <x v="723"/>
    <x v="26"/>
    <x v="722"/>
    <n v="2538"/>
    <x v="21"/>
  </r>
  <r>
    <x v="724"/>
    <x v="26"/>
    <x v="723"/>
    <n v="96"/>
    <x v="54"/>
  </r>
  <r>
    <x v="725"/>
    <x v="26"/>
    <x v="724"/>
    <n v="2538"/>
    <x v="21"/>
  </r>
  <r>
    <x v="726"/>
    <x v="93"/>
    <x v="725"/>
    <n v="96"/>
    <x v="55"/>
  </r>
  <r>
    <x v="727"/>
    <x v="2"/>
    <x v="726"/>
    <n v="96"/>
    <x v="0"/>
  </r>
  <r>
    <x v="728"/>
    <x v="0"/>
    <x v="727"/>
    <n v="96"/>
    <x v="0"/>
  </r>
  <r>
    <x v="729"/>
    <x v="70"/>
    <x v="728"/>
    <n v="96"/>
    <x v="0"/>
  </r>
  <r>
    <x v="730"/>
    <x v="13"/>
    <x v="729"/>
    <n v="79"/>
    <x v="0"/>
  </r>
  <r>
    <x v="731"/>
    <x v="1"/>
    <x v="730"/>
    <n v="77"/>
    <x v="2"/>
  </r>
  <r>
    <x v="732"/>
    <x v="0"/>
    <x v="731"/>
    <n v="2538"/>
    <x v="0"/>
  </r>
  <r>
    <x v="733"/>
    <x v="24"/>
    <x v="732"/>
    <n v="78"/>
    <x v="0"/>
  </r>
  <r>
    <x v="734"/>
    <x v="2"/>
    <x v="733"/>
    <n v="96"/>
    <x v="0"/>
  </r>
  <r>
    <x v="735"/>
    <x v="2"/>
    <x v="734"/>
    <n v="96"/>
    <x v="0"/>
  </r>
  <r>
    <x v="736"/>
    <x v="94"/>
    <x v="735"/>
    <n v="96"/>
    <x v="0"/>
  </r>
  <r>
    <x v="737"/>
    <x v="1"/>
    <x v="736"/>
    <n v="77"/>
    <x v="2"/>
  </r>
  <r>
    <x v="738"/>
    <x v="4"/>
    <x v="737"/>
    <n v="80"/>
    <x v="0"/>
  </r>
  <r>
    <x v="739"/>
    <x v="25"/>
    <x v="738"/>
    <n v="96"/>
    <x v="0"/>
  </r>
  <r>
    <x v="740"/>
    <x v="61"/>
    <x v="739"/>
    <n v="2620"/>
    <x v="0"/>
  </r>
  <r>
    <x v="741"/>
    <x v="61"/>
    <x v="740"/>
    <n v="2620"/>
    <x v="0"/>
  </r>
  <r>
    <x v="742"/>
    <x v="93"/>
    <x v="741"/>
    <n v="96"/>
    <x v="55"/>
  </r>
  <r>
    <x v="743"/>
    <x v="64"/>
    <x v="742"/>
    <n v="2538"/>
    <x v="0"/>
  </r>
  <r>
    <x v="744"/>
    <x v="24"/>
    <x v="743"/>
    <n v="78"/>
    <x v="58"/>
  </r>
  <r>
    <x v="745"/>
    <x v="24"/>
    <x v="744"/>
    <n v="78"/>
    <x v="0"/>
  </r>
  <r>
    <x v="746"/>
    <x v="27"/>
    <x v="745"/>
    <n v="96"/>
    <x v="0"/>
  </r>
  <r>
    <x v="747"/>
    <x v="24"/>
    <x v="746"/>
    <n v="78"/>
    <x v="0"/>
  </r>
  <r>
    <x v="748"/>
    <x v="24"/>
    <x v="747"/>
    <n v="2538"/>
    <x v="59"/>
  </r>
  <r>
    <x v="749"/>
    <x v="23"/>
    <x v="748"/>
    <n v="2538"/>
    <x v="14"/>
  </r>
  <r>
    <x v="750"/>
    <x v="64"/>
    <x v="749"/>
    <n v="2538"/>
    <x v="0"/>
  </r>
  <r>
    <x v="751"/>
    <x v="23"/>
    <x v="750"/>
    <n v="2538"/>
    <x v="14"/>
  </r>
  <r>
    <x v="752"/>
    <x v="19"/>
    <x v="751"/>
    <n v="2538"/>
    <x v="23"/>
  </r>
  <r>
    <x v="753"/>
    <x v="26"/>
    <x v="752"/>
    <n v="137"/>
    <x v="60"/>
  </r>
  <r>
    <x v="754"/>
    <x v="26"/>
    <x v="753"/>
    <n v="2538"/>
    <x v="61"/>
  </r>
  <r>
    <x v="755"/>
    <x v="26"/>
    <x v="754"/>
    <n v="2538"/>
    <x v="47"/>
  </r>
  <r>
    <x v="756"/>
    <x v="24"/>
    <x v="755"/>
    <n v="2538"/>
    <x v="62"/>
  </r>
  <r>
    <x v="757"/>
    <x v="26"/>
    <x v="756"/>
    <n v="2538"/>
    <x v="47"/>
  </r>
  <r>
    <x v="758"/>
    <x v="23"/>
    <x v="757"/>
    <n v="2620"/>
    <x v="14"/>
  </r>
  <r>
    <x v="759"/>
    <x v="26"/>
    <x v="758"/>
    <n v="2538"/>
    <x v="63"/>
  </r>
  <r>
    <x v="760"/>
    <x v="25"/>
    <x v="759"/>
    <n v="96"/>
    <x v="0"/>
  </r>
  <r>
    <x v="761"/>
    <x v="25"/>
    <x v="760"/>
    <n v="96"/>
    <x v="0"/>
  </r>
  <r>
    <x v="762"/>
    <x v="64"/>
    <x v="761"/>
    <n v="96"/>
    <x v="0"/>
  </r>
  <r>
    <x v="763"/>
    <x v="64"/>
    <x v="762"/>
    <n v="96"/>
    <x v="0"/>
  </r>
  <r>
    <x v="764"/>
    <x v="20"/>
    <x v="763"/>
    <n v="96"/>
    <x v="0"/>
  </r>
  <r>
    <x v="765"/>
    <x v="24"/>
    <x v="764"/>
    <n v="2538"/>
    <x v="62"/>
  </r>
  <r>
    <x v="766"/>
    <x v="4"/>
    <x v="765"/>
    <n v="96"/>
    <x v="0"/>
  </r>
  <r>
    <x v="767"/>
    <x v="69"/>
    <x v="766"/>
    <n v="96"/>
    <x v="0"/>
  </r>
  <r>
    <x v="768"/>
    <x v="25"/>
    <x v="767"/>
    <n v="2538"/>
    <x v="0"/>
  </r>
  <r>
    <x v="769"/>
    <x v="93"/>
    <x v="768"/>
    <n v="2538"/>
    <x v="18"/>
  </r>
  <r>
    <x v="770"/>
    <x v="64"/>
    <x v="769"/>
    <n v="96"/>
    <x v="2"/>
  </r>
  <r>
    <x v="771"/>
    <x v="93"/>
    <x v="770"/>
    <n v="96"/>
    <x v="64"/>
  </r>
  <r>
    <x v="772"/>
    <x v="20"/>
    <x v="771"/>
    <n v="2538"/>
    <x v="0"/>
  </r>
  <r>
    <x v="773"/>
    <x v="24"/>
    <x v="772"/>
    <n v="96"/>
    <x v="0"/>
  </r>
  <r>
    <x v="774"/>
    <x v="32"/>
    <x v="773"/>
    <n v="96"/>
    <x v="2"/>
  </r>
  <r>
    <x v="775"/>
    <x v="20"/>
    <x v="774"/>
    <n v="2538"/>
    <x v="0"/>
  </r>
  <r>
    <x v="776"/>
    <x v="32"/>
    <x v="775"/>
    <n v="2538"/>
    <x v="2"/>
  </r>
  <r>
    <x v="777"/>
    <x v="94"/>
    <x v="776"/>
    <n v="96"/>
    <x v="0"/>
  </r>
  <r>
    <x v="778"/>
    <x v="37"/>
    <x v="777"/>
    <n v="96"/>
    <x v="0"/>
  </r>
  <r>
    <x v="779"/>
    <x v="0"/>
    <x v="778"/>
    <n v="2538"/>
    <x v="0"/>
  </r>
  <r>
    <x v="780"/>
    <x v="79"/>
    <x v="779"/>
    <n v="2538"/>
    <x v="0"/>
  </r>
  <r>
    <x v="781"/>
    <x v="37"/>
    <x v="780"/>
    <n v="96"/>
    <x v="0"/>
  </r>
  <r>
    <x v="782"/>
    <x v="0"/>
    <x v="781"/>
    <n v="96"/>
    <x v="0"/>
  </r>
  <r>
    <x v="783"/>
    <x v="13"/>
    <x v="782"/>
    <n v="79"/>
    <x v="0"/>
  </r>
  <r>
    <x v="784"/>
    <x v="0"/>
    <x v="783"/>
    <n v="96"/>
    <x v="0"/>
  </r>
  <r>
    <x v="785"/>
    <x v="0"/>
    <x v="784"/>
    <n v="96"/>
    <x v="0"/>
  </r>
  <r>
    <x v="786"/>
    <x v="13"/>
    <x v="785"/>
    <n v="79"/>
    <x v="0"/>
  </r>
  <r>
    <x v="787"/>
    <x v="28"/>
    <x v="786"/>
    <n v="96"/>
    <x v="0"/>
  </r>
  <r>
    <x v="788"/>
    <x v="16"/>
    <x v="787"/>
    <n v="96"/>
    <x v="61"/>
  </r>
  <r>
    <x v="789"/>
    <x v="61"/>
    <x v="788"/>
    <n v="2620"/>
    <x v="0"/>
  </r>
  <r>
    <x v="790"/>
    <x v="40"/>
    <x v="789"/>
    <n v="96"/>
    <x v="0"/>
  </r>
  <r>
    <x v="791"/>
    <x v="64"/>
    <x v="790"/>
    <n v="2540"/>
    <x v="0"/>
  </r>
  <r>
    <x v="792"/>
    <x v="24"/>
    <x v="791"/>
    <n v="96"/>
    <x v="0"/>
  </r>
  <r>
    <x v="793"/>
    <x v="4"/>
    <x v="792"/>
    <n v="96"/>
    <x v="0"/>
  </r>
  <r>
    <x v="794"/>
    <x v="69"/>
    <x v="793"/>
    <n v="2540"/>
    <x v="0"/>
  </r>
  <r>
    <x v="795"/>
    <x v="61"/>
    <x v="794"/>
    <n v="2624"/>
    <x v="0"/>
  </r>
  <r>
    <x v="796"/>
    <x v="61"/>
    <x v="795"/>
    <n v="2624"/>
    <x v="0"/>
  </r>
  <r>
    <x v="797"/>
    <x v="64"/>
    <x v="796"/>
    <n v="2544"/>
    <x v="0"/>
  </r>
  <r>
    <x v="798"/>
    <x v="14"/>
    <x v="797"/>
    <n v="96"/>
    <x v="0"/>
  </r>
  <r>
    <x v="799"/>
    <x v="16"/>
    <x v="798"/>
    <n v="96"/>
    <x v="50"/>
  </r>
  <r>
    <x v="800"/>
    <x v="43"/>
    <x v="799"/>
    <n v="80"/>
    <x v="18"/>
  </r>
  <r>
    <x v="801"/>
    <x v="24"/>
    <x v="800"/>
    <n v="96"/>
    <x v="0"/>
  </r>
  <r>
    <x v="802"/>
    <x v="70"/>
    <x v="801"/>
    <n v="96"/>
    <x v="0"/>
  </r>
  <r>
    <x v="803"/>
    <x v="61"/>
    <x v="802"/>
    <n v="2626"/>
    <x v="0"/>
  </r>
  <r>
    <x v="804"/>
    <x v="95"/>
    <x v="803"/>
    <n v="4"/>
    <x v="9"/>
  </r>
  <r>
    <x v="805"/>
    <x v="95"/>
    <x v="804"/>
    <n v="1"/>
    <x v="9"/>
  </r>
  <r>
    <x v="806"/>
    <x v="43"/>
    <x v="805"/>
    <n v="96"/>
    <x v="18"/>
  </r>
  <r>
    <x v="807"/>
    <x v="70"/>
    <x v="806"/>
    <n v="96"/>
    <x v="0"/>
  </r>
  <r>
    <x v="808"/>
    <x v="26"/>
    <x v="807"/>
    <n v="96"/>
    <x v="18"/>
  </r>
  <r>
    <x v="809"/>
    <x v="30"/>
    <x v="808"/>
    <n v="2544"/>
    <x v="4"/>
  </r>
  <r>
    <x v="810"/>
    <x v="16"/>
    <x v="809"/>
    <n v="2544"/>
    <x v="50"/>
  </r>
  <r>
    <x v="811"/>
    <x v="23"/>
    <x v="810"/>
    <n v="2626"/>
    <x v="0"/>
  </r>
  <r>
    <x v="812"/>
    <x v="24"/>
    <x v="811"/>
    <n v="2544"/>
    <x v="59"/>
  </r>
  <r>
    <x v="813"/>
    <x v="24"/>
    <x v="812"/>
    <n v="96"/>
    <x v="9"/>
  </r>
  <r>
    <x v="814"/>
    <x v="43"/>
    <x v="813"/>
    <n v="2626"/>
    <x v="65"/>
  </r>
  <r>
    <x v="815"/>
    <x v="52"/>
    <x v="814"/>
    <n v="96"/>
    <x v="0"/>
  </r>
  <r>
    <x v="816"/>
    <x v="43"/>
    <x v="815"/>
    <n v="1"/>
    <x v="44"/>
  </r>
  <r>
    <x v="817"/>
    <x v="43"/>
    <x v="816"/>
    <n v="96"/>
    <x v="66"/>
  </r>
  <r>
    <x v="818"/>
    <x v="61"/>
    <x v="817"/>
    <n v="2626"/>
    <x v="0"/>
  </r>
  <r>
    <x v="819"/>
    <x v="32"/>
    <x v="818"/>
    <n v="96"/>
    <x v="2"/>
  </r>
  <r>
    <x v="820"/>
    <x v="16"/>
    <x v="819"/>
    <n v="2544"/>
    <x v="50"/>
  </r>
  <r>
    <x v="821"/>
    <x v="23"/>
    <x v="820"/>
    <n v="2626"/>
    <x v="0"/>
  </r>
  <r>
    <x v="822"/>
    <x v="69"/>
    <x v="821"/>
    <n v="2544"/>
    <x v="0"/>
  </r>
  <r>
    <x v="823"/>
    <x v="23"/>
    <x v="822"/>
    <n v="2626"/>
    <x v="0"/>
  </r>
  <r>
    <x v="824"/>
    <x v="23"/>
    <x v="823"/>
    <n v="2544"/>
    <x v="14"/>
  </r>
  <r>
    <x v="825"/>
    <x v="42"/>
    <x v="824"/>
    <n v="96"/>
    <x v="2"/>
  </r>
  <r>
    <x v="826"/>
    <x v="20"/>
    <x v="825"/>
    <n v="2544"/>
    <x v="0"/>
  </r>
  <r>
    <x v="827"/>
    <x v="42"/>
    <x v="826"/>
    <n v="96"/>
    <x v="2"/>
  </r>
  <r>
    <x v="828"/>
    <x v="96"/>
    <x v="827"/>
    <n v="96"/>
    <x v="0"/>
  </r>
  <r>
    <x v="829"/>
    <x v="46"/>
    <x v="828"/>
    <n v="96"/>
    <x v="0"/>
  </r>
  <r>
    <x v="830"/>
    <x v="61"/>
    <x v="829"/>
    <n v="2626"/>
    <x v="0"/>
  </r>
  <r>
    <x v="831"/>
    <x v="30"/>
    <x v="830"/>
    <n v="2544"/>
    <x v="4"/>
  </r>
  <r>
    <x v="832"/>
    <x v="64"/>
    <x v="831"/>
    <n v="96"/>
    <x v="2"/>
  </r>
  <r>
    <x v="833"/>
    <x v="61"/>
    <x v="832"/>
    <n v="2626"/>
    <x v="0"/>
  </r>
  <r>
    <x v="834"/>
    <x v="23"/>
    <x v="833"/>
    <n v="2626"/>
    <x v="14"/>
  </r>
  <r>
    <x v="835"/>
    <x v="23"/>
    <x v="834"/>
    <n v="2626"/>
    <x v="0"/>
  </r>
  <r>
    <x v="836"/>
    <x v="16"/>
    <x v="835"/>
    <n v="96"/>
    <x v="50"/>
  </r>
  <r>
    <x v="837"/>
    <x v="24"/>
    <x v="836"/>
    <n v="78"/>
    <x v="9"/>
  </r>
  <r>
    <x v="838"/>
    <x v="26"/>
    <x v="837"/>
    <n v="96"/>
    <x v="18"/>
  </r>
  <r>
    <x v="839"/>
    <x v="64"/>
    <x v="838"/>
    <n v="2544"/>
    <x v="0"/>
  </r>
  <r>
    <x v="840"/>
    <x v="0"/>
    <x v="839"/>
    <n v="2544"/>
    <x v="0"/>
  </r>
  <r>
    <x v="841"/>
    <x v="5"/>
    <x v="840"/>
    <n v="2544"/>
    <x v="0"/>
  </r>
  <r>
    <x v="842"/>
    <x v="5"/>
    <x v="841"/>
    <n v="2544"/>
    <x v="0"/>
  </r>
  <r>
    <x v="843"/>
    <x v="0"/>
    <x v="842"/>
    <n v="2544"/>
    <x v="0"/>
  </r>
  <r>
    <x v="844"/>
    <x v="37"/>
    <x v="843"/>
    <n v="96"/>
    <x v="0"/>
  </r>
  <r>
    <x v="845"/>
    <x v="61"/>
    <x v="844"/>
    <n v="2626"/>
    <x v="0"/>
  </r>
  <r>
    <x v="846"/>
    <x v="17"/>
    <x v="845"/>
    <n v="96"/>
    <x v="0"/>
  </r>
  <r>
    <x v="847"/>
    <x v="23"/>
    <x v="846"/>
    <n v="2626"/>
    <x v="14"/>
  </r>
  <r>
    <x v="848"/>
    <x v="18"/>
    <x v="847"/>
    <n v="2544"/>
    <x v="19"/>
  </r>
  <r>
    <x v="849"/>
    <x v="43"/>
    <x v="848"/>
    <n v="2626"/>
    <x v="20"/>
  </r>
  <r>
    <x v="850"/>
    <x v="93"/>
    <x v="849"/>
    <n v="96"/>
    <x v="67"/>
  </r>
  <r>
    <x v="851"/>
    <x v="67"/>
    <x v="850"/>
    <n v="96"/>
    <x v="18"/>
  </r>
  <r>
    <x v="852"/>
    <x v="67"/>
    <x v="851"/>
    <n v="96"/>
    <x v="18"/>
  </r>
  <r>
    <x v="853"/>
    <x v="18"/>
    <x v="852"/>
    <n v="96"/>
    <x v="19"/>
  </r>
  <r>
    <x v="854"/>
    <x v="24"/>
    <x v="853"/>
    <n v="78"/>
    <x v="9"/>
  </r>
  <r>
    <x v="855"/>
    <x v="21"/>
    <x v="854"/>
    <n v="2544"/>
    <x v="0"/>
  </r>
  <r>
    <x v="856"/>
    <x v="4"/>
    <x v="855"/>
    <n v="96"/>
    <x v="0"/>
  </r>
  <r>
    <x v="857"/>
    <x v="30"/>
    <x v="856"/>
    <n v="2544"/>
    <x v="4"/>
  </r>
  <r>
    <x v="858"/>
    <x v="4"/>
    <x v="857"/>
    <n v="96"/>
    <x v="0"/>
  </r>
  <r>
    <x v="859"/>
    <x v="18"/>
    <x v="858"/>
    <n v="96"/>
    <x v="19"/>
  </r>
  <r>
    <x v="860"/>
    <x v="75"/>
    <x v="859"/>
    <n v="96"/>
    <x v="19"/>
  </r>
  <r>
    <x v="861"/>
    <x v="79"/>
    <x v="860"/>
    <n v="2544"/>
    <x v="0"/>
  </r>
  <r>
    <x v="862"/>
    <x v="26"/>
    <x v="861"/>
    <n v="2544"/>
    <x v="68"/>
  </r>
  <r>
    <x v="863"/>
    <x v="26"/>
    <x v="862"/>
    <n v="96"/>
    <x v="47"/>
  </r>
  <r>
    <x v="864"/>
    <x v="23"/>
    <x v="863"/>
    <n v="2622"/>
    <x v="14"/>
  </r>
  <r>
    <x v="865"/>
    <x v="43"/>
    <x v="864"/>
    <n v="80"/>
    <x v="69"/>
  </r>
  <r>
    <x v="866"/>
    <x v="46"/>
    <x v="865"/>
    <n v="96"/>
    <x v="0"/>
  </r>
  <r>
    <x v="867"/>
    <x v="52"/>
    <x v="866"/>
    <n v="2544"/>
    <x v="0"/>
  </r>
  <r>
    <x v="868"/>
    <x v="32"/>
    <x v="867"/>
    <n v="2544"/>
    <x v="2"/>
  </r>
  <r>
    <x v="869"/>
    <x v="32"/>
    <x v="868"/>
    <n v="2544"/>
    <x v="4"/>
  </r>
  <r>
    <x v="870"/>
    <x v="97"/>
    <x v="869"/>
    <n v="2544"/>
    <x v="0"/>
  </r>
  <r>
    <x v="871"/>
    <x v="23"/>
    <x v="870"/>
    <n v="96"/>
    <x v="14"/>
  </r>
  <r>
    <x v="872"/>
    <x v="35"/>
    <x v="871"/>
    <n v="96"/>
    <x v="0"/>
  </r>
  <r>
    <x v="873"/>
    <x v="52"/>
    <x v="872"/>
    <n v="2544"/>
    <x v="0"/>
  </r>
  <r>
    <x v="874"/>
    <x v="23"/>
    <x v="873"/>
    <n v="2544"/>
    <x v="14"/>
  </r>
  <r>
    <x v="875"/>
    <x v="20"/>
    <x v="874"/>
    <n v="40"/>
    <x v="0"/>
  </r>
  <r>
    <x v="876"/>
    <x v="16"/>
    <x v="875"/>
    <n v="96"/>
    <x v="61"/>
  </r>
  <r>
    <x v="877"/>
    <x v="46"/>
    <x v="876"/>
    <n v="96"/>
    <x v="0"/>
  </r>
  <r>
    <x v="878"/>
    <x v="26"/>
    <x v="877"/>
    <n v="96"/>
    <x v="47"/>
  </r>
  <r>
    <x v="879"/>
    <x v="32"/>
    <x v="878"/>
    <n v="96"/>
    <x v="2"/>
  </r>
  <r>
    <x v="880"/>
    <x v="84"/>
    <x v="879"/>
    <n v="96"/>
    <x v="0"/>
  </r>
  <r>
    <x v="881"/>
    <x v="16"/>
    <x v="880"/>
    <n v="96"/>
    <x v="70"/>
  </r>
  <r>
    <x v="882"/>
    <x v="71"/>
    <x v="880"/>
    <n v="96"/>
    <x v="0"/>
  </r>
  <r>
    <x v="883"/>
    <x v="71"/>
    <x v="881"/>
    <n v="96"/>
    <x v="71"/>
  </r>
  <r>
    <x v="884"/>
    <x v="62"/>
    <x v="882"/>
    <n v="96"/>
    <x v="14"/>
  </r>
  <r>
    <x v="885"/>
    <x v="68"/>
    <x v="883"/>
    <n v="96"/>
    <x v="72"/>
  </r>
  <r>
    <x v="886"/>
    <x v="98"/>
    <x v="884"/>
    <n v="96"/>
    <x v="73"/>
  </r>
  <r>
    <x v="887"/>
    <x v="14"/>
    <x v="885"/>
    <n v="96"/>
    <x v="0"/>
  </r>
  <r>
    <x v="888"/>
    <x v="69"/>
    <x v="886"/>
    <n v="96"/>
    <x v="0"/>
  </r>
  <r>
    <x v="889"/>
    <x v="45"/>
    <x v="887"/>
    <n v="2544"/>
    <x v="0"/>
  </r>
  <r>
    <x v="890"/>
    <x v="98"/>
    <x v="888"/>
    <n v="96"/>
    <x v="73"/>
  </r>
  <r>
    <x v="891"/>
    <x v="45"/>
    <x v="889"/>
    <n v="2622"/>
    <x v="0"/>
  </r>
  <r>
    <x v="892"/>
    <x v="16"/>
    <x v="890"/>
    <n v="96"/>
    <x v="70"/>
  </r>
  <r>
    <x v="893"/>
    <x v="16"/>
    <x v="891"/>
    <n v="96"/>
    <x v="61"/>
  </r>
  <r>
    <x v="894"/>
    <x v="52"/>
    <x v="892"/>
    <n v="2544"/>
    <x v="0"/>
  </r>
  <r>
    <x v="895"/>
    <x v="23"/>
    <x v="893"/>
    <n v="2622"/>
    <x v="14"/>
  </r>
  <r>
    <x v="896"/>
    <x v="62"/>
    <x v="894"/>
    <n v="96"/>
    <x v="14"/>
  </r>
  <r>
    <x v="897"/>
    <x v="14"/>
    <x v="895"/>
    <n v="96"/>
    <x v="0"/>
  </r>
  <r>
    <x v="898"/>
    <x v="32"/>
    <x v="896"/>
    <n v="96"/>
    <x v="2"/>
  </r>
  <r>
    <x v="899"/>
    <x v="99"/>
    <x v="897"/>
    <n v="96"/>
    <x v="0"/>
  </r>
  <r>
    <x v="900"/>
    <x v="20"/>
    <x v="898"/>
    <n v="2622"/>
    <x v="0"/>
  </r>
  <r>
    <x v="901"/>
    <x v="80"/>
    <x v="899"/>
    <n v="2544"/>
    <x v="2"/>
  </r>
  <r>
    <x v="902"/>
    <x v="46"/>
    <x v="900"/>
    <n v="2544"/>
    <x v="0"/>
  </r>
  <r>
    <x v="903"/>
    <x v="42"/>
    <x v="901"/>
    <n v="96"/>
    <x v="2"/>
  </r>
  <r>
    <x v="904"/>
    <x v="43"/>
    <x v="902"/>
    <n v="98"/>
    <x v="74"/>
  </r>
  <r>
    <x v="905"/>
    <x v="98"/>
    <x v="903"/>
    <n v="96"/>
    <x v="73"/>
  </r>
  <r>
    <x v="906"/>
    <x v="14"/>
    <x v="904"/>
    <n v="96"/>
    <x v="0"/>
  </r>
  <r>
    <x v="907"/>
    <x v="52"/>
    <x v="905"/>
    <n v="2544"/>
    <x v="0"/>
  </r>
  <r>
    <x v="908"/>
    <x v="80"/>
    <x v="906"/>
    <n v="2544"/>
    <x v="2"/>
  </r>
  <r>
    <x v="909"/>
    <x v="45"/>
    <x v="907"/>
    <n v="2544"/>
    <x v="0"/>
  </r>
  <r>
    <x v="910"/>
    <x v="52"/>
    <x v="908"/>
    <n v="2544"/>
    <x v="0"/>
  </r>
  <r>
    <x v="911"/>
    <x v="74"/>
    <x v="909"/>
    <n v="96"/>
    <x v="75"/>
  </r>
  <r>
    <x v="912"/>
    <x v="74"/>
    <x v="910"/>
    <n v="2622"/>
    <x v="0"/>
  </r>
  <r>
    <x v="913"/>
    <x v="24"/>
    <x v="911"/>
    <n v="2544"/>
    <x v="0"/>
  </r>
  <r>
    <x v="914"/>
    <x v="4"/>
    <x v="912"/>
    <n v="96"/>
    <x v="0"/>
  </r>
  <r>
    <x v="915"/>
    <x v="42"/>
    <x v="913"/>
    <n v="96"/>
    <x v="2"/>
  </r>
  <r>
    <x v="916"/>
    <x v="53"/>
    <x v="914"/>
    <n v="96"/>
    <x v="0"/>
  </r>
  <r>
    <x v="917"/>
    <x v="98"/>
    <x v="915"/>
    <n v="96"/>
    <x v="73"/>
  </r>
  <r>
    <x v="918"/>
    <x v="32"/>
    <x v="916"/>
    <n v="96"/>
    <x v="2"/>
  </r>
  <r>
    <x v="919"/>
    <x v="37"/>
    <x v="917"/>
    <n v="96"/>
    <x v="0"/>
  </r>
  <r>
    <x v="920"/>
    <x v="32"/>
    <x v="918"/>
    <n v="96"/>
    <x v="2"/>
  </r>
  <r>
    <x v="921"/>
    <x v="81"/>
    <x v="919"/>
    <n v="96"/>
    <x v="0"/>
  </r>
  <r>
    <x v="922"/>
    <x v="13"/>
    <x v="920"/>
    <n v="96"/>
    <x v="5"/>
  </r>
  <r>
    <x v="923"/>
    <x v="53"/>
    <x v="921"/>
    <n v="96"/>
    <x v="0"/>
  </r>
  <r>
    <x v="924"/>
    <x v="23"/>
    <x v="922"/>
    <n v="2544"/>
    <x v="4"/>
  </r>
  <r>
    <x v="925"/>
    <x v="23"/>
    <x v="923"/>
    <n v="2626"/>
    <x v="0"/>
  </r>
  <r>
    <x v="926"/>
    <x v="100"/>
    <x v="924"/>
    <n v="79"/>
    <x v="0"/>
  </r>
  <r>
    <x v="927"/>
    <x v="100"/>
    <x v="925"/>
    <n v="79"/>
    <x v="0"/>
  </r>
  <r>
    <x v="928"/>
    <x v="81"/>
    <x v="926"/>
    <n v="96"/>
    <x v="0"/>
  </r>
  <r>
    <x v="929"/>
    <x v="13"/>
    <x v="927"/>
    <n v="2544"/>
    <x v="5"/>
  </r>
  <r>
    <x v="930"/>
    <x v="100"/>
    <x v="928"/>
    <n v="79"/>
    <x v="0"/>
  </r>
  <r>
    <x v="931"/>
    <x v="100"/>
    <x v="929"/>
    <n v="79"/>
    <x v="0"/>
  </r>
  <r>
    <x v="932"/>
    <x v="100"/>
    <x v="930"/>
    <n v="2544"/>
    <x v="4"/>
  </r>
  <r>
    <x v="933"/>
    <x v="37"/>
    <x v="931"/>
    <n v="96"/>
    <x v="0"/>
  </r>
  <r>
    <x v="934"/>
    <x v="5"/>
    <x v="932"/>
    <n v="96"/>
    <x v="2"/>
  </r>
  <r>
    <x v="935"/>
    <x v="100"/>
    <x v="933"/>
    <n v="79"/>
    <x v="0"/>
  </r>
  <r>
    <x v="936"/>
    <x v="5"/>
    <x v="934"/>
    <n v="2544"/>
    <x v="2"/>
  </r>
  <r>
    <x v="937"/>
    <x v="5"/>
    <x v="935"/>
    <n v="2544"/>
    <x v="4"/>
  </r>
  <r>
    <x v="938"/>
    <x v="100"/>
    <x v="936"/>
    <n v="96"/>
    <x v="0"/>
  </r>
  <r>
    <x v="939"/>
    <x v="100"/>
    <x v="937"/>
    <n v="2544"/>
    <x v="4"/>
  </r>
  <r>
    <x v="940"/>
    <x v="100"/>
    <x v="938"/>
    <n v="79"/>
    <x v="0"/>
  </r>
  <r>
    <x v="941"/>
    <x v="80"/>
    <x v="939"/>
    <n v="2541"/>
    <x v="2"/>
  </r>
  <r>
    <x v="942"/>
    <x v="15"/>
    <x v="940"/>
    <n v="96"/>
    <x v="9"/>
  </r>
  <r>
    <x v="943"/>
    <x v="15"/>
    <x v="941"/>
    <n v="2543"/>
    <x v="4"/>
  </r>
  <r>
    <x v="944"/>
    <x v="80"/>
    <x v="942"/>
    <n v="2543"/>
    <x v="2"/>
  </r>
  <r>
    <x v="945"/>
    <x v="20"/>
    <x v="943"/>
    <n v="96"/>
    <x v="76"/>
  </r>
  <r>
    <x v="946"/>
    <x v="25"/>
    <x v="944"/>
    <n v="2543"/>
    <x v="0"/>
  </r>
  <r>
    <x v="947"/>
    <x v="25"/>
    <x v="945"/>
    <n v="2543"/>
    <x v="4"/>
  </r>
  <r>
    <x v="948"/>
    <x v="20"/>
    <x v="946"/>
    <n v="2543"/>
    <x v="0"/>
  </r>
  <r>
    <x v="949"/>
    <x v="43"/>
    <x v="947"/>
    <n v="1"/>
    <x v="77"/>
  </r>
  <r>
    <x v="950"/>
    <x v="80"/>
    <x v="948"/>
    <n v="2543"/>
    <x v="2"/>
  </r>
  <r>
    <x v="951"/>
    <x v="64"/>
    <x v="949"/>
    <n v="96"/>
    <x v="0"/>
  </r>
  <r>
    <x v="952"/>
    <x v="64"/>
    <x v="950"/>
    <n v="2543"/>
    <x v="69"/>
  </r>
  <r>
    <x v="953"/>
    <x v="40"/>
    <x v="951"/>
    <n v="96"/>
    <x v="18"/>
  </r>
  <r>
    <x v="954"/>
    <x v="25"/>
    <x v="952"/>
    <n v="96"/>
    <x v="0"/>
  </r>
  <r>
    <x v="955"/>
    <x v="43"/>
    <x v="953"/>
    <n v="2627"/>
    <x v="78"/>
  </r>
  <r>
    <x v="956"/>
    <x v="80"/>
    <x v="954"/>
    <n v="2545"/>
    <x v="2"/>
  </r>
  <r>
    <x v="957"/>
    <x v="69"/>
    <x v="955"/>
    <n v="96"/>
    <x v="0"/>
  </r>
  <r>
    <x v="958"/>
    <x v="69"/>
    <x v="956"/>
    <n v="2545"/>
    <x v="78"/>
  </r>
  <r>
    <x v="959"/>
    <x v="43"/>
    <x v="957"/>
    <n v="1"/>
    <x v="77"/>
  </r>
  <r>
    <x v="960"/>
    <x v="52"/>
    <x v="958"/>
    <n v="2545"/>
    <x v="79"/>
  </r>
  <r>
    <x v="961"/>
    <x v="80"/>
    <x v="959"/>
    <n v="2545"/>
    <x v="2"/>
  </r>
  <r>
    <x v="962"/>
    <x v="35"/>
    <x v="960"/>
    <n v="96"/>
    <x v="0"/>
  </r>
  <r>
    <x v="963"/>
    <x v="52"/>
    <x v="961"/>
    <n v="96"/>
    <x v="78"/>
  </r>
  <r>
    <x v="964"/>
    <x v="52"/>
    <x v="962"/>
    <n v="2545"/>
    <x v="78"/>
  </r>
  <r>
    <x v="965"/>
    <x v="40"/>
    <x v="963"/>
    <n v="96"/>
    <x v="18"/>
  </r>
  <r>
    <x v="966"/>
    <x v="80"/>
    <x v="964"/>
    <n v="2545"/>
    <x v="2"/>
  </r>
  <r>
    <x v="967"/>
    <x v="15"/>
    <x v="965"/>
    <n v="96"/>
    <x v="18"/>
  </r>
  <r>
    <x v="968"/>
    <x v="43"/>
    <x v="966"/>
    <n v="2545"/>
    <x v="78"/>
  </r>
  <r>
    <x v="969"/>
    <x v="25"/>
    <x v="967"/>
    <n v="2545"/>
    <x v="0"/>
  </r>
  <r>
    <x v="970"/>
    <x v="15"/>
    <x v="968"/>
    <n v="96"/>
    <x v="69"/>
  </r>
  <r>
    <x v="971"/>
    <x v="80"/>
    <x v="969"/>
    <n v="2545"/>
    <x v="2"/>
  </r>
  <r>
    <x v="972"/>
    <x v="64"/>
    <x v="970"/>
    <n v="96"/>
    <x v="0"/>
  </r>
  <r>
    <x v="973"/>
    <x v="64"/>
    <x v="971"/>
    <n v="2545"/>
    <x v="69"/>
  </r>
  <r>
    <x v="974"/>
    <x v="52"/>
    <x v="972"/>
    <n v="1"/>
    <x v="74"/>
  </r>
  <r>
    <x v="975"/>
    <x v="43"/>
    <x v="973"/>
    <n v="1"/>
    <x v="74"/>
  </r>
  <r>
    <x v="976"/>
    <x v="53"/>
    <x v="974"/>
    <n v="96"/>
    <x v="69"/>
  </r>
  <r>
    <x v="977"/>
    <x v="19"/>
    <x v="975"/>
    <n v="96"/>
    <x v="7"/>
  </r>
  <r>
    <x v="978"/>
    <x v="19"/>
    <x v="976"/>
    <n v="96"/>
    <x v="78"/>
  </r>
  <r>
    <x v="979"/>
    <x v="43"/>
    <x v="977"/>
    <n v="96"/>
    <x v="78"/>
  </r>
  <r>
    <x v="980"/>
    <x v="17"/>
    <x v="978"/>
    <n v="96"/>
    <x v="74"/>
  </r>
  <r>
    <x v="981"/>
    <x v="17"/>
    <x v="979"/>
    <n v="2547"/>
    <x v="74"/>
  </r>
  <r>
    <x v="982"/>
    <x v="43"/>
    <x v="980"/>
    <n v="80"/>
    <x v="78"/>
  </r>
  <r>
    <x v="983"/>
    <x v="17"/>
    <x v="981"/>
    <n v="2547"/>
    <x v="78"/>
  </r>
  <r>
    <x v="984"/>
    <x v="15"/>
    <x v="982"/>
    <n v="2547"/>
    <x v="4"/>
  </r>
  <r>
    <x v="985"/>
    <x v="53"/>
    <x v="983"/>
    <n v="96"/>
    <x v="69"/>
  </r>
  <r>
    <x v="986"/>
    <x v="53"/>
    <x v="984"/>
    <n v="96"/>
    <x v="69"/>
  </r>
  <r>
    <x v="987"/>
    <x v="80"/>
    <x v="985"/>
    <n v="2547"/>
    <x v="2"/>
  </r>
  <r>
    <x v="988"/>
    <x v="101"/>
    <x v="986"/>
    <n v="2547"/>
    <x v="80"/>
  </r>
  <r>
    <x v="989"/>
    <x v="18"/>
    <x v="987"/>
    <n v="96"/>
    <x v="74"/>
  </r>
  <r>
    <x v="990"/>
    <x v="67"/>
    <x v="988"/>
    <n v="96"/>
    <x v="18"/>
  </r>
  <r>
    <x v="991"/>
    <x v="43"/>
    <x v="989"/>
    <n v="2549"/>
    <x v="81"/>
  </r>
  <r>
    <x v="992"/>
    <x v="41"/>
    <x v="990"/>
    <n v="96"/>
    <x v="62"/>
  </r>
  <r>
    <x v="993"/>
    <x v="43"/>
    <x v="991"/>
    <n v="2643"/>
    <x v="77"/>
  </r>
  <r>
    <x v="994"/>
    <x v="18"/>
    <x v="992"/>
    <n v="96"/>
    <x v="74"/>
  </r>
  <r>
    <x v="995"/>
    <x v="43"/>
    <x v="993"/>
    <n v="96"/>
    <x v="81"/>
  </r>
  <r>
    <x v="996"/>
    <x v="18"/>
    <x v="994"/>
    <n v="96"/>
    <x v="74"/>
  </r>
  <r>
    <x v="997"/>
    <x v="41"/>
    <x v="995"/>
    <n v="96"/>
    <x v="18"/>
  </r>
  <r>
    <x v="998"/>
    <x v="42"/>
    <x v="996"/>
    <n v="96"/>
    <x v="74"/>
  </r>
  <r>
    <x v="999"/>
    <x v="35"/>
    <x v="997"/>
    <n v="96"/>
    <x v="18"/>
  </r>
  <r>
    <x v="1000"/>
    <x v="45"/>
    <x v="998"/>
    <n v="2645"/>
    <x v="78"/>
  </r>
  <r>
    <x v="1001"/>
    <x v="45"/>
    <x v="999"/>
    <n v="50"/>
    <x v="78"/>
  </r>
  <r>
    <x v="1002"/>
    <x v="43"/>
    <x v="1000"/>
    <n v="2"/>
    <x v="74"/>
  </r>
  <r>
    <x v="1003"/>
    <x v="23"/>
    <x v="1001"/>
    <n v="96"/>
    <x v="0"/>
  </r>
  <r>
    <x v="1004"/>
    <x v="43"/>
    <x v="1002"/>
    <n v="2"/>
    <x v="74"/>
  </r>
  <r>
    <x v="1005"/>
    <x v="34"/>
    <x v="1003"/>
    <n v="96"/>
    <x v="69"/>
  </r>
  <r>
    <x v="1006"/>
    <x v="17"/>
    <x v="1004"/>
    <n v="2551"/>
    <x v="74"/>
  </r>
  <r>
    <x v="1007"/>
    <x v="35"/>
    <x v="1005"/>
    <n v="96"/>
    <x v="82"/>
  </r>
  <r>
    <x v="1008"/>
    <x v="52"/>
    <x v="1006"/>
    <n v="96"/>
    <x v="74"/>
  </r>
  <r>
    <x v="1009"/>
    <x v="43"/>
    <x v="1007"/>
    <n v="1"/>
    <x v="77"/>
  </r>
  <r>
    <x v="1010"/>
    <x v="43"/>
    <x v="1008"/>
    <n v="2"/>
    <x v="74"/>
  </r>
  <r>
    <x v="1011"/>
    <x v="46"/>
    <x v="1009"/>
    <n v="96"/>
    <x v="77"/>
  </r>
  <r>
    <x v="1012"/>
    <x v="102"/>
    <x v="1010"/>
    <n v="96"/>
    <x v="77"/>
  </r>
  <r>
    <x v="1013"/>
    <x v="82"/>
    <x v="1011"/>
    <n v="96"/>
    <x v="83"/>
  </r>
  <r>
    <x v="1014"/>
    <x v="15"/>
    <x v="1012"/>
    <n v="96"/>
    <x v="18"/>
  </r>
  <r>
    <x v="1015"/>
    <x v="79"/>
    <x v="1013"/>
    <n v="2551"/>
    <x v="18"/>
  </r>
  <r>
    <x v="1016"/>
    <x v="78"/>
    <x v="1014"/>
    <n v="96"/>
    <x v="18"/>
  </r>
  <r>
    <x v="1017"/>
    <x v="53"/>
    <x v="1015"/>
    <n v="96"/>
    <x v="69"/>
  </r>
  <r>
    <x v="1018"/>
    <x v="15"/>
    <x v="1016"/>
    <n v="2551"/>
    <x v="69"/>
  </r>
  <r>
    <x v="1019"/>
    <x v="78"/>
    <x v="1017"/>
    <n v="2551"/>
    <x v="78"/>
  </r>
  <r>
    <x v="1020"/>
    <x v="78"/>
    <x v="1018"/>
    <n v="96"/>
    <x v="78"/>
  </r>
  <r>
    <x v="1021"/>
    <x v="38"/>
    <x v="1019"/>
    <n v="2551"/>
    <x v="18"/>
  </r>
  <r>
    <x v="1022"/>
    <x v="67"/>
    <x v="1020"/>
    <n v="96"/>
    <x v="18"/>
  </r>
  <r>
    <x v="1023"/>
    <x v="24"/>
    <x v="1021"/>
    <n v="5"/>
    <x v="78"/>
  </r>
  <r>
    <x v="1024"/>
    <x v="67"/>
    <x v="1022"/>
    <n v="96"/>
    <x v="18"/>
  </r>
  <r>
    <x v="1025"/>
    <x v="40"/>
    <x v="1023"/>
    <n v="96"/>
    <x v="69"/>
  </r>
  <r>
    <x v="1026"/>
    <x v="53"/>
    <x v="1024"/>
    <n v="96"/>
    <x v="69"/>
  </r>
  <r>
    <x v="1027"/>
    <x v="53"/>
    <x v="1025"/>
    <n v="96"/>
    <x v="69"/>
  </r>
  <r>
    <x v="1028"/>
    <x v="54"/>
    <x v="1026"/>
    <n v="96"/>
    <x v="18"/>
  </r>
  <r>
    <x v="1029"/>
    <x v="54"/>
    <x v="1027"/>
    <n v="96"/>
    <x v="18"/>
  </r>
  <r>
    <x v="1030"/>
    <x v="38"/>
    <x v="1028"/>
    <n v="96"/>
    <x v="18"/>
  </r>
  <r>
    <x v="1031"/>
    <x v="5"/>
    <x v="1029"/>
    <n v="2551"/>
    <x v="0"/>
  </r>
  <r>
    <x v="1032"/>
    <x v="25"/>
    <x v="1030"/>
    <n v="2551"/>
    <x v="0"/>
  </r>
  <r>
    <x v="1033"/>
    <x v="101"/>
    <x v="1031"/>
    <n v="2551"/>
    <x v="80"/>
  </r>
  <r>
    <x v="1034"/>
    <x v="46"/>
    <x v="1032"/>
    <n v="96"/>
    <x v="0"/>
  </r>
  <r>
    <x v="1035"/>
    <x v="46"/>
    <x v="1033"/>
    <n v="96"/>
    <x v="18"/>
  </r>
  <r>
    <x v="1036"/>
    <x v="63"/>
    <x v="1034"/>
    <n v="96"/>
    <x v="18"/>
  </r>
  <r>
    <x v="1037"/>
    <x v="84"/>
    <x v="1035"/>
    <n v="96"/>
    <x v="0"/>
  </r>
  <r>
    <x v="1038"/>
    <x v="63"/>
    <x v="1036"/>
    <n v="96"/>
    <x v="18"/>
  </r>
  <r>
    <x v="1039"/>
    <x v="32"/>
    <x v="1037"/>
    <n v="96"/>
    <x v="18"/>
  </r>
  <r>
    <x v="1040"/>
    <x v="46"/>
    <x v="1038"/>
    <n v="96"/>
    <x v="18"/>
  </r>
  <r>
    <x v="1041"/>
    <x v="14"/>
    <x v="1039"/>
    <n v="2551"/>
    <x v="18"/>
  </r>
  <r>
    <x v="1042"/>
    <x v="68"/>
    <x v="1040"/>
    <n v="96"/>
    <x v="18"/>
  </r>
  <r>
    <x v="1043"/>
    <x v="23"/>
    <x v="1041"/>
    <n v="2551"/>
    <x v="4"/>
  </r>
  <r>
    <x v="1044"/>
    <x v="31"/>
    <x v="1042"/>
    <n v="165"/>
    <x v="69"/>
  </r>
  <r>
    <x v="1045"/>
    <x v="72"/>
    <x v="1043"/>
    <n v="77"/>
    <x v="18"/>
  </r>
  <r>
    <x v="1046"/>
    <x v="28"/>
    <x v="1044"/>
    <n v="2551"/>
    <x v="4"/>
  </r>
  <r>
    <x v="1047"/>
    <x v="45"/>
    <x v="1045"/>
    <n v="96"/>
    <x v="78"/>
  </r>
  <r>
    <x v="1048"/>
    <x v="31"/>
    <x v="1046"/>
    <n v="165"/>
    <x v="69"/>
  </r>
  <r>
    <x v="1049"/>
    <x v="16"/>
    <x v="1047"/>
    <n v="96"/>
    <x v="74"/>
  </r>
  <r>
    <x v="1050"/>
    <x v="93"/>
    <x v="1048"/>
    <n v="96"/>
    <x v="18"/>
  </r>
  <r>
    <x v="1051"/>
    <x v="23"/>
    <x v="1049"/>
    <n v="2551"/>
    <x v="14"/>
  </r>
  <r>
    <x v="1052"/>
    <x v="89"/>
    <x v="1050"/>
    <n v="82"/>
    <x v="69"/>
  </r>
  <r>
    <x v="1053"/>
    <x v="30"/>
    <x v="1051"/>
    <n v="96"/>
    <x v="69"/>
  </r>
  <r>
    <x v="1054"/>
    <x v="89"/>
    <x v="1052"/>
    <n v="82"/>
    <x v="69"/>
  </r>
  <r>
    <x v="1055"/>
    <x v="32"/>
    <x v="1053"/>
    <n v="96"/>
    <x v="18"/>
  </r>
  <r>
    <x v="1056"/>
    <x v="93"/>
    <x v="1054"/>
    <n v="96"/>
    <x v="18"/>
  </r>
  <r>
    <x v="1057"/>
    <x v="30"/>
    <x v="1055"/>
    <n v="96"/>
    <x v="69"/>
  </r>
  <r>
    <x v="1058"/>
    <x v="23"/>
    <x v="1056"/>
    <n v="2649"/>
    <x v="14"/>
  </r>
  <r>
    <x v="1059"/>
    <x v="23"/>
    <x v="1057"/>
    <n v="2553"/>
    <x v="74"/>
  </r>
  <r>
    <x v="1060"/>
    <x v="30"/>
    <x v="1058"/>
    <n v="96"/>
    <x v="69"/>
  </r>
  <r>
    <x v="1061"/>
    <x v="23"/>
    <x v="1059"/>
    <n v="2553"/>
    <x v="84"/>
  </r>
  <r>
    <x v="1062"/>
    <x v="68"/>
    <x v="1060"/>
    <n v="96"/>
    <x v="78"/>
  </r>
  <r>
    <x v="1063"/>
    <x v="32"/>
    <x v="1061"/>
    <n v="96"/>
    <x v="82"/>
  </r>
  <r>
    <x v="1064"/>
    <x v="68"/>
    <x v="1062"/>
    <n v="2555"/>
    <x v="78"/>
  </r>
  <r>
    <x v="1065"/>
    <x v="64"/>
    <x v="1063"/>
    <n v="96"/>
    <x v="0"/>
  </r>
  <r>
    <x v="1066"/>
    <x v="64"/>
    <x v="1064"/>
    <n v="2555"/>
    <x v="69"/>
  </r>
  <r>
    <x v="1067"/>
    <x v="23"/>
    <x v="1065"/>
    <n v="2555"/>
    <x v="84"/>
  </r>
  <r>
    <x v="1068"/>
    <x v="23"/>
    <x v="1066"/>
    <n v="2555"/>
    <x v="14"/>
  </r>
  <r>
    <x v="1069"/>
    <x v="23"/>
    <x v="1067"/>
    <n v="2555"/>
    <x v="85"/>
  </r>
  <r>
    <x v="1070"/>
    <x v="23"/>
    <x v="1068"/>
    <n v="2555"/>
    <x v="86"/>
  </r>
  <r>
    <x v="1071"/>
    <x v="23"/>
    <x v="1069"/>
    <n v="2555"/>
    <x v="18"/>
  </r>
  <r>
    <x v="1072"/>
    <x v="26"/>
    <x v="1070"/>
    <n v="2555"/>
    <x v="21"/>
  </r>
  <r>
    <x v="1073"/>
    <x v="23"/>
    <x v="1071"/>
    <n v="2555"/>
    <x v="14"/>
  </r>
  <r>
    <x v="1074"/>
    <x v="26"/>
    <x v="1072"/>
    <n v="2555"/>
    <x v="87"/>
  </r>
  <r>
    <x v="1075"/>
    <x v="23"/>
    <x v="1073"/>
    <n v="2555"/>
    <x v="18"/>
  </r>
  <r>
    <x v="1076"/>
    <x v="103"/>
    <x v="1074"/>
    <n v="96"/>
    <x v="69"/>
  </r>
  <r>
    <x v="1077"/>
    <x v="26"/>
    <x v="1075"/>
    <n v="2555"/>
    <x v="87"/>
  </r>
  <r>
    <x v="1078"/>
    <x v="26"/>
    <x v="1076"/>
    <n v="2555"/>
    <x v="21"/>
  </r>
  <r>
    <x v="1079"/>
    <x v="70"/>
    <x v="1077"/>
    <n v="96"/>
    <x v="74"/>
  </r>
  <r>
    <x v="1080"/>
    <x v="98"/>
    <x v="1078"/>
    <n v="2555"/>
    <x v="4"/>
  </r>
  <r>
    <x v="1081"/>
    <x v="46"/>
    <x v="1079"/>
    <n v="96"/>
    <x v="74"/>
  </r>
  <r>
    <x v="1082"/>
    <x v="26"/>
    <x v="1080"/>
    <n v="2555"/>
    <x v="21"/>
  </r>
  <r>
    <x v="1083"/>
    <x v="30"/>
    <x v="1081"/>
    <n v="96"/>
    <x v="69"/>
  </r>
  <r>
    <x v="1084"/>
    <x v="103"/>
    <x v="1082"/>
    <n v="96"/>
    <x v="69"/>
  </r>
  <r>
    <x v="1085"/>
    <x v="76"/>
    <x v="1083"/>
    <n v="96"/>
    <x v="0"/>
  </r>
  <r>
    <x v="1086"/>
    <x v="89"/>
    <x v="1084"/>
    <n v="82"/>
    <x v="69"/>
  </r>
  <r>
    <x v="1087"/>
    <x v="19"/>
    <x v="1085"/>
    <n v="96"/>
    <x v="7"/>
  </r>
  <r>
    <x v="1088"/>
    <x v="19"/>
    <x v="1086"/>
    <n v="96"/>
    <x v="78"/>
  </r>
  <r>
    <x v="1089"/>
    <x v="43"/>
    <x v="1087"/>
    <n v="1"/>
    <x v="77"/>
  </r>
  <r>
    <x v="1090"/>
    <x v="104"/>
    <x v="1088"/>
    <n v="96"/>
    <x v="69"/>
  </r>
  <r>
    <x v="1091"/>
    <x v="86"/>
    <x v="1089"/>
    <n v="96"/>
    <x v="69"/>
  </r>
  <r>
    <x v="1092"/>
    <x v="43"/>
    <x v="1090"/>
    <n v="2563"/>
    <x v="78"/>
  </r>
  <r>
    <x v="1093"/>
    <x v="23"/>
    <x v="1091"/>
    <n v="2563"/>
    <x v="14"/>
  </r>
  <r>
    <x v="1094"/>
    <x v="20"/>
    <x v="1092"/>
    <n v="96"/>
    <x v="82"/>
  </r>
  <r>
    <x v="1095"/>
    <x v="103"/>
    <x v="1093"/>
    <n v="96"/>
    <x v="69"/>
  </r>
  <r>
    <x v="1096"/>
    <x v="68"/>
    <x v="1094"/>
    <n v="96"/>
    <x v="78"/>
  </r>
  <r>
    <x v="1097"/>
    <x v="64"/>
    <x v="1095"/>
    <n v="96"/>
    <x v="69"/>
  </r>
  <r>
    <x v="1098"/>
    <x v="43"/>
    <x v="1096"/>
    <n v="80"/>
    <x v="78"/>
  </r>
  <r>
    <x v="1099"/>
    <x v="64"/>
    <x v="1097"/>
    <n v="96"/>
    <x v="69"/>
  </r>
  <r>
    <x v="1100"/>
    <x v="23"/>
    <x v="1098"/>
    <n v="2565"/>
    <x v="74"/>
  </r>
  <r>
    <x v="1101"/>
    <x v="23"/>
    <x v="1099"/>
    <n v="96"/>
    <x v="74"/>
  </r>
  <r>
    <x v="1102"/>
    <x v="50"/>
    <x v="1100"/>
    <n v="96"/>
    <x v="80"/>
  </r>
  <r>
    <x v="1103"/>
    <x v="28"/>
    <x v="1101"/>
    <n v="77"/>
    <x v="18"/>
  </r>
  <r>
    <x v="1104"/>
    <x v="105"/>
    <x v="1102"/>
    <n v="96"/>
    <x v="77"/>
  </r>
  <r>
    <x v="1105"/>
    <x v="26"/>
    <x v="1103"/>
    <n v="2573"/>
    <x v="88"/>
  </r>
  <r>
    <x v="1106"/>
    <x v="42"/>
    <x v="1104"/>
    <n v="96"/>
    <x v="18"/>
  </r>
  <r>
    <x v="1107"/>
    <x v="30"/>
    <x v="1105"/>
    <n v="96"/>
    <x v="18"/>
  </r>
  <r>
    <x v="1108"/>
    <x v="46"/>
    <x v="1106"/>
    <n v="96"/>
    <x v="18"/>
  </r>
  <r>
    <x v="1109"/>
    <x v="64"/>
    <x v="1107"/>
    <n v="96"/>
    <x v="0"/>
  </r>
  <r>
    <x v="1110"/>
    <x v="43"/>
    <x v="1108"/>
    <n v="96"/>
    <x v="18"/>
  </r>
  <r>
    <x v="1111"/>
    <x v="43"/>
    <x v="1109"/>
    <n v="96"/>
    <x v="77"/>
  </r>
  <r>
    <x v="1112"/>
    <x v="64"/>
    <x v="1110"/>
    <n v="96"/>
    <x v="69"/>
  </r>
  <r>
    <x v="1113"/>
    <x v="26"/>
    <x v="1111"/>
    <n v="2579"/>
    <x v="74"/>
  </r>
  <r>
    <x v="1114"/>
    <x v="32"/>
    <x v="1112"/>
    <n v="96"/>
    <x v="18"/>
  </r>
  <r>
    <x v="1115"/>
    <x v="26"/>
    <x v="1113"/>
    <n v="2579"/>
    <x v="74"/>
  </r>
  <r>
    <x v="1116"/>
    <x v="26"/>
    <x v="1114"/>
    <n v="96"/>
    <x v="74"/>
  </r>
  <r>
    <x v="1117"/>
    <x v="26"/>
    <x v="1115"/>
    <n v="1"/>
    <x v="11"/>
  </r>
  <r>
    <x v="1118"/>
    <x v="31"/>
    <x v="1116"/>
    <n v="96"/>
    <x v="69"/>
  </r>
  <r>
    <x v="1119"/>
    <x v="1"/>
    <x v="1117"/>
    <n v="77"/>
    <x v="78"/>
  </r>
  <r>
    <x v="1120"/>
    <x v="32"/>
    <x v="1118"/>
    <n v="96"/>
    <x v="78"/>
  </r>
  <r>
    <x v="1121"/>
    <x v="30"/>
    <x v="1119"/>
    <n v="2573"/>
    <x v="69"/>
  </r>
  <r>
    <x v="1122"/>
    <x v="0"/>
    <x v="1120"/>
    <n v="2573"/>
    <x v="79"/>
  </r>
  <r>
    <x v="1123"/>
    <x v="0"/>
    <x v="1121"/>
    <n v="96"/>
    <x v="78"/>
  </r>
  <r>
    <x v="1124"/>
    <x v="68"/>
    <x v="1122"/>
    <n v="96"/>
    <x v="78"/>
  </r>
  <r>
    <x v="1125"/>
    <x v="31"/>
    <x v="1123"/>
    <n v="96"/>
    <x v="69"/>
  </r>
  <r>
    <x v="1126"/>
    <x v="30"/>
    <x v="1124"/>
    <n v="96"/>
    <x v="69"/>
  </r>
  <r>
    <x v="1127"/>
    <x v="1"/>
    <x v="1125"/>
    <n v="77"/>
    <x v="78"/>
  </r>
  <r>
    <x v="1128"/>
    <x v="68"/>
    <x v="1126"/>
    <n v="96"/>
    <x v="78"/>
  </r>
  <r>
    <x v="1129"/>
    <x v="106"/>
    <x v="1127"/>
    <n v="125"/>
    <x v="69"/>
  </r>
  <r>
    <x v="1130"/>
    <x v="68"/>
    <x v="1128"/>
    <n v="96"/>
    <x v="78"/>
  </r>
  <r>
    <x v="1131"/>
    <x v="106"/>
    <x v="1129"/>
    <n v="125"/>
    <x v="69"/>
  </r>
  <r>
    <x v="1132"/>
    <x v="13"/>
    <x v="1130"/>
    <n v="79"/>
    <x v="78"/>
  </r>
  <r>
    <x v="1133"/>
    <x v="70"/>
    <x v="1131"/>
    <n v="96"/>
    <x v="78"/>
  </r>
  <r>
    <x v="1134"/>
    <x v="0"/>
    <x v="1132"/>
    <n v="96"/>
    <x v="79"/>
  </r>
  <r>
    <x v="1135"/>
    <x v="1"/>
    <x v="1133"/>
    <n v="96"/>
    <x v="78"/>
  </r>
  <r>
    <x v="1136"/>
    <x v="16"/>
    <x v="1134"/>
    <n v="130"/>
    <x v="74"/>
  </r>
  <r>
    <x v="1137"/>
    <x v="16"/>
    <x v="1135"/>
    <n v="96"/>
    <x v="74"/>
  </r>
  <r>
    <x v="1138"/>
    <x v="19"/>
    <x v="1136"/>
    <n v="96"/>
    <x v="7"/>
  </r>
  <r>
    <x v="1139"/>
    <x v="19"/>
    <x v="1137"/>
    <n v="96"/>
    <x v="78"/>
  </r>
  <r>
    <x v="1140"/>
    <x v="16"/>
    <x v="1138"/>
    <n v="96"/>
    <x v="18"/>
  </r>
  <r>
    <x v="1141"/>
    <x v="23"/>
    <x v="1139"/>
    <n v="2579"/>
    <x v="14"/>
  </r>
  <r>
    <x v="1142"/>
    <x v="23"/>
    <x v="1140"/>
    <n v="96"/>
    <x v="74"/>
  </r>
  <r>
    <x v="1143"/>
    <x v="67"/>
    <x v="1141"/>
    <n v="96"/>
    <x v="18"/>
  </r>
  <r>
    <x v="1144"/>
    <x v="89"/>
    <x v="1142"/>
    <n v="96"/>
    <x v="0"/>
  </r>
  <r>
    <x v="1145"/>
    <x v="52"/>
    <x v="1143"/>
    <n v="2579"/>
    <x v="83"/>
  </r>
  <r>
    <x v="1146"/>
    <x v="43"/>
    <x v="1144"/>
    <n v="2579"/>
    <x v="89"/>
  </r>
  <r>
    <x v="1147"/>
    <x v="43"/>
    <x v="1145"/>
    <n v="2673"/>
    <x v="90"/>
  </r>
  <r>
    <x v="1148"/>
    <x v="23"/>
    <x v="1146"/>
    <n v="2579"/>
    <x v="14"/>
  </r>
  <r>
    <x v="1149"/>
    <x v="23"/>
    <x v="1147"/>
    <n v="2579"/>
    <x v="14"/>
  </r>
  <r>
    <x v="1150"/>
    <x v="29"/>
    <x v="1148"/>
    <n v="96"/>
    <x v="69"/>
  </r>
  <r>
    <x v="1151"/>
    <x v="26"/>
    <x v="1149"/>
    <n v="96"/>
    <x v="91"/>
  </r>
  <r>
    <x v="1152"/>
    <x v="64"/>
    <x v="1150"/>
    <n v="2575"/>
    <x v="69"/>
  </r>
  <r>
    <x v="1153"/>
    <x v="50"/>
    <x v="1151"/>
    <n v="96"/>
    <x v="80"/>
  </r>
  <r>
    <x v="1154"/>
    <x v="43"/>
    <x v="1152"/>
    <n v="82"/>
    <x v="77"/>
  </r>
  <r>
    <x v="1155"/>
    <x v="29"/>
    <x v="1153"/>
    <n v="96"/>
    <x v="69"/>
  </r>
  <r>
    <x v="1156"/>
    <x v="60"/>
    <x v="1154"/>
    <n v="96"/>
    <x v="0"/>
  </r>
  <r>
    <x v="1157"/>
    <x v="89"/>
    <x v="1155"/>
    <n v="96"/>
    <x v="69"/>
  </r>
  <r>
    <x v="1158"/>
    <x v="89"/>
    <x v="1156"/>
    <n v="82"/>
    <x v="69"/>
  </r>
  <r>
    <x v="1159"/>
    <x v="89"/>
    <x v="1157"/>
    <n v="96"/>
    <x v="0"/>
  </r>
  <r>
    <x v="1160"/>
    <x v="85"/>
    <x v="1158"/>
    <n v="96"/>
    <x v="62"/>
  </r>
  <r>
    <x v="1161"/>
    <x v="26"/>
    <x v="1159"/>
    <n v="2661"/>
    <x v="21"/>
  </r>
  <r>
    <x v="1162"/>
    <x v="26"/>
    <x v="1160"/>
    <n v="2661"/>
    <x v="21"/>
  </r>
  <r>
    <x v="1163"/>
    <x v="47"/>
    <x v="1161"/>
    <n v="2573"/>
    <x v="78"/>
  </r>
  <r>
    <x v="1164"/>
    <x v="32"/>
    <x v="1162"/>
    <n v="96"/>
    <x v="74"/>
  </r>
  <r>
    <x v="1165"/>
    <x v="15"/>
    <x v="1163"/>
    <n v="96"/>
    <x v="78"/>
  </r>
  <r>
    <x v="1166"/>
    <x v="42"/>
    <x v="1164"/>
    <n v="96"/>
    <x v="78"/>
  </r>
  <r>
    <x v="1167"/>
    <x v="33"/>
    <x v="1165"/>
    <n v="2657"/>
    <x v="78"/>
  </r>
  <r>
    <x v="1168"/>
    <x v="26"/>
    <x v="1166"/>
    <n v="2661"/>
    <x v="21"/>
  </r>
  <r>
    <x v="1169"/>
    <x v="24"/>
    <x v="1167"/>
    <n v="2657"/>
    <x v="78"/>
  </r>
  <r>
    <x v="1170"/>
    <x v="33"/>
    <x v="1168"/>
    <n v="96"/>
    <x v="74"/>
  </r>
  <r>
    <x v="1171"/>
    <x v="13"/>
    <x v="1169"/>
    <n v="96"/>
    <x v="69"/>
  </r>
  <r>
    <x v="1172"/>
    <x v="26"/>
    <x v="1170"/>
    <n v="2661"/>
    <x v="21"/>
  </r>
  <r>
    <x v="1173"/>
    <x v="43"/>
    <x v="1171"/>
    <n v="2673"/>
    <x v="78"/>
  </r>
  <r>
    <x v="1174"/>
    <x v="32"/>
    <x v="1172"/>
    <n v="96"/>
    <x v="74"/>
  </r>
  <r>
    <x v="1175"/>
    <x v="49"/>
    <x v="1173"/>
    <n v="96"/>
    <x v="78"/>
  </r>
  <r>
    <x v="1176"/>
    <x v="33"/>
    <x v="1174"/>
    <n v="96"/>
    <x v="78"/>
  </r>
  <r>
    <x v="1177"/>
    <x v="31"/>
    <x v="1175"/>
    <n v="96"/>
    <x v="69"/>
  </r>
  <r>
    <x v="1178"/>
    <x v="31"/>
    <x v="1176"/>
    <n v="2655"/>
    <x v="92"/>
  </r>
  <r>
    <x v="1179"/>
    <x v="23"/>
    <x v="1177"/>
    <n v="2680"/>
    <x v="4"/>
  </r>
  <r>
    <x v="1180"/>
    <x v="68"/>
    <x v="1178"/>
    <n v="96"/>
    <x v="69"/>
  </r>
  <r>
    <x v="1181"/>
    <x v="107"/>
    <x v="1179"/>
    <n v="2573"/>
    <x v="78"/>
  </r>
  <r>
    <x v="1182"/>
    <x v="68"/>
    <x v="1180"/>
    <n v="96"/>
    <x v="78"/>
  </r>
  <r>
    <x v="1183"/>
    <x v="47"/>
    <x v="1181"/>
    <n v="2573"/>
    <x v="4"/>
  </r>
  <r>
    <x v="1184"/>
    <x v="15"/>
    <x v="1182"/>
    <n v="2573"/>
    <x v="4"/>
  </r>
  <r>
    <x v="1185"/>
    <x v="80"/>
    <x v="1183"/>
    <n v="96"/>
    <x v="74"/>
  </r>
  <r>
    <x v="1186"/>
    <x v="15"/>
    <x v="1184"/>
    <n v="2573"/>
    <x v="69"/>
  </r>
  <r>
    <x v="1187"/>
    <x v="18"/>
    <x v="1185"/>
    <n v="96"/>
    <x v="74"/>
  </r>
  <r>
    <x v="1188"/>
    <x v="43"/>
    <x v="1186"/>
    <n v="79"/>
    <x v="78"/>
  </r>
  <r>
    <x v="1189"/>
    <x v="44"/>
    <x v="1187"/>
    <n v="96"/>
    <x v="74"/>
  </r>
  <r>
    <x v="1190"/>
    <x v="43"/>
    <x v="1188"/>
    <n v="98"/>
    <x v="77"/>
  </r>
  <r>
    <x v="1191"/>
    <x v="67"/>
    <x v="1189"/>
    <n v="98"/>
    <x v="18"/>
  </r>
  <r>
    <x v="1192"/>
    <x v="43"/>
    <x v="1190"/>
    <n v="98"/>
    <x v="74"/>
  </r>
  <r>
    <x v="1193"/>
    <x v="80"/>
    <x v="1191"/>
    <n v="98"/>
    <x v="18"/>
  </r>
  <r>
    <x v="1194"/>
    <x v="21"/>
    <x v="1192"/>
    <n v="98"/>
    <x v="69"/>
  </r>
  <r>
    <x v="1195"/>
    <x v="43"/>
    <x v="1193"/>
    <n v="98"/>
    <x v="18"/>
  </r>
  <r>
    <x v="1196"/>
    <x v="99"/>
    <x v="1194"/>
    <n v="98"/>
    <x v="62"/>
  </r>
  <r>
    <x v="1197"/>
    <x v="43"/>
    <x v="1195"/>
    <n v="2682"/>
    <x v="18"/>
  </r>
  <r>
    <x v="1198"/>
    <x v="25"/>
    <x v="1196"/>
    <n v="98"/>
    <x v="93"/>
  </r>
  <r>
    <x v="1199"/>
    <x v="29"/>
    <x v="1197"/>
    <n v="98"/>
    <x v="69"/>
  </r>
  <r>
    <x v="1200"/>
    <x v="99"/>
    <x v="1198"/>
    <n v="98"/>
    <x v="62"/>
  </r>
  <r>
    <x v="1201"/>
    <x v="33"/>
    <x v="1199"/>
    <n v="98"/>
    <x v="62"/>
  </r>
  <r>
    <x v="1202"/>
    <x v="17"/>
    <x v="1200"/>
    <n v="2683"/>
    <x v="74"/>
  </r>
  <r>
    <x v="1203"/>
    <x v="26"/>
    <x v="1201"/>
    <n v="98"/>
    <x v="61"/>
  </r>
  <r>
    <x v="1204"/>
    <x v="17"/>
    <x v="1202"/>
    <n v="2683"/>
    <x v="74"/>
  </r>
  <r>
    <x v="1205"/>
    <x v="33"/>
    <x v="1203"/>
    <n v="98"/>
    <x v="62"/>
  </r>
  <r>
    <x v="1206"/>
    <x v="22"/>
    <x v="1204"/>
    <n v="98"/>
    <x v="62"/>
  </r>
  <r>
    <x v="1207"/>
    <x v="80"/>
    <x v="1205"/>
    <n v="98"/>
    <x v="18"/>
  </r>
  <r>
    <x v="1208"/>
    <x v="43"/>
    <x v="1206"/>
    <n v="1"/>
    <x v="77"/>
  </r>
  <r>
    <x v="1209"/>
    <x v="37"/>
    <x v="1207"/>
    <n v="98"/>
    <x v="74"/>
  </r>
  <r>
    <x v="1210"/>
    <x v="23"/>
    <x v="1208"/>
    <n v="2683"/>
    <x v="74"/>
  </r>
  <r>
    <x v="1211"/>
    <x v="33"/>
    <x v="1209"/>
    <n v="98"/>
    <x v="62"/>
  </r>
  <r>
    <x v="1212"/>
    <x v="82"/>
    <x v="1210"/>
    <n v="98"/>
    <x v="83"/>
  </r>
  <r>
    <x v="1213"/>
    <x v="71"/>
    <x v="1211"/>
    <n v="98"/>
    <x v="69"/>
  </r>
  <r>
    <x v="1214"/>
    <x v="18"/>
    <x v="1212"/>
    <n v="98"/>
    <x v="74"/>
  </r>
  <r>
    <x v="1215"/>
    <x v="43"/>
    <x v="1213"/>
    <n v="2695"/>
    <x v="78"/>
  </r>
  <r>
    <x v="1216"/>
    <x v="43"/>
    <x v="1214"/>
    <n v="80"/>
    <x v="82"/>
  </r>
  <r>
    <x v="1217"/>
    <x v="26"/>
    <x v="1215"/>
    <n v="98"/>
    <x v="74"/>
  </r>
  <r>
    <x v="1218"/>
    <x v="52"/>
    <x v="1216"/>
    <n v="98"/>
    <x v="83"/>
  </r>
  <r>
    <x v="1219"/>
    <x v="43"/>
    <x v="1217"/>
    <n v="2683"/>
    <x v="74"/>
  </r>
  <r>
    <x v="1220"/>
    <x v="108"/>
    <x v="1218"/>
    <n v="2683"/>
    <x v="62"/>
  </r>
  <r>
    <x v="1221"/>
    <x v="109"/>
    <x v="1219"/>
    <n v="98"/>
    <x v="69"/>
  </r>
  <r>
    <x v="1222"/>
    <x v="23"/>
    <x v="1220"/>
    <n v="2695"/>
    <x v="74"/>
  </r>
  <r>
    <x v="1223"/>
    <x v="23"/>
    <x v="1221"/>
    <n v="2683"/>
    <x v="74"/>
  </r>
  <r>
    <x v="1224"/>
    <x v="38"/>
    <x v="1222"/>
    <n v="98"/>
    <x v="18"/>
  </r>
  <r>
    <x v="1225"/>
    <x v="83"/>
    <x v="1223"/>
    <n v="98"/>
    <x v="18"/>
  </r>
  <r>
    <x v="1226"/>
    <x v="79"/>
    <x v="1224"/>
    <n v="98"/>
    <x v="69"/>
  </r>
  <r>
    <x v="1227"/>
    <x v="38"/>
    <x v="1225"/>
    <n v="98"/>
    <x v="18"/>
  </r>
  <r>
    <x v="1228"/>
    <x v="79"/>
    <x v="1226"/>
    <n v="98"/>
    <x v="69"/>
  </r>
  <r>
    <x v="1229"/>
    <x v="15"/>
    <x v="1227"/>
    <n v="2576"/>
    <x v="74"/>
  </r>
  <r>
    <x v="1230"/>
    <x v="19"/>
    <x v="1228"/>
    <n v="98"/>
    <x v="7"/>
  </r>
  <r>
    <x v="1231"/>
    <x v="19"/>
    <x v="1229"/>
    <n v="98"/>
    <x v="78"/>
  </r>
  <r>
    <x v="1232"/>
    <x v="43"/>
    <x v="1230"/>
    <n v="1"/>
    <x v="77"/>
  </r>
  <r>
    <x v="1233"/>
    <x v="19"/>
    <x v="1231"/>
    <n v="98"/>
    <x v="78"/>
  </r>
  <r>
    <x v="1234"/>
    <x v="62"/>
    <x v="1232"/>
    <n v="79"/>
    <x v="78"/>
  </r>
  <r>
    <x v="1235"/>
    <x v="62"/>
    <x v="1233"/>
    <n v="79"/>
    <x v="78"/>
  </r>
  <r>
    <x v="1236"/>
    <x v="18"/>
    <x v="1234"/>
    <n v="2576"/>
    <x v="78"/>
  </r>
  <r>
    <x v="1237"/>
    <x v="41"/>
    <x v="1235"/>
    <n v="98"/>
    <x v="18"/>
  </r>
  <r>
    <x v="1238"/>
    <x v="24"/>
    <x v="1236"/>
    <n v="78"/>
    <x v="78"/>
  </r>
  <r>
    <x v="1239"/>
    <x v="19"/>
    <x v="1237"/>
    <n v="98"/>
    <x v="78"/>
  </r>
  <r>
    <x v="1240"/>
    <x v="43"/>
    <x v="1238"/>
    <n v="1"/>
    <x v="77"/>
  </r>
  <r>
    <x v="1241"/>
    <x v="43"/>
    <x v="1239"/>
    <n v="302"/>
    <x v="69"/>
  </r>
  <r>
    <x v="1242"/>
    <x v="43"/>
    <x v="1240"/>
    <n v="2683"/>
    <x v="4"/>
  </r>
  <r>
    <x v="1243"/>
    <x v="43"/>
    <x v="1241"/>
    <n v="302"/>
    <x v="69"/>
  </r>
  <r>
    <x v="1244"/>
    <x v="43"/>
    <x v="1242"/>
    <n v="2683"/>
    <x v="74"/>
  </r>
  <r>
    <x v="1245"/>
    <x v="80"/>
    <x v="1243"/>
    <n v="98"/>
    <x v="74"/>
  </r>
  <r>
    <x v="1246"/>
    <x v="21"/>
    <x v="1244"/>
    <n v="98"/>
    <x v="69"/>
  </r>
  <r>
    <x v="1247"/>
    <x v="15"/>
    <x v="1245"/>
    <n v="98"/>
    <x v="78"/>
  </r>
  <r>
    <x v="1248"/>
    <x v="110"/>
    <x v="1246"/>
    <n v="2672"/>
    <x v="82"/>
  </r>
  <r>
    <x v="1249"/>
    <x v="80"/>
    <x v="1247"/>
    <n v="98"/>
    <x v="18"/>
  </r>
  <r>
    <x v="1250"/>
    <x v="82"/>
    <x v="1248"/>
    <n v="98"/>
    <x v="69"/>
  </r>
  <r>
    <x v="1251"/>
    <x v="52"/>
    <x v="1249"/>
    <n v="98"/>
    <x v="74"/>
  </r>
  <r>
    <x v="1252"/>
    <x v="82"/>
    <x v="1250"/>
    <n v="98"/>
    <x v="18"/>
  </r>
  <r>
    <x v="1253"/>
    <x v="18"/>
    <x v="1251"/>
    <n v="2576"/>
    <x v="78"/>
  </r>
  <r>
    <x v="1254"/>
    <x v="19"/>
    <x v="1252"/>
    <n v="98"/>
    <x v="78"/>
  </r>
  <r>
    <x v="1255"/>
    <x v="18"/>
    <x v="1253"/>
    <n v="98"/>
    <x v="78"/>
  </r>
  <r>
    <x v="1256"/>
    <x v="27"/>
    <x v="1254"/>
    <n v="2576"/>
    <x v="78"/>
  </r>
  <r>
    <x v="1257"/>
    <x v="17"/>
    <x v="1255"/>
    <n v="98"/>
    <x v="74"/>
  </r>
  <r>
    <x v="1258"/>
    <x v="57"/>
    <x v="1256"/>
    <n v="2672"/>
    <x v="18"/>
  </r>
  <r>
    <x v="1259"/>
    <x v="111"/>
    <x v="1257"/>
    <n v="98"/>
    <x v="18"/>
  </r>
  <r>
    <x v="1260"/>
    <x v="15"/>
    <x v="1258"/>
    <n v="98"/>
    <x v="69"/>
  </r>
  <r>
    <x v="1261"/>
    <x v="111"/>
    <x v="1259"/>
    <n v="2576"/>
    <x v="4"/>
  </r>
  <r>
    <x v="1262"/>
    <x v="47"/>
    <x v="1259"/>
    <n v="2576"/>
    <x v="4"/>
  </r>
  <r>
    <x v="1263"/>
    <x v="47"/>
    <x v="1260"/>
    <n v="79"/>
    <x v="18"/>
  </r>
  <r>
    <x v="1264"/>
    <x v="57"/>
    <x v="1261"/>
    <n v="98"/>
    <x v="18"/>
  </r>
  <r>
    <x v="1265"/>
    <x v="15"/>
    <x v="1262"/>
    <n v="98"/>
    <x v="74"/>
  </r>
  <r>
    <x v="1266"/>
    <x v="82"/>
    <x v="1263"/>
    <n v="98"/>
    <x v="74"/>
  </r>
  <r>
    <x v="1267"/>
    <x v="15"/>
    <x v="1264"/>
    <n v="98"/>
    <x v="82"/>
  </r>
  <r>
    <x v="1268"/>
    <x v="23"/>
    <x v="1265"/>
    <n v="2683"/>
    <x v="4"/>
  </r>
  <r>
    <x v="1269"/>
    <x v="92"/>
    <x v="1266"/>
    <n v="98"/>
    <x v="74"/>
  </r>
  <r>
    <x v="1270"/>
    <x v="49"/>
    <x v="1267"/>
    <n v="98"/>
    <x v="74"/>
  </r>
  <r>
    <x v="1271"/>
    <x v="47"/>
    <x v="1268"/>
    <n v="2576"/>
    <x v="74"/>
  </r>
  <r>
    <x v="1272"/>
    <x v="7"/>
    <x v="1269"/>
    <n v="98"/>
    <x v="18"/>
  </r>
  <r>
    <x v="1273"/>
    <x v="67"/>
    <x v="1270"/>
    <n v="98"/>
    <x v="18"/>
  </r>
  <r>
    <x v="1274"/>
    <x v="92"/>
    <x v="1271"/>
    <n v="98"/>
    <x v="74"/>
  </r>
  <r>
    <x v="1275"/>
    <x v="12"/>
    <x v="1272"/>
    <n v="98"/>
    <x v="18"/>
  </r>
  <r>
    <x v="1276"/>
    <x v="80"/>
    <x v="1273"/>
    <n v="2576"/>
    <x v="82"/>
  </r>
  <r>
    <x v="1277"/>
    <x v="62"/>
    <x v="1274"/>
    <n v="79"/>
    <x v="82"/>
  </r>
  <r>
    <x v="1278"/>
    <x v="35"/>
    <x v="1275"/>
    <n v="2576"/>
    <x v="82"/>
  </r>
  <r>
    <x v="1279"/>
    <x v="71"/>
    <x v="1276"/>
    <n v="98"/>
    <x v="82"/>
  </r>
  <r>
    <x v="1280"/>
    <x v="26"/>
    <x v="1277"/>
    <n v="3"/>
    <x v="61"/>
  </r>
  <r>
    <x v="1281"/>
    <x v="26"/>
    <x v="1278"/>
    <n v="2683"/>
    <x v="50"/>
  </r>
  <r>
    <x v="1282"/>
    <x v="35"/>
    <x v="1279"/>
    <n v="98"/>
    <x v="18"/>
  </r>
  <r>
    <x v="1283"/>
    <x v="57"/>
    <x v="1280"/>
    <n v="2672"/>
    <x v="18"/>
  </r>
  <r>
    <x v="1284"/>
    <x v="26"/>
    <x v="1281"/>
    <n v="2683"/>
    <x v="50"/>
  </r>
  <r>
    <x v="1285"/>
    <x v="26"/>
    <x v="1282"/>
    <n v="2683"/>
    <x v="50"/>
  </r>
  <r>
    <x v="1286"/>
    <x v="57"/>
    <x v="1283"/>
    <n v="2672"/>
    <x v="18"/>
  </r>
  <r>
    <x v="1287"/>
    <x v="35"/>
    <x v="1284"/>
    <n v="2576"/>
    <x v="78"/>
  </r>
  <r>
    <x v="1288"/>
    <x v="77"/>
    <x v="1285"/>
    <n v="98"/>
    <x v="18"/>
  </r>
  <r>
    <x v="1289"/>
    <x v="82"/>
    <x v="1286"/>
    <n v="98"/>
    <x v="74"/>
  </r>
  <r>
    <x v="1290"/>
    <x v="57"/>
    <x v="1287"/>
    <n v="2672"/>
    <x v="18"/>
  </r>
  <r>
    <x v="1291"/>
    <x v="112"/>
    <x v="1288"/>
    <n v="98"/>
    <x v="18"/>
  </r>
  <r>
    <x v="1292"/>
    <x v="35"/>
    <x v="1289"/>
    <n v="2576"/>
    <x v="74"/>
  </r>
  <r>
    <x v="1293"/>
    <x v="82"/>
    <x v="1290"/>
    <n v="98"/>
    <x v="74"/>
  </r>
  <r>
    <x v="1294"/>
    <x v="57"/>
    <x v="1291"/>
    <n v="2672"/>
    <x v="18"/>
  </r>
  <r>
    <x v="1295"/>
    <x v="71"/>
    <x v="1292"/>
    <n v="98"/>
    <x v="74"/>
  </r>
  <r>
    <x v="1296"/>
    <x v="82"/>
    <x v="1293"/>
    <n v="98"/>
    <x v="18"/>
  </r>
  <r>
    <x v="1297"/>
    <x v="77"/>
    <x v="1294"/>
    <n v="98"/>
    <x v="18"/>
  </r>
  <r>
    <x v="1298"/>
    <x v="35"/>
    <x v="1295"/>
    <n v="98"/>
    <x v="18"/>
  </r>
  <r>
    <x v="1299"/>
    <x v="71"/>
    <x v="1296"/>
    <n v="98"/>
    <x v="74"/>
  </r>
  <r>
    <x v="1300"/>
    <x v="57"/>
    <x v="1297"/>
    <n v="2576"/>
    <x v="18"/>
  </r>
  <r>
    <x v="1301"/>
    <x v="77"/>
    <x v="1298"/>
    <n v="98"/>
    <x v="18"/>
  </r>
  <r>
    <x v="1302"/>
    <x v="82"/>
    <x v="1299"/>
    <n v="98"/>
    <x v="18"/>
  </r>
  <r>
    <x v="1303"/>
    <x v="71"/>
    <x v="1300"/>
    <n v="98"/>
    <x v="18"/>
  </r>
  <r>
    <x v="1304"/>
    <x v="112"/>
    <x v="1301"/>
    <n v="98"/>
    <x v="18"/>
  </r>
  <r>
    <x v="1305"/>
    <x v="112"/>
    <x v="1302"/>
    <n v="98"/>
    <x v="18"/>
  </r>
  <r>
    <x v="1306"/>
    <x v="82"/>
    <x v="1303"/>
    <n v="98"/>
    <x v="83"/>
  </r>
  <r>
    <x v="1307"/>
    <x v="71"/>
    <x v="1304"/>
    <n v="98"/>
    <x v="18"/>
  </r>
  <r>
    <x v="1308"/>
    <x v="47"/>
    <x v="1305"/>
    <n v="98"/>
    <x v="18"/>
  </r>
  <r>
    <x v="1309"/>
    <x v="77"/>
    <x v="1306"/>
    <n v="98"/>
    <x v="18"/>
  </r>
  <r>
    <x v="1310"/>
    <x v="92"/>
    <x v="1307"/>
    <n v="98"/>
    <x v="80"/>
  </r>
  <r>
    <x v="1311"/>
    <x v="36"/>
    <x v="1308"/>
    <n v="98"/>
    <x v="78"/>
  </r>
  <r>
    <x v="1312"/>
    <x v="38"/>
    <x v="1309"/>
    <n v="98"/>
    <x v="18"/>
  </r>
  <r>
    <x v="1313"/>
    <x v="14"/>
    <x v="1310"/>
    <n v="98"/>
    <x v="18"/>
  </r>
  <r>
    <x v="1314"/>
    <x v="68"/>
    <x v="1311"/>
    <n v="98"/>
    <x v="74"/>
  </r>
  <r>
    <x v="1315"/>
    <x v="26"/>
    <x v="1312"/>
    <n v="2683"/>
    <x v="61"/>
  </r>
  <r>
    <x v="1316"/>
    <x v="2"/>
    <x v="1313"/>
    <n v="98"/>
    <x v="74"/>
  </r>
  <r>
    <x v="1317"/>
    <x v="14"/>
    <x v="1314"/>
    <n v="2576"/>
    <x v="78"/>
  </r>
  <r>
    <x v="1318"/>
    <x v="93"/>
    <x v="1315"/>
    <n v="98"/>
    <x v="78"/>
  </r>
  <r>
    <x v="1319"/>
    <x v="26"/>
    <x v="1316"/>
    <n v="2683"/>
    <x v="61"/>
  </r>
  <r>
    <x v="1320"/>
    <x v="68"/>
    <x v="1317"/>
    <n v="98"/>
    <x v="78"/>
  </r>
  <r>
    <x v="1321"/>
    <x v="14"/>
    <x v="1318"/>
    <n v="98"/>
    <x v="78"/>
  </r>
  <r>
    <x v="1322"/>
    <x v="26"/>
    <x v="1319"/>
    <n v="2683"/>
    <x v="61"/>
  </r>
  <r>
    <x v="1323"/>
    <x v="26"/>
    <x v="1320"/>
    <n v="2683"/>
    <x v="61"/>
  </r>
  <r>
    <x v="1324"/>
    <x v="2"/>
    <x v="1321"/>
    <n v="98"/>
    <x v="18"/>
  </r>
  <r>
    <x v="1325"/>
    <x v="2"/>
    <x v="1322"/>
    <n v="98"/>
    <x v="18"/>
  </r>
  <r>
    <x v="1326"/>
    <x v="1"/>
    <x v="1323"/>
    <n v="98"/>
    <x v="78"/>
  </r>
  <r>
    <x v="1327"/>
    <x v="113"/>
    <x v="1324"/>
    <n v="98"/>
    <x v="79"/>
  </r>
  <r>
    <x v="1328"/>
    <x v="23"/>
    <x v="1325"/>
    <n v="2683"/>
    <x v="4"/>
  </r>
  <r>
    <x v="1329"/>
    <x v="114"/>
    <x v="1326"/>
    <n v="98"/>
    <x v="74"/>
  </r>
  <r>
    <x v="1330"/>
    <x v="13"/>
    <x v="1327"/>
    <n v="79"/>
    <x v="69"/>
  </r>
  <r>
    <x v="1331"/>
    <x v="115"/>
    <x v="1328"/>
    <n v="2576"/>
    <x v="78"/>
  </r>
  <r>
    <x v="1332"/>
    <x v="24"/>
    <x v="1329"/>
    <n v="98"/>
    <x v="18"/>
  </r>
  <r>
    <x v="1333"/>
    <x v="23"/>
    <x v="1330"/>
    <n v="2683"/>
    <x v="74"/>
  </r>
  <r>
    <x v="1334"/>
    <x v="26"/>
    <x v="1331"/>
    <n v="2683"/>
    <x v="61"/>
  </r>
  <r>
    <x v="1335"/>
    <x v="30"/>
    <x v="1332"/>
    <n v="98"/>
    <x v="69"/>
  </r>
  <r>
    <x v="1336"/>
    <x v="26"/>
    <x v="1333"/>
    <n v="2683"/>
    <x v="61"/>
  </r>
  <r>
    <x v="1337"/>
    <x v="26"/>
    <x v="1334"/>
    <n v="141"/>
    <x v="50"/>
  </r>
  <r>
    <x v="1338"/>
    <x v="30"/>
    <x v="1335"/>
    <n v="2658"/>
    <x v="4"/>
  </r>
  <r>
    <x v="1339"/>
    <x v="30"/>
    <x v="1336"/>
    <n v="98"/>
    <x v="69"/>
  </r>
  <r>
    <x v="1340"/>
    <x v="60"/>
    <x v="1337"/>
    <n v="98"/>
    <x v="0"/>
  </r>
  <r>
    <x v="1341"/>
    <x v="74"/>
    <x v="1338"/>
    <n v="98"/>
    <x v="78"/>
  </r>
  <r>
    <x v="1342"/>
    <x v="23"/>
    <x v="1339"/>
    <n v="2695"/>
    <x v="74"/>
  </r>
  <r>
    <x v="1343"/>
    <x v="16"/>
    <x v="1340"/>
    <n v="98"/>
    <x v="78"/>
  </r>
  <r>
    <x v="1344"/>
    <x v="14"/>
    <x v="1341"/>
    <n v="98"/>
    <x v="18"/>
  </r>
  <r>
    <x v="1345"/>
    <x v="23"/>
    <x v="1342"/>
    <n v="2683"/>
    <x v="94"/>
  </r>
  <r>
    <x v="1346"/>
    <x v="23"/>
    <x v="1343"/>
    <n v="98"/>
    <x v="74"/>
  </r>
  <r>
    <x v="1347"/>
    <x v="30"/>
    <x v="1344"/>
    <n v="98"/>
    <x v="69"/>
  </r>
  <r>
    <x v="1348"/>
    <x v="68"/>
    <x v="1345"/>
    <n v="98"/>
    <x v="74"/>
  </r>
  <r>
    <x v="1349"/>
    <x v="50"/>
    <x v="1346"/>
    <n v="98"/>
    <x v="80"/>
  </r>
  <r>
    <x v="1350"/>
    <x v="76"/>
    <x v="1347"/>
    <n v="98"/>
    <x v="73"/>
  </r>
  <r>
    <x v="1351"/>
    <x v="23"/>
    <x v="1348"/>
    <n v="2683"/>
    <x v="74"/>
  </r>
  <r>
    <x v="1352"/>
    <x v="30"/>
    <x v="1349"/>
    <n v="98"/>
    <x v="69"/>
  </r>
  <r>
    <x v="1353"/>
    <x v="103"/>
    <x v="1350"/>
    <n v="2576"/>
    <x v="18"/>
  </r>
  <r>
    <x v="1354"/>
    <x v="78"/>
    <x v="1351"/>
    <n v="98"/>
    <x v="74"/>
  </r>
  <r>
    <x v="1355"/>
    <x v="23"/>
    <x v="1352"/>
    <n v="2683"/>
    <x v="94"/>
  </r>
  <r>
    <x v="1356"/>
    <x v="30"/>
    <x v="1353"/>
    <n v="98"/>
    <x v="69"/>
  </r>
  <r>
    <x v="1357"/>
    <x v="23"/>
    <x v="1354"/>
    <n v="98"/>
    <x v="4"/>
  </r>
  <r>
    <x v="1358"/>
    <x v="23"/>
    <x v="1355"/>
    <n v="98"/>
    <x v="4"/>
  </r>
  <r>
    <x v="1359"/>
    <x v="76"/>
    <x v="1356"/>
    <n v="98"/>
    <x v="77"/>
  </r>
  <r>
    <x v="1360"/>
    <x v="76"/>
    <x v="1357"/>
    <n v="98"/>
    <x v="77"/>
  </r>
  <r>
    <x v="1361"/>
    <x v="76"/>
    <x v="1358"/>
    <n v="98"/>
    <x v="77"/>
  </r>
  <r>
    <x v="1362"/>
    <x v="116"/>
    <x v="1359"/>
    <n v="2576"/>
    <x v="18"/>
  </r>
  <r>
    <x v="1363"/>
    <x v="1"/>
    <x v="1360"/>
    <n v="98"/>
    <x v="18"/>
  </r>
  <r>
    <x v="1364"/>
    <x v="28"/>
    <x v="1361"/>
    <n v="98"/>
    <x v="18"/>
  </r>
  <r>
    <x v="1365"/>
    <x v="74"/>
    <x v="1362"/>
    <n v="98"/>
    <x v="78"/>
  </r>
  <r>
    <x v="1366"/>
    <x v="115"/>
    <x v="1363"/>
    <n v="98"/>
    <x v="69"/>
  </r>
  <r>
    <x v="1367"/>
    <x v="43"/>
    <x v="1364"/>
    <n v="2683"/>
    <x v="74"/>
  </r>
  <r>
    <x v="1368"/>
    <x v="43"/>
    <x v="1365"/>
    <n v="1"/>
    <x v="77"/>
  </r>
  <r>
    <x v="1369"/>
    <x v="41"/>
    <x v="1366"/>
    <n v="98"/>
    <x v="69"/>
  </r>
  <r>
    <x v="1370"/>
    <x v="69"/>
    <x v="1367"/>
    <n v="98"/>
    <x v="78"/>
  </r>
  <r>
    <x v="1371"/>
    <x v="43"/>
    <x v="1368"/>
    <n v="2683"/>
    <x v="74"/>
  </r>
  <r>
    <x v="1372"/>
    <x v="41"/>
    <x v="1369"/>
    <n v="98"/>
    <x v="69"/>
  </r>
  <r>
    <x v="1373"/>
    <x v="14"/>
    <x v="1370"/>
    <n v="98"/>
    <x v="18"/>
  </r>
  <r>
    <x v="1374"/>
    <x v="74"/>
    <x v="1371"/>
    <n v="98"/>
    <x v="78"/>
  </r>
  <r>
    <x v="1375"/>
    <x v="86"/>
    <x v="1372"/>
    <n v="98"/>
    <x v="78"/>
  </r>
  <r>
    <x v="1376"/>
    <x v="115"/>
    <x v="1373"/>
    <n v="2576"/>
    <x v="95"/>
  </r>
  <r>
    <x v="1377"/>
    <x v="21"/>
    <x v="1374"/>
    <n v="98"/>
    <x v="74"/>
  </r>
  <r>
    <x v="1378"/>
    <x v="23"/>
    <x v="1375"/>
    <n v="2683"/>
    <x v="74"/>
  </r>
  <r>
    <x v="1379"/>
    <x v="21"/>
    <x v="1376"/>
    <n v="7"/>
    <x v="96"/>
  </r>
  <r>
    <x v="1380"/>
    <x v="86"/>
    <x v="1377"/>
    <n v="79"/>
    <x v="78"/>
  </r>
  <r>
    <x v="1381"/>
    <x v="43"/>
    <x v="1378"/>
    <n v="80"/>
    <x v="78"/>
  </r>
  <r>
    <x v="1382"/>
    <x v="41"/>
    <x v="1379"/>
    <n v="98"/>
    <x v="18"/>
  </r>
  <r>
    <x v="1383"/>
    <x v="74"/>
    <x v="1380"/>
    <n v="98"/>
    <x v="78"/>
  </r>
  <r>
    <x v="1384"/>
    <x v="23"/>
    <x v="1381"/>
    <n v="2695"/>
    <x v="14"/>
  </r>
  <r>
    <x v="1385"/>
    <x v="26"/>
    <x v="1382"/>
    <n v="98"/>
    <x v="61"/>
  </r>
  <r>
    <x v="1386"/>
    <x v="52"/>
    <x v="1383"/>
    <n v="98"/>
    <x v="74"/>
  </r>
  <r>
    <x v="1387"/>
    <x v="30"/>
    <x v="1384"/>
    <n v="98"/>
    <x v="69"/>
  </r>
  <r>
    <x v="1388"/>
    <x v="52"/>
    <x v="1385"/>
    <n v="98"/>
    <x v="97"/>
  </r>
  <r>
    <x v="1389"/>
    <x v="19"/>
    <x v="1386"/>
    <n v="98"/>
    <x v="7"/>
  </r>
  <r>
    <x v="1390"/>
    <x v="19"/>
    <x v="1387"/>
    <n v="98"/>
    <x v="78"/>
  </r>
  <r>
    <x v="1391"/>
    <x v="24"/>
    <x v="1388"/>
    <n v="2683"/>
    <x v="98"/>
  </r>
  <r>
    <x v="1392"/>
    <x v="43"/>
    <x v="1389"/>
    <n v="80"/>
    <x v="74"/>
  </r>
  <r>
    <x v="1393"/>
    <x v="41"/>
    <x v="1390"/>
    <n v="98"/>
    <x v="18"/>
  </r>
  <r>
    <x v="1394"/>
    <x v="43"/>
    <x v="1391"/>
    <n v="80"/>
    <x v="74"/>
  </r>
  <r>
    <x v="1395"/>
    <x v="26"/>
    <x v="1392"/>
    <n v="98"/>
    <x v="61"/>
  </r>
  <r>
    <x v="1396"/>
    <x v="38"/>
    <x v="1393"/>
    <n v="98"/>
    <x v="18"/>
  </r>
  <r>
    <x v="1397"/>
    <x v="39"/>
    <x v="1394"/>
    <n v="98"/>
    <x v="78"/>
  </r>
  <r>
    <x v="1398"/>
    <x v="30"/>
    <x v="1395"/>
    <n v="98"/>
    <x v="69"/>
  </r>
  <r>
    <x v="1399"/>
    <x v="39"/>
    <x v="1396"/>
    <n v="98"/>
    <x v="78"/>
  </r>
  <r>
    <x v="1400"/>
    <x v="23"/>
    <x v="1397"/>
    <n v="98"/>
    <x v="78"/>
  </r>
  <r>
    <x v="1401"/>
    <x v="104"/>
    <x v="1398"/>
    <n v="98"/>
    <x v="78"/>
  </r>
  <r>
    <x v="1402"/>
    <x v="42"/>
    <x v="1399"/>
    <n v="98"/>
    <x v="74"/>
  </r>
  <r>
    <x v="1403"/>
    <x v="3"/>
    <x v="1400"/>
    <n v="98"/>
    <x v="78"/>
  </r>
  <r>
    <x v="1404"/>
    <x v="2"/>
    <x v="1401"/>
    <n v="98"/>
    <x v="69"/>
  </r>
  <r>
    <x v="1405"/>
    <x v="24"/>
    <x v="1402"/>
    <n v="2695"/>
    <x v="74"/>
  </r>
  <r>
    <x v="1406"/>
    <x v="19"/>
    <x v="1403"/>
    <n v="98"/>
    <x v="78"/>
  </r>
  <r>
    <x v="1407"/>
    <x v="43"/>
    <x v="1404"/>
    <n v="80"/>
    <x v="74"/>
  </r>
  <r>
    <x v="1408"/>
    <x v="69"/>
    <x v="1405"/>
    <n v="98"/>
    <x v="78"/>
  </r>
  <r>
    <x v="1409"/>
    <x v="43"/>
    <x v="1406"/>
    <n v="80"/>
    <x v="74"/>
  </r>
  <r>
    <x v="1410"/>
    <x v="45"/>
    <x v="1407"/>
    <n v="2683"/>
    <x v="78"/>
  </r>
  <r>
    <x v="1411"/>
    <x v="45"/>
    <x v="1408"/>
    <n v="2683"/>
    <x v="0"/>
  </r>
  <r>
    <x v="1412"/>
    <x v="23"/>
    <x v="1409"/>
    <n v="2683"/>
    <x v="74"/>
  </r>
  <r>
    <x v="1413"/>
    <x v="33"/>
    <x v="1410"/>
    <n v="2683"/>
    <x v="68"/>
  </r>
  <r>
    <x v="1414"/>
    <x v="33"/>
    <x v="1411"/>
    <n v="2683"/>
    <x v="69"/>
  </r>
  <r>
    <x v="1415"/>
    <x v="43"/>
    <x v="1412"/>
    <n v="302"/>
    <x v="78"/>
  </r>
  <r>
    <x v="1416"/>
    <x v="26"/>
    <x v="1413"/>
    <n v="98"/>
    <x v="61"/>
  </r>
  <r>
    <x v="1417"/>
    <x v="43"/>
    <x v="1414"/>
    <n v="98"/>
    <x v="18"/>
  </r>
  <r>
    <x v="1418"/>
    <x v="23"/>
    <x v="1415"/>
    <n v="98"/>
    <x v="74"/>
  </r>
  <r>
    <x v="1419"/>
    <x v="23"/>
    <x v="1416"/>
    <n v="98"/>
    <x v="74"/>
  </r>
  <r>
    <x v="1420"/>
    <x v="43"/>
    <x v="1417"/>
    <n v="80"/>
    <x v="18"/>
  </r>
  <r>
    <x v="1421"/>
    <x v="69"/>
    <x v="1418"/>
    <n v="2683"/>
    <x v="78"/>
  </r>
  <r>
    <x v="1422"/>
    <x v="30"/>
    <x v="1419"/>
    <n v="98"/>
    <x v="69"/>
  </r>
  <r>
    <x v="1423"/>
    <x v="43"/>
    <x v="1420"/>
    <n v="2683"/>
    <x v="74"/>
  </r>
  <r>
    <x v="1424"/>
    <x v="24"/>
    <x v="1421"/>
    <n v="2683"/>
    <x v="99"/>
  </r>
  <r>
    <x v="1425"/>
    <x v="69"/>
    <x v="1422"/>
    <n v="2683"/>
    <x v="0"/>
  </r>
  <r>
    <x v="1426"/>
    <x v="115"/>
    <x v="1423"/>
    <n v="2576"/>
    <x v="74"/>
  </r>
  <r>
    <x v="1427"/>
    <x v="2"/>
    <x v="1424"/>
    <n v="98"/>
    <x v="18"/>
  </r>
  <r>
    <x v="1428"/>
    <x v="115"/>
    <x v="1425"/>
    <n v="1"/>
    <x v="74"/>
  </r>
  <r>
    <x v="1429"/>
    <x v="30"/>
    <x v="1426"/>
    <n v="98"/>
    <x v="69"/>
  </r>
  <r>
    <x v="1430"/>
    <x v="23"/>
    <x v="1427"/>
    <n v="98"/>
    <x v="4"/>
  </r>
  <r>
    <x v="1431"/>
    <x v="76"/>
    <x v="1428"/>
    <n v="98"/>
    <x v="77"/>
  </r>
  <r>
    <x v="1432"/>
    <x v="56"/>
    <x v="1429"/>
    <n v="98"/>
    <x v="18"/>
  </r>
  <r>
    <x v="1433"/>
    <x v="76"/>
    <x v="1430"/>
    <n v="98"/>
    <x v="74"/>
  </r>
  <r>
    <x v="1434"/>
    <x v="56"/>
    <x v="1431"/>
    <n v="98"/>
    <x v="18"/>
  </r>
  <r>
    <x v="1435"/>
    <x v="26"/>
    <x v="1432"/>
    <n v="98"/>
    <x v="4"/>
  </r>
  <r>
    <x v="1436"/>
    <x v="13"/>
    <x v="1433"/>
    <n v="79"/>
    <x v="69"/>
  </r>
  <r>
    <x v="1437"/>
    <x v="8"/>
    <x v="1434"/>
    <n v="98"/>
    <x v="78"/>
  </r>
  <r>
    <x v="1438"/>
    <x v="8"/>
    <x v="1435"/>
    <n v="68"/>
    <x v="74"/>
  </r>
  <r>
    <x v="1439"/>
    <x v="13"/>
    <x v="1436"/>
    <n v="79"/>
    <x v="69"/>
  </r>
  <r>
    <x v="1440"/>
    <x v="67"/>
    <x v="1437"/>
    <n v="98"/>
    <x v="18"/>
  </r>
  <r>
    <x v="1441"/>
    <x v="24"/>
    <x v="1438"/>
    <n v="98"/>
    <x v="78"/>
  </r>
  <r>
    <x v="1442"/>
    <x v="69"/>
    <x v="1439"/>
    <n v="98"/>
    <x v="78"/>
  </r>
  <r>
    <x v="1443"/>
    <x v="24"/>
    <x v="1440"/>
    <n v="98"/>
    <x v="78"/>
  </r>
  <r>
    <x v="1444"/>
    <x v="67"/>
    <x v="1441"/>
    <n v="98"/>
    <x v="18"/>
  </r>
  <r>
    <x v="1445"/>
    <x v="15"/>
    <x v="1442"/>
    <n v="98"/>
    <x v="18"/>
  </r>
  <r>
    <x v="1446"/>
    <x v="42"/>
    <x v="1443"/>
    <n v="98"/>
    <x v="74"/>
  </r>
  <r>
    <x v="1447"/>
    <x v="43"/>
    <x v="1444"/>
    <n v="98"/>
    <x v="18"/>
  </r>
  <r>
    <x v="1448"/>
    <x v="25"/>
    <x v="1445"/>
    <n v="2683"/>
    <x v="79"/>
  </r>
  <r>
    <x v="1449"/>
    <x v="43"/>
    <x v="1446"/>
    <n v="2683"/>
    <x v="78"/>
  </r>
  <r>
    <x v="1450"/>
    <x v="19"/>
    <x v="1447"/>
    <n v="2683"/>
    <x v="23"/>
  </r>
  <r>
    <x v="1451"/>
    <x v="33"/>
    <x v="1448"/>
    <n v="2695"/>
    <x v="78"/>
  </r>
  <r>
    <x v="1452"/>
    <x v="45"/>
    <x v="1449"/>
    <n v="2683"/>
    <x v="78"/>
  </r>
  <r>
    <x v="1453"/>
    <x v="24"/>
    <x v="1450"/>
    <n v="2683"/>
    <x v="78"/>
  </r>
  <r>
    <x v="1454"/>
    <x v="14"/>
    <x v="1451"/>
    <n v="98"/>
    <x v="18"/>
  </r>
  <r>
    <x v="1455"/>
    <x v="19"/>
    <x v="1452"/>
    <n v="98"/>
    <x v="7"/>
  </r>
  <r>
    <x v="1456"/>
    <x v="19"/>
    <x v="1453"/>
    <n v="98"/>
    <x v="78"/>
  </r>
  <r>
    <x v="1457"/>
    <x v="24"/>
    <x v="1454"/>
    <n v="2683"/>
    <x v="53"/>
  </r>
  <r>
    <x v="1458"/>
    <x v="40"/>
    <x v="1455"/>
    <n v="98"/>
    <x v="78"/>
  </r>
  <r>
    <x v="1459"/>
    <x v="24"/>
    <x v="1456"/>
    <n v="2683"/>
    <x v="53"/>
  </r>
  <r>
    <x v="1460"/>
    <x v="42"/>
    <x v="1457"/>
    <n v="98"/>
    <x v="82"/>
  </r>
  <r>
    <x v="1461"/>
    <x v="69"/>
    <x v="1458"/>
    <n v="98"/>
    <x v="78"/>
  </r>
  <r>
    <x v="1462"/>
    <x v="55"/>
    <x v="1459"/>
    <n v="2576"/>
    <x v="69"/>
  </r>
  <r>
    <x v="1463"/>
    <x v="24"/>
    <x v="1460"/>
    <n v="2683"/>
    <x v="78"/>
  </r>
  <r>
    <x v="1464"/>
    <x v="42"/>
    <x v="1461"/>
    <n v="98"/>
    <x v="78"/>
  </r>
  <r>
    <x v="1465"/>
    <x v="72"/>
    <x v="1462"/>
    <n v="2576"/>
    <x v="74"/>
  </r>
  <r>
    <x v="1466"/>
    <x v="20"/>
    <x v="1463"/>
    <n v="2695"/>
    <x v="78"/>
  </r>
  <r>
    <x v="1467"/>
    <x v="23"/>
    <x v="1464"/>
    <n v="98"/>
    <x v="74"/>
  </r>
  <r>
    <x v="1468"/>
    <x v="69"/>
    <x v="1465"/>
    <n v="98"/>
    <x v="78"/>
  </r>
  <r>
    <x v="1469"/>
    <x v="76"/>
    <x v="1466"/>
    <n v="98"/>
    <x v="77"/>
  </r>
  <r>
    <x v="1470"/>
    <x v="72"/>
    <x v="1467"/>
    <n v="2576"/>
    <x v="74"/>
  </r>
  <r>
    <x v="1471"/>
    <x v="15"/>
    <x v="1468"/>
    <n v="98"/>
    <x v="78"/>
  </r>
  <r>
    <x v="1472"/>
    <x v="24"/>
    <x v="1469"/>
    <n v="2683"/>
    <x v="78"/>
  </r>
  <r>
    <x v="1473"/>
    <x v="68"/>
    <x v="1470"/>
    <n v="98"/>
    <x v="74"/>
  </r>
  <r>
    <x v="1474"/>
    <x v="69"/>
    <x v="1471"/>
    <n v="2683"/>
    <x v="0"/>
  </r>
  <r>
    <x v="1475"/>
    <x v="69"/>
    <x v="1472"/>
    <n v="2683"/>
    <x v="78"/>
  </r>
  <r>
    <x v="1476"/>
    <x v="24"/>
    <x v="1473"/>
    <n v="98"/>
    <x v="53"/>
  </r>
  <r>
    <x v="1477"/>
    <x v="23"/>
    <x v="1474"/>
    <n v="2695"/>
    <x v="94"/>
  </r>
  <r>
    <x v="1478"/>
    <x v="43"/>
    <x v="1475"/>
    <n v="80"/>
    <x v="78"/>
  </r>
  <r>
    <x v="1479"/>
    <x v="43"/>
    <x v="1476"/>
    <n v="302"/>
    <x v="69"/>
  </r>
  <r>
    <x v="1480"/>
    <x v="23"/>
    <x v="1477"/>
    <n v="2695"/>
    <x v="74"/>
  </r>
  <r>
    <x v="1481"/>
    <x v="68"/>
    <x v="1478"/>
    <n v="100"/>
    <x v="74"/>
  </r>
  <r>
    <x v="1482"/>
    <x v="30"/>
    <x v="1479"/>
    <n v="100"/>
    <x v="69"/>
  </r>
  <r>
    <x v="1483"/>
    <x v="43"/>
    <x v="1480"/>
    <n v="2685"/>
    <x v="78"/>
  </r>
  <r>
    <x v="1484"/>
    <x v="23"/>
    <x v="1481"/>
    <n v="2697"/>
    <x v="74"/>
  </r>
  <r>
    <x v="1485"/>
    <x v="35"/>
    <x v="1482"/>
    <n v="2674"/>
    <x v="69"/>
  </r>
  <r>
    <x v="1486"/>
    <x v="43"/>
    <x v="1483"/>
    <n v="2685"/>
    <x v="74"/>
  </r>
  <r>
    <x v="1487"/>
    <x v="43"/>
    <x v="1484"/>
    <n v="4"/>
    <x v="74"/>
  </r>
  <r>
    <x v="1488"/>
    <x v="23"/>
    <x v="1485"/>
    <n v="100"/>
    <x v="78"/>
  </r>
  <r>
    <x v="1489"/>
    <x v="76"/>
    <x v="1486"/>
    <n v="2578"/>
    <x v="69"/>
  </r>
  <r>
    <x v="1490"/>
    <x v="56"/>
    <x v="1487"/>
    <n v="100"/>
    <x v="18"/>
  </r>
  <r>
    <x v="1491"/>
    <x v="41"/>
    <x v="1488"/>
    <n v="100"/>
    <x v="18"/>
  </r>
  <r>
    <x v="1492"/>
    <x v="41"/>
    <x v="1489"/>
    <n v="100"/>
    <x v="18"/>
  </r>
  <r>
    <x v="1493"/>
    <x v="19"/>
    <x v="1490"/>
    <n v="100"/>
    <x v="78"/>
  </r>
  <r>
    <x v="1494"/>
    <x v="26"/>
    <x v="1491"/>
    <n v="100"/>
    <x v="61"/>
  </r>
  <r>
    <x v="1495"/>
    <x v="76"/>
    <x v="1492"/>
    <n v="100"/>
    <x v="69"/>
  </r>
  <r>
    <x v="1496"/>
    <x v="112"/>
    <x v="1493"/>
    <n v="100"/>
    <x v="18"/>
  </r>
  <r>
    <x v="1497"/>
    <x v="26"/>
    <x v="1494"/>
    <n v="2685"/>
    <x v="61"/>
  </r>
  <r>
    <x v="1498"/>
    <x v="26"/>
    <x v="1495"/>
    <n v="2685"/>
    <x v="61"/>
  </r>
  <r>
    <x v="1499"/>
    <x v="35"/>
    <x v="1496"/>
    <n v="100"/>
    <x v="69"/>
  </r>
  <r>
    <x v="1500"/>
    <x v="26"/>
    <x v="1497"/>
    <n v="2685"/>
    <x v="61"/>
  </r>
  <r>
    <x v="1501"/>
    <x v="69"/>
    <x v="1498"/>
    <n v="100"/>
    <x v="78"/>
  </r>
  <r>
    <x v="1502"/>
    <x v="60"/>
    <x v="1499"/>
    <n v="100"/>
    <x v="78"/>
  </r>
  <r>
    <x v="1503"/>
    <x v="60"/>
    <x v="1500"/>
    <n v="100"/>
    <x v="78"/>
  </r>
  <r>
    <x v="1504"/>
    <x v="49"/>
    <x v="1501"/>
    <n v="100"/>
    <x v="69"/>
  </r>
  <r>
    <x v="1505"/>
    <x v="111"/>
    <x v="1502"/>
    <n v="100"/>
    <x v="78"/>
  </r>
  <r>
    <x v="1506"/>
    <x v="117"/>
    <x v="1503"/>
    <n v="100"/>
    <x v="78"/>
  </r>
  <r>
    <x v="1507"/>
    <x v="117"/>
    <x v="1504"/>
    <n v="100"/>
    <x v="78"/>
  </r>
  <r>
    <x v="1508"/>
    <x v="67"/>
    <x v="1505"/>
    <n v="100"/>
    <x v="18"/>
  </r>
  <r>
    <x v="1509"/>
    <x v="19"/>
    <x v="1506"/>
    <n v="100"/>
    <x v="7"/>
  </r>
  <r>
    <x v="1510"/>
    <x v="19"/>
    <x v="1507"/>
    <n v="100"/>
    <x v="78"/>
  </r>
  <r>
    <x v="1511"/>
    <x v="16"/>
    <x v="1508"/>
    <n v="100"/>
    <x v="18"/>
  </r>
  <r>
    <x v="1512"/>
    <x v="16"/>
    <x v="1509"/>
    <n v="100"/>
    <x v="74"/>
  </r>
  <r>
    <x v="1513"/>
    <x v="43"/>
    <x v="1510"/>
    <n v="100"/>
    <x v="78"/>
  </r>
  <r>
    <x v="1514"/>
    <x v="18"/>
    <x v="1511"/>
    <n v="100"/>
    <x v="78"/>
  </r>
  <r>
    <x v="1515"/>
    <x v="15"/>
    <x v="1512"/>
    <n v="100"/>
    <x v="78"/>
  </r>
  <r>
    <x v="1516"/>
    <x v="74"/>
    <x v="1513"/>
    <n v="100"/>
    <x v="78"/>
  </r>
  <r>
    <x v="1517"/>
    <x v="23"/>
    <x v="1514"/>
    <n v="2697"/>
    <x v="94"/>
  </r>
  <r>
    <x v="1518"/>
    <x v="74"/>
    <x v="1515"/>
    <n v="100"/>
    <x v="78"/>
  </r>
  <r>
    <x v="1519"/>
    <x v="18"/>
    <x v="1516"/>
    <n v="100"/>
    <x v="78"/>
  </r>
  <r>
    <x v="1520"/>
    <x v="23"/>
    <x v="1517"/>
    <n v="2684"/>
    <x v="74"/>
  </r>
  <r>
    <x v="1521"/>
    <x v="23"/>
    <x v="1518"/>
    <n v="2696"/>
    <x v="74"/>
  </r>
  <r>
    <x v="1522"/>
    <x v="16"/>
    <x v="1519"/>
    <n v="99"/>
    <x v="74"/>
  </r>
  <r>
    <x v="1523"/>
    <x v="74"/>
    <x v="1520"/>
    <n v="99"/>
    <x v="78"/>
  </r>
  <r>
    <x v="1524"/>
    <x v="23"/>
    <x v="1521"/>
    <n v="2684"/>
    <x v="74"/>
  </r>
  <r>
    <x v="1525"/>
    <x v="23"/>
    <x v="1522"/>
    <n v="2684"/>
    <x v="100"/>
  </r>
  <r>
    <x v="1526"/>
    <x v="21"/>
    <x v="1523"/>
    <n v="99"/>
    <x v="69"/>
  </r>
  <r>
    <x v="1527"/>
    <x v="21"/>
    <x v="1524"/>
    <n v="99"/>
    <x v="69"/>
  </r>
  <r>
    <x v="1528"/>
    <x v="23"/>
    <x v="1525"/>
    <n v="2696"/>
    <x v="78"/>
  </r>
  <r>
    <x v="1529"/>
    <x v="20"/>
    <x v="1526"/>
    <n v="2684"/>
    <x v="78"/>
  </r>
  <r>
    <x v="1530"/>
    <x v="43"/>
    <x v="1527"/>
    <n v="303"/>
    <x v="78"/>
  </r>
  <r>
    <x v="1531"/>
    <x v="18"/>
    <x v="1528"/>
    <n v="99"/>
    <x v="78"/>
  </r>
  <r>
    <x v="1532"/>
    <x v="12"/>
    <x v="1529"/>
    <n v="99"/>
    <x v="69"/>
  </r>
  <r>
    <x v="1533"/>
    <x v="37"/>
    <x v="1530"/>
    <n v="101"/>
    <x v="74"/>
  </r>
  <r>
    <x v="1534"/>
    <x v="59"/>
    <x v="1531"/>
    <n v="101"/>
    <x v="69"/>
  </r>
  <r>
    <x v="1535"/>
    <x v="35"/>
    <x v="1532"/>
    <n v="101"/>
    <x v="74"/>
  </r>
  <r>
    <x v="1536"/>
    <x v="59"/>
    <x v="1533"/>
    <n v="101"/>
    <x v="78"/>
  </r>
  <r>
    <x v="1537"/>
    <x v="47"/>
    <x v="1534"/>
    <n v="2579"/>
    <x v="18"/>
  </r>
  <r>
    <x v="1538"/>
    <x v="92"/>
    <x v="1535"/>
    <n v="101"/>
    <x v="18"/>
  </r>
  <r>
    <x v="1539"/>
    <x v="60"/>
    <x v="1536"/>
    <n v="101"/>
    <x v="18"/>
  </r>
  <r>
    <x v="1540"/>
    <x v="38"/>
    <x v="1537"/>
    <n v="101"/>
    <x v="18"/>
  </r>
  <r>
    <x v="1541"/>
    <x v="54"/>
    <x v="1538"/>
    <n v="101"/>
    <x v="74"/>
  </r>
  <r>
    <x v="1542"/>
    <x v="38"/>
    <x v="1539"/>
    <n v="101"/>
    <x v="18"/>
  </r>
  <r>
    <x v="1543"/>
    <x v="47"/>
    <x v="1540"/>
    <n v="101"/>
    <x v="69"/>
  </r>
  <r>
    <x v="1544"/>
    <x v="60"/>
    <x v="1541"/>
    <n v="101"/>
    <x v="0"/>
  </r>
  <r>
    <x v="1545"/>
    <x v="67"/>
    <x v="1542"/>
    <n v="101"/>
    <x v="18"/>
  </r>
  <r>
    <x v="1546"/>
    <x v="12"/>
    <x v="1543"/>
    <n v="101"/>
    <x v="69"/>
  </r>
  <r>
    <x v="1547"/>
    <x v="37"/>
    <x v="1544"/>
    <n v="101"/>
    <x v="74"/>
  </r>
  <r>
    <x v="1548"/>
    <x v="26"/>
    <x v="1545"/>
    <n v="101"/>
    <x v="61"/>
  </r>
  <r>
    <x v="1549"/>
    <x v="37"/>
    <x v="1546"/>
    <n v="101"/>
    <x v="74"/>
  </r>
  <r>
    <x v="1550"/>
    <x v="43"/>
    <x v="1547"/>
    <n v="81"/>
    <x v="78"/>
  </r>
  <r>
    <x v="1551"/>
    <x v="21"/>
    <x v="1548"/>
    <n v="102"/>
    <x v="69"/>
  </r>
  <r>
    <x v="1552"/>
    <x v="21"/>
    <x v="1549"/>
    <n v="103"/>
    <x v="69"/>
  </r>
  <r>
    <x v="1553"/>
    <x v="15"/>
    <x v="1550"/>
    <n v="103"/>
    <x v="18"/>
  </r>
  <r>
    <x v="1554"/>
    <x v="21"/>
    <x v="1551"/>
    <n v="103"/>
    <x v="69"/>
  </r>
  <r>
    <x v="1555"/>
    <x v="15"/>
    <x v="1552"/>
    <n v="103"/>
    <x v="18"/>
  </r>
  <r>
    <x v="1556"/>
    <x v="37"/>
    <x v="1553"/>
    <n v="2584"/>
    <x v="78"/>
  </r>
  <r>
    <x v="1557"/>
    <x v="35"/>
    <x v="1554"/>
    <n v="105"/>
    <x v="82"/>
  </r>
  <r>
    <x v="1558"/>
    <x v="47"/>
    <x v="1555"/>
    <n v="2584"/>
    <x v="18"/>
  </r>
  <r>
    <x v="1559"/>
    <x v="58"/>
    <x v="1556"/>
    <n v="105"/>
    <x v="77"/>
  </r>
  <r>
    <x v="1560"/>
    <x v="36"/>
    <x v="1557"/>
    <n v="105"/>
    <x v="69"/>
  </r>
  <r>
    <x v="1561"/>
    <x v="49"/>
    <x v="1558"/>
    <n v="105"/>
    <x v="82"/>
  </r>
  <r>
    <x v="1562"/>
    <x v="49"/>
    <x v="1559"/>
    <n v="105"/>
    <x v="69"/>
  </r>
  <r>
    <x v="1563"/>
    <x v="79"/>
    <x v="1560"/>
    <n v="2584"/>
    <x v="18"/>
  </r>
  <r>
    <x v="1564"/>
    <x v="41"/>
    <x v="1561"/>
    <n v="105"/>
    <x v="18"/>
  </r>
  <r>
    <x v="1565"/>
    <x v="67"/>
    <x v="1562"/>
    <n v="105"/>
    <x v="18"/>
  </r>
  <r>
    <x v="1566"/>
    <x v="26"/>
    <x v="1563"/>
    <n v="2691"/>
    <x v="101"/>
  </r>
  <r>
    <x v="1567"/>
    <x v="118"/>
    <x v="1564"/>
    <n v="105"/>
    <x v="69"/>
  </r>
  <r>
    <x v="1568"/>
    <x v="118"/>
    <x v="1565"/>
    <n v="105"/>
    <x v="69"/>
  </r>
  <r>
    <x v="1569"/>
    <x v="26"/>
    <x v="1566"/>
    <n v="79"/>
    <x v="101"/>
  </r>
  <r>
    <x v="1570"/>
    <x v="26"/>
    <x v="1567"/>
    <n v="2691"/>
    <x v="101"/>
  </r>
  <r>
    <x v="1571"/>
    <x v="35"/>
    <x v="1568"/>
    <n v="2682"/>
    <x v="18"/>
  </r>
  <r>
    <x v="1572"/>
    <x v="118"/>
    <x v="1569"/>
    <n v="2682"/>
    <x v="74"/>
  </r>
  <r>
    <x v="1573"/>
    <x v="118"/>
    <x v="1570"/>
    <n v="107"/>
    <x v="69"/>
  </r>
  <r>
    <x v="1574"/>
    <x v="67"/>
    <x v="1571"/>
    <n v="109"/>
    <x v="18"/>
  </r>
  <r>
    <x v="1575"/>
    <x v="20"/>
    <x v="1572"/>
    <n v="2695"/>
    <x v="82"/>
  </r>
  <r>
    <x v="1576"/>
    <x v="47"/>
    <x v="1573"/>
    <n v="109"/>
    <x v="82"/>
  </r>
  <r>
    <x v="1577"/>
    <x v="43"/>
    <x v="1574"/>
    <n v="109"/>
    <x v="69"/>
  </r>
  <r>
    <x v="1578"/>
    <x v="47"/>
    <x v="1575"/>
    <n v="109"/>
    <x v="82"/>
  </r>
  <r>
    <x v="1579"/>
    <x v="111"/>
    <x v="1576"/>
    <n v="2588"/>
    <x v="74"/>
  </r>
  <r>
    <x v="1580"/>
    <x v="85"/>
    <x v="1577"/>
    <n v="2588"/>
    <x v="74"/>
  </r>
  <r>
    <x v="1581"/>
    <x v="82"/>
    <x v="1578"/>
    <n v="109"/>
    <x v="74"/>
  </r>
  <r>
    <x v="1582"/>
    <x v="47"/>
    <x v="1579"/>
    <n v="109"/>
    <x v="74"/>
  </r>
  <r>
    <x v="1583"/>
    <x v="111"/>
    <x v="1580"/>
    <n v="109"/>
    <x v="74"/>
  </r>
  <r>
    <x v="1584"/>
    <x v="47"/>
    <x v="1581"/>
    <n v="109"/>
    <x v="4"/>
  </r>
  <r>
    <x v="1585"/>
    <x v="111"/>
    <x v="1582"/>
    <n v="109"/>
    <x v="4"/>
  </r>
  <r>
    <x v="1586"/>
    <x v="60"/>
    <x v="1583"/>
    <n v="2670"/>
    <x v="78"/>
  </r>
  <r>
    <x v="1587"/>
    <x v="79"/>
    <x v="1584"/>
    <n v="109"/>
    <x v="69"/>
  </r>
  <r>
    <x v="1588"/>
    <x v="60"/>
    <x v="1585"/>
    <n v="109"/>
    <x v="74"/>
  </r>
  <r>
    <x v="1589"/>
    <x v="79"/>
    <x v="1586"/>
    <n v="109"/>
    <x v="69"/>
  </r>
  <r>
    <x v="1590"/>
    <x v="60"/>
    <x v="1587"/>
    <n v="109"/>
    <x v="78"/>
  </r>
  <r>
    <x v="1591"/>
    <x v="92"/>
    <x v="1588"/>
    <n v="109"/>
    <x v="78"/>
  </r>
  <r>
    <x v="1592"/>
    <x v="101"/>
    <x v="1589"/>
    <n v="109"/>
    <x v="83"/>
  </r>
  <r>
    <x v="1593"/>
    <x v="104"/>
    <x v="1590"/>
    <n v="109"/>
    <x v="74"/>
  </r>
  <r>
    <x v="1594"/>
    <x v="26"/>
    <x v="1591"/>
    <n v="109"/>
    <x v="61"/>
  </r>
  <r>
    <x v="1595"/>
    <x v="26"/>
    <x v="1592"/>
    <n v="2695"/>
    <x v="61"/>
  </r>
  <r>
    <x v="1596"/>
    <x v="53"/>
    <x v="1593"/>
    <n v="109"/>
    <x v="4"/>
  </r>
  <r>
    <x v="1597"/>
    <x v="53"/>
    <x v="1594"/>
    <n v="109"/>
    <x v="69"/>
  </r>
  <r>
    <x v="1598"/>
    <x v="0"/>
    <x v="1595"/>
    <n v="113"/>
    <x v="79"/>
  </r>
  <r>
    <x v="1599"/>
    <x v="2"/>
    <x v="1596"/>
    <n v="113"/>
    <x v="18"/>
  </r>
  <r>
    <x v="1600"/>
    <x v="14"/>
    <x v="1597"/>
    <n v="2592"/>
    <x v="18"/>
  </r>
  <r>
    <x v="1601"/>
    <x v="46"/>
    <x v="1598"/>
    <n v="113"/>
    <x v="18"/>
  </r>
  <r>
    <x v="1602"/>
    <x v="14"/>
    <x v="1599"/>
    <n v="2592"/>
    <x v="18"/>
  </r>
  <r>
    <x v="1603"/>
    <x v="26"/>
    <x v="1600"/>
    <n v="113"/>
    <x v="4"/>
  </r>
  <r>
    <x v="1604"/>
    <x v="61"/>
    <x v="1601"/>
    <n v="2688"/>
    <x v="18"/>
  </r>
  <r>
    <x v="1605"/>
    <x v="22"/>
    <x v="1602"/>
    <n v="113"/>
    <x v="18"/>
  </r>
  <r>
    <x v="1606"/>
    <x v="115"/>
    <x v="1603"/>
    <n v="113"/>
    <x v="18"/>
  </r>
  <r>
    <x v="1607"/>
    <x v="22"/>
    <x v="1604"/>
    <n v="113"/>
    <x v="18"/>
  </r>
  <r>
    <x v="1608"/>
    <x v="61"/>
    <x v="1605"/>
    <n v="2688"/>
    <x v="18"/>
  </r>
  <r>
    <x v="1609"/>
    <x v="93"/>
    <x v="1606"/>
    <n v="113"/>
    <x v="18"/>
  </r>
  <r>
    <x v="1610"/>
    <x v="14"/>
    <x v="1607"/>
    <n v="2594"/>
    <x v="18"/>
  </r>
  <r>
    <x v="1611"/>
    <x v="23"/>
    <x v="1608"/>
    <n v="2701"/>
    <x v="94"/>
  </r>
  <r>
    <x v="1612"/>
    <x v="23"/>
    <x v="1609"/>
    <n v="2701"/>
    <x v="74"/>
  </r>
  <r>
    <x v="1613"/>
    <x v="50"/>
    <x v="1610"/>
    <n v="113"/>
    <x v="83"/>
  </r>
  <r>
    <x v="1614"/>
    <x v="25"/>
    <x v="1611"/>
    <n v="2701"/>
    <x v="79"/>
  </r>
  <r>
    <x v="1615"/>
    <x v="25"/>
    <x v="1612"/>
    <n v="113"/>
    <x v="18"/>
  </r>
  <r>
    <x v="1616"/>
    <x v="24"/>
    <x v="1613"/>
    <n v="1"/>
    <x v="77"/>
  </r>
  <r>
    <x v="1617"/>
    <x v="24"/>
    <x v="1614"/>
    <n v="2701"/>
    <x v="18"/>
  </r>
  <r>
    <x v="1618"/>
    <x v="69"/>
    <x v="1615"/>
    <n v="2701"/>
    <x v="74"/>
  </r>
  <r>
    <x v="1619"/>
    <x v="50"/>
    <x v="1616"/>
    <n v="113"/>
    <x v="83"/>
  </r>
  <r>
    <x v="1620"/>
    <x v="103"/>
    <x v="1617"/>
    <n v="113"/>
    <x v="69"/>
  </r>
  <r>
    <x v="1621"/>
    <x v="23"/>
    <x v="1618"/>
    <n v="113"/>
    <x v="74"/>
  </r>
  <r>
    <x v="1622"/>
    <x v="103"/>
    <x v="1619"/>
    <n v="113"/>
    <x v="18"/>
  </r>
  <r>
    <x v="1623"/>
    <x v="5"/>
    <x v="1620"/>
    <n v="113"/>
    <x v="80"/>
  </r>
  <r>
    <x v="1624"/>
    <x v="19"/>
    <x v="1621"/>
    <n v="113"/>
    <x v="7"/>
  </r>
  <r>
    <x v="1625"/>
    <x v="19"/>
    <x v="1622"/>
    <n v="113"/>
    <x v="78"/>
  </r>
  <r>
    <x v="1626"/>
    <x v="24"/>
    <x v="1623"/>
    <n v="115"/>
    <x v="18"/>
  </r>
  <r>
    <x v="1627"/>
    <x v="21"/>
    <x v="1624"/>
    <n v="115"/>
    <x v="69"/>
  </r>
  <r>
    <x v="1628"/>
    <x v="14"/>
    <x v="1625"/>
    <n v="2596"/>
    <x v="18"/>
  </r>
  <r>
    <x v="1629"/>
    <x v="105"/>
    <x v="1626"/>
    <n v="115"/>
    <x v="77"/>
  </r>
  <r>
    <x v="1630"/>
    <x v="23"/>
    <x v="1627"/>
    <n v="115"/>
    <x v="18"/>
  </r>
  <r>
    <x v="1631"/>
    <x v="105"/>
    <x v="1628"/>
    <n v="115"/>
    <x v="77"/>
  </r>
  <r>
    <x v="1632"/>
    <x v="89"/>
    <x v="1629"/>
    <n v="115"/>
    <x v="0"/>
  </r>
  <r>
    <x v="1633"/>
    <x v="64"/>
    <x v="1630"/>
    <n v="117"/>
    <x v="0"/>
  </r>
  <r>
    <x v="1634"/>
    <x v="64"/>
    <x v="1631"/>
    <n v="2707"/>
    <x v="69"/>
  </r>
  <r>
    <x v="1635"/>
    <x v="69"/>
    <x v="1632"/>
    <n v="2707"/>
    <x v="74"/>
  </r>
  <r>
    <x v="1636"/>
    <x v="14"/>
    <x v="1633"/>
    <n v="2600"/>
    <x v="18"/>
  </r>
  <r>
    <x v="1637"/>
    <x v="24"/>
    <x v="1634"/>
    <n v="78"/>
    <x v="78"/>
  </r>
  <r>
    <x v="1638"/>
    <x v="68"/>
    <x v="1635"/>
    <n v="119"/>
    <x v="74"/>
  </r>
  <r>
    <x v="1639"/>
    <x v="50"/>
    <x v="1636"/>
    <n v="119"/>
    <x v="83"/>
  </r>
  <r>
    <x v="1640"/>
    <x v="24"/>
    <x v="1637"/>
    <n v="2709"/>
    <x v="77"/>
  </r>
  <r>
    <x v="1641"/>
    <x v="24"/>
    <x v="1638"/>
    <n v="2709"/>
    <x v="77"/>
  </r>
  <r>
    <x v="1642"/>
    <x v="24"/>
    <x v="1639"/>
    <n v="121"/>
    <x v="18"/>
  </r>
  <r>
    <x v="1643"/>
    <x v="53"/>
    <x v="1640"/>
    <n v="123"/>
    <x v="69"/>
  </r>
  <r>
    <x v="1644"/>
    <x v="30"/>
    <x v="1641"/>
    <n v="2686"/>
    <x v="69"/>
  </r>
  <r>
    <x v="1645"/>
    <x v="119"/>
    <x v="1642"/>
    <n v="2711"/>
    <x v="74"/>
  </r>
  <r>
    <x v="1646"/>
    <x v="53"/>
    <x v="1643"/>
    <n v="123"/>
    <x v="4"/>
  </r>
  <r>
    <x v="1647"/>
    <x v="13"/>
    <x v="1644"/>
    <n v="79"/>
    <x v="69"/>
  </r>
  <r>
    <x v="1648"/>
    <x v="0"/>
    <x v="1645"/>
    <n v="123"/>
    <x v="80"/>
  </r>
  <r>
    <x v="1649"/>
    <x v="0"/>
    <x v="1646"/>
    <n v="123"/>
    <x v="80"/>
  </r>
  <r>
    <x v="1650"/>
    <x v="76"/>
    <x v="1647"/>
    <n v="123"/>
    <x v="62"/>
  </r>
  <r>
    <x v="1651"/>
    <x v="67"/>
    <x v="1648"/>
    <n v="123"/>
    <x v="18"/>
  </r>
  <r>
    <x v="1652"/>
    <x v="14"/>
    <x v="1649"/>
    <n v="2604"/>
    <x v="18"/>
  </r>
  <r>
    <x v="1653"/>
    <x v="23"/>
    <x v="1650"/>
    <n v="2723"/>
    <x v="74"/>
  </r>
  <r>
    <x v="1654"/>
    <x v="15"/>
    <x v="1651"/>
    <n v="123"/>
    <x v="18"/>
  </r>
  <r>
    <x v="1655"/>
    <x v="37"/>
    <x v="1652"/>
    <n v="123"/>
    <x v="74"/>
  </r>
  <r>
    <x v="1656"/>
    <x v="41"/>
    <x v="1653"/>
    <n v="123"/>
    <x v="18"/>
  </r>
  <r>
    <x v="1657"/>
    <x v="24"/>
    <x v="1654"/>
    <n v="78"/>
    <x v="78"/>
  </r>
  <r>
    <x v="1658"/>
    <x v="14"/>
    <x v="1655"/>
    <n v="2604"/>
    <x v="18"/>
  </r>
  <r>
    <x v="1659"/>
    <x v="69"/>
    <x v="1656"/>
    <n v="123"/>
    <x v="74"/>
  </r>
  <r>
    <x v="1660"/>
    <x v="69"/>
    <x v="1657"/>
    <n v="123"/>
    <x v="74"/>
  </r>
  <r>
    <x v="1661"/>
    <x v="119"/>
    <x v="1658"/>
    <n v="123"/>
    <x v="74"/>
  </r>
  <r>
    <x v="1662"/>
    <x v="23"/>
    <x v="1659"/>
    <n v="123"/>
    <x v="18"/>
  </r>
  <r>
    <x v="1663"/>
    <x v="30"/>
    <x v="1660"/>
    <n v="123"/>
    <x v="69"/>
  </r>
  <r>
    <x v="1664"/>
    <x v="15"/>
    <x v="1661"/>
    <n v="123"/>
    <x v="18"/>
  </r>
  <r>
    <x v="1665"/>
    <x v="15"/>
    <x v="1662"/>
    <n v="123"/>
    <x v="82"/>
  </r>
  <r>
    <x v="1666"/>
    <x v="64"/>
    <x v="1663"/>
    <n v="123"/>
    <x v="0"/>
  </r>
  <r>
    <x v="1667"/>
    <x v="20"/>
    <x v="1664"/>
    <n v="2711"/>
    <x v="78"/>
  </r>
  <r>
    <x v="1668"/>
    <x v="64"/>
    <x v="1665"/>
    <n v="123"/>
    <x v="78"/>
  </r>
  <r>
    <x v="1669"/>
    <x v="23"/>
    <x v="1666"/>
    <n v="2711"/>
    <x v="94"/>
  </r>
  <r>
    <x v="1670"/>
    <x v="24"/>
    <x v="1667"/>
    <n v="123"/>
    <x v="18"/>
  </r>
  <r>
    <x v="1671"/>
    <x v="23"/>
    <x v="1668"/>
    <n v="2711"/>
    <x v="18"/>
  </r>
  <r>
    <x v="1672"/>
    <x v="23"/>
    <x v="1669"/>
    <n v="2711"/>
    <x v="74"/>
  </r>
  <r>
    <x v="1673"/>
    <x v="23"/>
    <x v="1670"/>
    <n v="2711"/>
    <x v="18"/>
  </r>
  <r>
    <x v="1674"/>
    <x v="20"/>
    <x v="1671"/>
    <n v="65"/>
    <x v="78"/>
  </r>
  <r>
    <x v="1675"/>
    <x v="17"/>
    <x v="1672"/>
    <n v="2711"/>
    <x v="74"/>
  </r>
  <r>
    <x v="1676"/>
    <x v="21"/>
    <x v="1673"/>
    <n v="123"/>
    <x v="74"/>
  </r>
  <r>
    <x v="1677"/>
    <x v="17"/>
    <x v="1674"/>
    <n v="2711"/>
    <x v="74"/>
  </r>
  <r>
    <x v="1678"/>
    <x v="23"/>
    <x v="1675"/>
    <n v="2711"/>
    <x v="78"/>
  </r>
  <r>
    <x v="1679"/>
    <x v="23"/>
    <x v="1676"/>
    <n v="2711"/>
    <x v="74"/>
  </r>
  <r>
    <x v="1680"/>
    <x v="24"/>
    <x v="1677"/>
    <n v="2711"/>
    <x v="78"/>
  </r>
  <r>
    <x v="1681"/>
    <x v="71"/>
    <x v="1678"/>
    <n v="123"/>
    <x v="74"/>
  </r>
  <r>
    <x v="1682"/>
    <x v="1"/>
    <x v="1679"/>
    <n v="77"/>
    <x v="78"/>
  </r>
  <r>
    <x v="1683"/>
    <x v="76"/>
    <x v="1680"/>
    <n v="2604"/>
    <x v="18"/>
  </r>
  <r>
    <x v="1684"/>
    <x v="1"/>
    <x v="1681"/>
    <n v="123"/>
    <x v="78"/>
  </r>
  <r>
    <x v="1685"/>
    <x v="32"/>
    <x v="1682"/>
    <n v="123"/>
    <x v="18"/>
  </r>
  <r>
    <x v="1686"/>
    <x v="26"/>
    <x v="1683"/>
    <n v="123"/>
    <x v="4"/>
  </r>
  <r>
    <x v="1687"/>
    <x v="32"/>
    <x v="1684"/>
    <n v="123"/>
    <x v="18"/>
  </r>
  <r>
    <x v="1688"/>
    <x v="26"/>
    <x v="1685"/>
    <n v="123"/>
    <x v="4"/>
  </r>
  <r>
    <x v="1689"/>
    <x v="54"/>
    <x v="1686"/>
    <n v="123"/>
    <x v="78"/>
  </r>
  <r>
    <x v="1690"/>
    <x v="101"/>
    <x v="1687"/>
    <n v="123"/>
    <x v="83"/>
  </r>
  <r>
    <x v="1691"/>
    <x v="101"/>
    <x v="1688"/>
    <n v="123"/>
    <x v="79"/>
  </r>
  <r>
    <x v="1692"/>
    <x v="101"/>
    <x v="1689"/>
    <n v="123"/>
    <x v="79"/>
  </r>
  <r>
    <x v="1693"/>
    <x v="101"/>
    <x v="1690"/>
    <n v="123"/>
    <x v="83"/>
  </r>
  <r>
    <x v="1694"/>
    <x v="38"/>
    <x v="1691"/>
    <n v="123"/>
    <x v="18"/>
  </r>
  <r>
    <x v="1695"/>
    <x v="67"/>
    <x v="1692"/>
    <n v="123"/>
    <x v="18"/>
  </r>
  <r>
    <x v="1696"/>
    <x v="67"/>
    <x v="1693"/>
    <n v="123"/>
    <x v="18"/>
  </r>
  <r>
    <x v="1697"/>
    <x v="15"/>
    <x v="1694"/>
    <n v="2604"/>
    <x v="69"/>
  </r>
  <r>
    <x v="1698"/>
    <x v="15"/>
    <x v="1695"/>
    <n v="2604"/>
    <x v="78"/>
  </r>
  <r>
    <x v="1699"/>
    <x v="15"/>
    <x v="1696"/>
    <n v="2604"/>
    <x v="78"/>
  </r>
  <r>
    <x v="1700"/>
    <x v="74"/>
    <x v="1697"/>
    <n v="123"/>
    <x v="4"/>
  </r>
  <r>
    <x v="1701"/>
    <x v="43"/>
    <x v="1698"/>
    <n v="315"/>
    <x v="78"/>
  </r>
  <r>
    <x v="1702"/>
    <x v="43"/>
    <x v="1699"/>
    <n v="2711"/>
    <x v="18"/>
  </r>
  <r>
    <x v="1703"/>
    <x v="23"/>
    <x v="1700"/>
    <n v="2723"/>
    <x v="74"/>
  </r>
  <r>
    <x v="1704"/>
    <x v="51"/>
    <x v="1701"/>
    <n v="123"/>
    <x v="18"/>
  </r>
  <r>
    <x v="1705"/>
    <x v="37"/>
    <x v="1702"/>
    <n v="123"/>
    <x v="74"/>
  </r>
  <r>
    <x v="1706"/>
    <x v="37"/>
    <x v="1703"/>
    <n v="123"/>
    <x v="74"/>
  </r>
  <r>
    <x v="1707"/>
    <x v="23"/>
    <x v="1704"/>
    <n v="2712"/>
    <x v="18"/>
  </r>
  <r>
    <x v="1708"/>
    <x v="43"/>
    <x v="1705"/>
    <n v="92"/>
    <x v="74"/>
  </r>
  <r>
    <x v="1709"/>
    <x v="41"/>
    <x v="1706"/>
    <n v="123"/>
    <x v="18"/>
  </r>
  <r>
    <x v="1710"/>
    <x v="43"/>
    <x v="1707"/>
    <n v="3"/>
    <x v="81"/>
  </r>
  <r>
    <x v="1711"/>
    <x v="23"/>
    <x v="1708"/>
    <n v="2712"/>
    <x v="94"/>
  </r>
  <r>
    <x v="1712"/>
    <x v="74"/>
    <x v="1709"/>
    <n v="123"/>
    <x v="78"/>
  </r>
  <r>
    <x v="1713"/>
    <x v="17"/>
    <x v="1710"/>
    <n v="2712"/>
    <x v="74"/>
  </r>
  <r>
    <x v="1714"/>
    <x v="58"/>
    <x v="1711"/>
    <n v="2605"/>
    <x v="18"/>
  </r>
  <r>
    <x v="1715"/>
    <x v="43"/>
    <x v="1712"/>
    <n v="2724"/>
    <x v="69"/>
  </r>
  <r>
    <x v="1716"/>
    <x v="23"/>
    <x v="1713"/>
    <n v="2712"/>
    <x v="18"/>
  </r>
  <r>
    <x v="1717"/>
    <x v="103"/>
    <x v="1714"/>
    <n v="123"/>
    <x v="18"/>
  </r>
  <r>
    <x v="1718"/>
    <x v="35"/>
    <x v="1715"/>
    <n v="123"/>
    <x v="82"/>
  </r>
  <r>
    <x v="1719"/>
    <x v="17"/>
    <x v="1716"/>
    <n v="123"/>
    <x v="74"/>
  </r>
  <r>
    <x v="1720"/>
    <x v="17"/>
    <x v="1717"/>
    <n v="1"/>
    <x v="74"/>
  </r>
  <r>
    <x v="1721"/>
    <x v="43"/>
    <x v="1718"/>
    <n v="315"/>
    <x v="69"/>
  </r>
  <r>
    <x v="1722"/>
    <x v="24"/>
    <x v="1719"/>
    <n v="123"/>
    <x v="78"/>
  </r>
  <r>
    <x v="1723"/>
    <x v="43"/>
    <x v="1720"/>
    <n v="315"/>
    <x v="78"/>
  </r>
  <r>
    <x v="1724"/>
    <x v="23"/>
    <x v="1721"/>
    <n v="2724"/>
    <x v="74"/>
  </r>
  <r>
    <x v="1725"/>
    <x v="23"/>
    <x v="1722"/>
    <n v="2712"/>
    <x v="74"/>
  </r>
  <r>
    <x v="1726"/>
    <x v="43"/>
    <x v="1723"/>
    <n v="315"/>
    <x v="78"/>
  </r>
  <r>
    <x v="1727"/>
    <x v="43"/>
    <x v="1724"/>
    <n v="1"/>
    <x v="77"/>
  </r>
  <r>
    <x v="1728"/>
    <x v="21"/>
    <x v="1725"/>
    <n v="123"/>
    <x v="78"/>
  </r>
  <r>
    <x v="1729"/>
    <x v="58"/>
    <x v="1726"/>
    <n v="2605"/>
    <x v="18"/>
  </r>
  <r>
    <x v="1730"/>
    <x v="43"/>
    <x v="1727"/>
    <n v="302"/>
    <x v="69"/>
  </r>
  <r>
    <x v="1731"/>
    <x v="64"/>
    <x v="1728"/>
    <n v="123"/>
    <x v="0"/>
  </r>
  <r>
    <x v="1732"/>
    <x v="64"/>
    <x v="1729"/>
    <n v="123"/>
    <x v="69"/>
  </r>
  <r>
    <x v="1733"/>
    <x v="24"/>
    <x v="1730"/>
    <n v="2724"/>
    <x v="78"/>
  </r>
  <r>
    <x v="1734"/>
    <x v="37"/>
    <x v="1731"/>
    <n v="123"/>
    <x v="74"/>
  </r>
  <r>
    <x v="1735"/>
    <x v="64"/>
    <x v="1732"/>
    <n v="2712"/>
    <x v="69"/>
  </r>
  <r>
    <x v="1736"/>
    <x v="32"/>
    <x v="1733"/>
    <n v="123"/>
    <x v="18"/>
  </r>
  <r>
    <x v="1737"/>
    <x v="32"/>
    <x v="1734"/>
    <n v="123"/>
    <x v="74"/>
  </r>
  <r>
    <x v="1738"/>
    <x v="32"/>
    <x v="1735"/>
    <n v="123"/>
    <x v="18"/>
  </r>
  <r>
    <x v="1739"/>
    <x v="23"/>
    <x v="1736"/>
    <n v="123"/>
    <x v="4"/>
  </r>
  <r>
    <x v="1740"/>
    <x v="32"/>
    <x v="1737"/>
    <n v="123"/>
    <x v="18"/>
  </r>
  <r>
    <x v="1741"/>
    <x v="26"/>
    <x v="1738"/>
    <n v="123"/>
    <x v="4"/>
  </r>
  <r>
    <x v="1742"/>
    <x v="120"/>
    <x v="1738"/>
    <n v="123"/>
    <x v="4"/>
  </r>
  <r>
    <x v="1743"/>
    <x v="24"/>
    <x v="1739"/>
    <n v="123"/>
    <x v="4"/>
  </r>
  <r>
    <x v="1744"/>
    <x v="47"/>
    <x v="1740"/>
    <n v="123"/>
    <x v="4"/>
  </r>
  <r>
    <x v="1745"/>
    <x v="39"/>
    <x v="1741"/>
    <n v="123"/>
    <x v="4"/>
  </r>
  <r>
    <x v="1746"/>
    <x v="40"/>
    <x v="1742"/>
    <n v="123"/>
    <x v="4"/>
  </r>
  <r>
    <x v="1747"/>
    <x v="70"/>
    <x v="1743"/>
    <n v="123"/>
    <x v="78"/>
  </r>
  <r>
    <x v="1748"/>
    <x v="85"/>
    <x v="1744"/>
    <n v="123"/>
    <x v="69"/>
  </r>
  <r>
    <x v="1749"/>
    <x v="119"/>
    <x v="1745"/>
    <n v="2712"/>
    <x v="74"/>
  </r>
  <r>
    <x v="1750"/>
    <x v="49"/>
    <x v="1746"/>
    <n v="123"/>
    <x v="69"/>
  </r>
  <r>
    <x v="1751"/>
    <x v="109"/>
    <x v="1747"/>
    <n v="123"/>
    <x v="83"/>
  </r>
  <r>
    <x v="1752"/>
    <x v="109"/>
    <x v="1748"/>
    <n v="123"/>
    <x v="83"/>
  </r>
  <r>
    <x v="1753"/>
    <x v="70"/>
    <x v="1749"/>
    <n v="123"/>
    <x v="78"/>
  </r>
  <r>
    <x v="1754"/>
    <x v="119"/>
    <x v="1750"/>
    <n v="123"/>
    <x v="74"/>
  </r>
  <r>
    <x v="1755"/>
    <x v="49"/>
    <x v="1751"/>
    <n v="123"/>
    <x v="69"/>
  </r>
  <r>
    <x v="1756"/>
    <x v="32"/>
    <x v="1752"/>
    <n v="123"/>
    <x v="18"/>
  </r>
  <r>
    <x v="1757"/>
    <x v="119"/>
    <x v="1753"/>
    <n v="123"/>
    <x v="4"/>
  </r>
  <r>
    <x v="1758"/>
    <x v="59"/>
    <x v="1754"/>
    <n v="123"/>
    <x v="18"/>
  </r>
  <r>
    <x v="1759"/>
    <x v="119"/>
    <x v="1755"/>
    <n v="123"/>
    <x v="4"/>
  </r>
  <r>
    <x v="1760"/>
    <x v="119"/>
    <x v="1756"/>
    <n v="54"/>
    <x v="74"/>
  </r>
  <r>
    <x v="1761"/>
    <x v="83"/>
    <x v="1757"/>
    <n v="123"/>
    <x v="78"/>
  </r>
  <r>
    <x v="1762"/>
    <x v="32"/>
    <x v="1758"/>
    <n v="123"/>
    <x v="18"/>
  </r>
  <r>
    <x v="1763"/>
    <x v="32"/>
    <x v="1759"/>
    <n v="123"/>
    <x v="78"/>
  </r>
  <r>
    <x v="1764"/>
    <x v="109"/>
    <x v="1760"/>
    <n v="123"/>
    <x v="83"/>
  </r>
  <r>
    <x v="1765"/>
    <x v="49"/>
    <x v="1761"/>
    <n v="123"/>
    <x v="69"/>
  </r>
  <r>
    <x v="1766"/>
    <x v="32"/>
    <x v="1762"/>
    <n v="123"/>
    <x v="78"/>
  </r>
  <r>
    <x v="1767"/>
    <x v="49"/>
    <x v="1763"/>
    <n v="123"/>
    <x v="69"/>
  </r>
  <r>
    <x v="1768"/>
    <x v="32"/>
    <x v="1764"/>
    <n v="123"/>
    <x v="78"/>
  </r>
  <r>
    <x v="1769"/>
    <x v="32"/>
    <x v="1765"/>
    <n v="123"/>
    <x v="78"/>
  </r>
  <r>
    <x v="1770"/>
    <x v="38"/>
    <x v="1766"/>
    <n v="123"/>
    <x v="4"/>
  </r>
  <r>
    <x v="1771"/>
    <x v="49"/>
    <x v="1767"/>
    <n v="123"/>
    <x v="69"/>
  </r>
  <r>
    <x v="1772"/>
    <x v="53"/>
    <x v="1768"/>
    <n v="123"/>
    <x v="4"/>
  </r>
  <r>
    <x v="1773"/>
    <x v="79"/>
    <x v="1769"/>
    <n v="123"/>
    <x v="4"/>
  </r>
  <r>
    <x v="1774"/>
    <x v="111"/>
    <x v="1770"/>
    <n v="123"/>
    <x v="4"/>
  </r>
  <r>
    <x v="1775"/>
    <x v="15"/>
    <x v="1771"/>
    <n v="123"/>
    <x v="102"/>
  </r>
  <r>
    <x v="1776"/>
    <x v="24"/>
    <x v="1772"/>
    <n v="123"/>
    <x v="4"/>
  </r>
  <r>
    <x v="1777"/>
    <x v="67"/>
    <x v="1773"/>
    <n v="123"/>
    <x v="18"/>
  </r>
  <r>
    <x v="1778"/>
    <x v="119"/>
    <x v="1774"/>
    <n v="123"/>
    <x v="4"/>
  </r>
  <r>
    <x v="1779"/>
    <x v="43"/>
    <x v="1775"/>
    <n v="123"/>
    <x v="4"/>
  </r>
  <r>
    <x v="1780"/>
    <x v="19"/>
    <x v="1776"/>
    <n v="123"/>
    <x v="7"/>
  </r>
  <r>
    <x v="1781"/>
    <x v="19"/>
    <x v="1777"/>
    <n v="123"/>
    <x v="78"/>
  </r>
  <r>
    <x v="1782"/>
    <x v="95"/>
    <x v="1778"/>
    <n v="123"/>
    <x v="4"/>
  </r>
  <r>
    <x v="1783"/>
    <x v="43"/>
    <x v="1779"/>
    <n v="123"/>
    <x v="69"/>
  </r>
  <r>
    <x v="1784"/>
    <x v="15"/>
    <x v="1780"/>
    <n v="123"/>
    <x v="74"/>
  </r>
  <r>
    <x v="1785"/>
    <x v="41"/>
    <x v="1781"/>
    <n v="123"/>
    <x v="18"/>
  </r>
  <r>
    <x v="1786"/>
    <x v="43"/>
    <x v="1782"/>
    <n v="123"/>
    <x v="69"/>
  </r>
  <r>
    <x v="1787"/>
    <x v="12"/>
    <x v="1783"/>
    <n v="123"/>
    <x v="18"/>
  </r>
  <r>
    <x v="1788"/>
    <x v="67"/>
    <x v="1784"/>
    <n v="123"/>
    <x v="18"/>
  </r>
  <r>
    <x v="1789"/>
    <x v="74"/>
    <x v="1785"/>
    <n v="123"/>
    <x v="78"/>
  </r>
  <r>
    <x v="1790"/>
    <x v="21"/>
    <x v="1786"/>
    <n v="123"/>
    <x v="74"/>
  </r>
  <r>
    <x v="1791"/>
    <x v="119"/>
    <x v="1787"/>
    <n v="2726"/>
    <x v="74"/>
  </r>
  <r>
    <x v="1792"/>
    <x v="43"/>
    <x v="1788"/>
    <n v="123"/>
    <x v="103"/>
  </r>
  <r>
    <x v="1793"/>
    <x v="53"/>
    <x v="1789"/>
    <n v="123"/>
    <x v="74"/>
  </r>
  <r>
    <x v="1794"/>
    <x v="18"/>
    <x v="1790"/>
    <n v="123"/>
    <x v="74"/>
  </r>
  <r>
    <x v="1795"/>
    <x v="18"/>
    <x v="1791"/>
    <n v="123"/>
    <x v="74"/>
  </r>
  <r>
    <x v="1796"/>
    <x v="43"/>
    <x v="1792"/>
    <n v="123"/>
    <x v="77"/>
  </r>
  <r>
    <x v="1797"/>
    <x v="15"/>
    <x v="1793"/>
    <n v="123"/>
    <x v="74"/>
  </r>
  <r>
    <x v="1798"/>
    <x v="12"/>
    <x v="1794"/>
    <n v="123"/>
    <x v="18"/>
  </r>
  <r>
    <x v="1799"/>
    <x v="24"/>
    <x v="1795"/>
    <n v="78"/>
    <x v="74"/>
  </r>
  <r>
    <x v="1800"/>
    <x v="41"/>
    <x v="1796"/>
    <n v="123"/>
    <x v="18"/>
  </r>
  <r>
    <x v="1801"/>
    <x v="47"/>
    <x v="1797"/>
    <n v="123"/>
    <x v="4"/>
  </r>
  <r>
    <x v="1802"/>
    <x v="18"/>
    <x v="1798"/>
    <n v="123"/>
    <x v="74"/>
  </r>
  <r>
    <x v="1803"/>
    <x v="35"/>
    <x v="1799"/>
    <n v="2704"/>
    <x v="18"/>
  </r>
  <r>
    <x v="1804"/>
    <x v="69"/>
    <x v="1800"/>
    <n v="123"/>
    <x v="4"/>
  </r>
  <r>
    <x v="1805"/>
    <x v="15"/>
    <x v="1801"/>
    <n v="123"/>
    <x v="74"/>
  </r>
  <r>
    <x v="1806"/>
    <x v="15"/>
    <x v="1802"/>
    <n v="123"/>
    <x v="78"/>
  </r>
  <r>
    <x v="1807"/>
    <x v="121"/>
    <x v="1803"/>
    <n v="2715"/>
    <x v="74"/>
  </r>
  <r>
    <x v="1808"/>
    <x v="121"/>
    <x v="1804"/>
    <n v="2715"/>
    <x v="74"/>
  </r>
  <r>
    <x v="1809"/>
    <x v="34"/>
    <x v="1805"/>
    <n v="123"/>
    <x v="104"/>
  </r>
  <r>
    <x v="1810"/>
    <x v="34"/>
    <x v="1806"/>
    <n v="123"/>
    <x v="105"/>
  </r>
  <r>
    <x v="1811"/>
    <x v="15"/>
    <x v="1807"/>
    <n v="123"/>
    <x v="18"/>
  </r>
  <r>
    <x v="1812"/>
    <x v="74"/>
    <x v="1808"/>
    <n v="2715"/>
    <x v="78"/>
  </r>
  <r>
    <x v="1813"/>
    <x v="15"/>
    <x v="1809"/>
    <n v="123"/>
    <x v="74"/>
  </r>
  <r>
    <x v="1814"/>
    <x v="15"/>
    <x v="1810"/>
    <n v="123"/>
    <x v="78"/>
  </r>
  <r>
    <x v="1815"/>
    <x v="59"/>
    <x v="1811"/>
    <n v="123"/>
    <x v="78"/>
  </r>
  <r>
    <x v="1816"/>
    <x v="111"/>
    <x v="1812"/>
    <n v="123"/>
    <x v="4"/>
  </r>
  <r>
    <x v="1817"/>
    <x v="15"/>
    <x v="1813"/>
    <n v="123"/>
    <x v="78"/>
  </r>
  <r>
    <x v="1818"/>
    <x v="35"/>
    <x v="1814"/>
    <n v="2704"/>
    <x v="18"/>
  </r>
  <r>
    <x v="1819"/>
    <x v="71"/>
    <x v="1815"/>
    <n v="123"/>
    <x v="78"/>
  </r>
  <r>
    <x v="1820"/>
    <x v="74"/>
    <x v="1816"/>
    <n v="123"/>
    <x v="78"/>
  </r>
  <r>
    <x v="1821"/>
    <x v="15"/>
    <x v="1817"/>
    <n v="123"/>
    <x v="78"/>
  </r>
  <r>
    <x v="1822"/>
    <x v="35"/>
    <x v="1818"/>
    <n v="2704"/>
    <x v="18"/>
  </r>
  <r>
    <x v="1823"/>
    <x v="71"/>
    <x v="1819"/>
    <n v="123"/>
    <x v="78"/>
  </r>
  <r>
    <x v="1824"/>
    <x v="71"/>
    <x v="1820"/>
    <n v="123"/>
    <x v="74"/>
  </r>
  <r>
    <x v="1825"/>
    <x v="18"/>
    <x v="1821"/>
    <n v="123"/>
    <x v="74"/>
  </r>
  <r>
    <x v="1826"/>
    <x v="32"/>
    <x v="1822"/>
    <n v="123"/>
    <x v="78"/>
  </r>
  <r>
    <x v="1827"/>
    <x v="15"/>
    <x v="1823"/>
    <n v="123"/>
    <x v="18"/>
  </r>
  <r>
    <x v="1828"/>
    <x v="32"/>
    <x v="1824"/>
    <n v="123"/>
    <x v="18"/>
  </r>
  <r>
    <x v="1829"/>
    <x v="15"/>
    <x v="1825"/>
    <n v="2608"/>
    <x v="69"/>
  </r>
  <r>
    <x v="1830"/>
    <x v="34"/>
    <x v="1826"/>
    <n v="2608"/>
    <x v="74"/>
  </r>
  <r>
    <x v="1831"/>
    <x v="112"/>
    <x v="1827"/>
    <n v="123"/>
    <x v="69"/>
  </r>
  <r>
    <x v="1832"/>
    <x v="79"/>
    <x v="1828"/>
    <n v="123"/>
    <x v="69"/>
  </r>
  <r>
    <x v="1833"/>
    <x v="109"/>
    <x v="1829"/>
    <n v="123"/>
    <x v="83"/>
  </r>
  <r>
    <x v="1834"/>
    <x v="119"/>
    <x v="1830"/>
    <n v="123"/>
    <x v="4"/>
  </r>
  <r>
    <x v="1835"/>
    <x v="23"/>
    <x v="1831"/>
    <n v="123"/>
    <x v="4"/>
  </r>
  <r>
    <x v="1836"/>
    <x v="118"/>
    <x v="1832"/>
    <n v="123"/>
    <x v="74"/>
  </r>
  <r>
    <x v="1837"/>
    <x v="15"/>
    <x v="1833"/>
    <n v="123"/>
    <x v="78"/>
  </r>
  <r>
    <x v="1838"/>
    <x v="12"/>
    <x v="1833"/>
    <n v="123"/>
    <x v="18"/>
  </r>
  <r>
    <x v="1839"/>
    <x v="67"/>
    <x v="1834"/>
    <n v="2608"/>
    <x v="18"/>
  </r>
  <r>
    <x v="1840"/>
    <x v="122"/>
    <x v="1835"/>
    <n v="123"/>
    <x v="78"/>
  </r>
  <r>
    <x v="1841"/>
    <x v="49"/>
    <x v="1836"/>
    <n v="123"/>
    <x v="62"/>
  </r>
  <r>
    <x v="1842"/>
    <x v="7"/>
    <x v="1837"/>
    <n v="123"/>
    <x v="78"/>
  </r>
  <r>
    <x v="1843"/>
    <x v="51"/>
    <x v="1838"/>
    <n v="123"/>
    <x v="78"/>
  </r>
  <r>
    <x v="1844"/>
    <x v="123"/>
    <x v="1839"/>
    <n v="123"/>
    <x v="62"/>
  </r>
  <r>
    <x v="1845"/>
    <x v="12"/>
    <x v="1840"/>
    <n v="123"/>
    <x v="78"/>
  </r>
  <r>
    <x v="1846"/>
    <x v="51"/>
    <x v="1841"/>
    <n v="123"/>
    <x v="78"/>
  </r>
  <r>
    <x v="1847"/>
    <x v="67"/>
    <x v="1842"/>
    <n v="123"/>
    <x v="18"/>
  </r>
  <r>
    <x v="1848"/>
    <x v="123"/>
    <x v="1843"/>
    <n v="123"/>
    <x v="74"/>
  </r>
  <r>
    <x v="1849"/>
    <x v="18"/>
    <x v="1844"/>
    <n v="123"/>
    <x v="74"/>
  </r>
  <r>
    <x v="1850"/>
    <x v="67"/>
    <x v="1845"/>
    <n v="123"/>
    <x v="18"/>
  </r>
  <r>
    <x v="1851"/>
    <x v="12"/>
    <x v="1846"/>
    <n v="123"/>
    <x v="18"/>
  </r>
  <r>
    <x v="1852"/>
    <x v="124"/>
    <x v="1847"/>
    <n v="2715"/>
    <x v="78"/>
  </r>
  <r>
    <x v="1853"/>
    <x v="15"/>
    <x v="1848"/>
    <n v="2608"/>
    <x v="62"/>
  </r>
  <r>
    <x v="1854"/>
    <x v="124"/>
    <x v="1849"/>
    <n v="123"/>
    <x v="78"/>
  </r>
  <r>
    <x v="1855"/>
    <x v="123"/>
    <x v="1850"/>
    <n v="123"/>
    <x v="74"/>
  </r>
  <r>
    <x v="1856"/>
    <x v="123"/>
    <x v="1851"/>
    <n v="123"/>
    <x v="74"/>
  </r>
  <r>
    <x v="1857"/>
    <x v="123"/>
    <x v="1852"/>
    <n v="123"/>
    <x v="74"/>
  </r>
  <r>
    <x v="1858"/>
    <x v="47"/>
    <x v="1853"/>
    <n v="123"/>
    <x v="74"/>
  </r>
  <r>
    <x v="1859"/>
    <x v="67"/>
    <x v="1854"/>
    <n v="123"/>
    <x v="18"/>
  </r>
  <r>
    <x v="1860"/>
    <x v="124"/>
    <x v="1855"/>
    <n v="123"/>
    <x v="78"/>
  </r>
  <r>
    <x v="1861"/>
    <x v="124"/>
    <x v="1856"/>
    <n v="123"/>
    <x v="78"/>
  </r>
  <r>
    <x v="1862"/>
    <x v="124"/>
    <x v="1857"/>
    <n v="123"/>
    <x v="78"/>
  </r>
  <r>
    <x v="1863"/>
    <x v="124"/>
    <x v="1858"/>
    <n v="123"/>
    <x v="78"/>
  </r>
  <r>
    <x v="1864"/>
    <x v="59"/>
    <x v="1859"/>
    <n v="123"/>
    <x v="78"/>
  </r>
  <r>
    <x v="1865"/>
    <x v="51"/>
    <x v="1860"/>
    <n v="123"/>
    <x v="74"/>
  </r>
  <r>
    <x v="1866"/>
    <x v="123"/>
    <x v="1861"/>
    <n v="123"/>
    <x v="74"/>
  </r>
  <r>
    <x v="1867"/>
    <x v="71"/>
    <x v="1862"/>
    <n v="2608"/>
    <x v="74"/>
  </r>
  <r>
    <x v="1868"/>
    <x v="71"/>
    <x v="1863"/>
    <n v="123"/>
    <x v="18"/>
  </r>
  <r>
    <x v="1869"/>
    <x v="59"/>
    <x v="1864"/>
    <n v="173"/>
    <x v="78"/>
  </r>
  <r>
    <x v="1870"/>
    <x v="124"/>
    <x v="1865"/>
    <n v="123"/>
    <x v="78"/>
  </r>
  <r>
    <x v="1871"/>
    <x v="59"/>
    <x v="1866"/>
    <n v="173"/>
    <x v="69"/>
  </r>
  <r>
    <x v="1872"/>
    <x v="54"/>
    <x v="1867"/>
    <n v="123"/>
    <x v="79"/>
  </r>
  <r>
    <x v="1873"/>
    <x v="32"/>
    <x v="1868"/>
    <n v="123"/>
    <x v="78"/>
  </r>
  <r>
    <x v="1874"/>
    <x v="32"/>
    <x v="1869"/>
    <n v="123"/>
    <x v="18"/>
  </r>
  <r>
    <x v="1875"/>
    <x v="112"/>
    <x v="1870"/>
    <n v="123"/>
    <x v="74"/>
  </r>
  <r>
    <x v="1876"/>
    <x v="124"/>
    <x v="1871"/>
    <n v="123"/>
    <x v="78"/>
  </r>
  <r>
    <x v="1877"/>
    <x v="59"/>
    <x v="1872"/>
    <n v="123"/>
    <x v="69"/>
  </r>
  <r>
    <x v="1878"/>
    <x v="36"/>
    <x v="1873"/>
    <n v="123"/>
    <x v="69"/>
  </r>
  <r>
    <x v="1879"/>
    <x v="32"/>
    <x v="1874"/>
    <n v="123"/>
    <x v="18"/>
  </r>
  <r>
    <x v="1880"/>
    <x v="43"/>
    <x v="1875"/>
    <n v="123"/>
    <x v="4"/>
  </r>
  <r>
    <x v="1881"/>
    <x v="119"/>
    <x v="1876"/>
    <n v="123"/>
    <x v="4"/>
  </r>
  <r>
    <x v="1882"/>
    <x v="23"/>
    <x v="1877"/>
    <n v="123"/>
    <x v="4"/>
  </r>
  <r>
    <x v="1883"/>
    <x v="111"/>
    <x v="1878"/>
    <n v="123"/>
    <x v="4"/>
  </r>
  <r>
    <x v="1884"/>
    <x v="53"/>
    <x v="1879"/>
    <n v="123"/>
    <x v="4"/>
  </r>
  <r>
    <x v="1885"/>
    <x v="83"/>
    <x v="1879"/>
    <n v="123"/>
    <x v="4"/>
  </r>
  <r>
    <x v="1886"/>
    <x v="49"/>
    <x v="1880"/>
    <n v="123"/>
    <x v="78"/>
  </r>
  <r>
    <x v="1887"/>
    <x v="49"/>
    <x v="1881"/>
    <n v="123"/>
    <x v="78"/>
  </r>
  <r>
    <x v="1888"/>
    <x v="23"/>
    <x v="1882"/>
    <n v="123"/>
    <x v="4"/>
  </r>
  <r>
    <x v="1889"/>
    <x v="36"/>
    <x v="1883"/>
    <n v="123"/>
    <x v="69"/>
  </r>
  <r>
    <x v="1890"/>
    <x v="59"/>
    <x v="1884"/>
    <n v="123"/>
    <x v="4"/>
  </r>
  <r>
    <x v="1891"/>
    <x v="32"/>
    <x v="1885"/>
    <n v="123"/>
    <x v="18"/>
  </r>
  <r>
    <x v="1892"/>
    <x v="32"/>
    <x v="1886"/>
    <n v="123"/>
    <x v="18"/>
  </r>
  <r>
    <x v="1893"/>
    <x v="28"/>
    <x v="1887"/>
    <n v="123"/>
    <x v="74"/>
  </r>
  <r>
    <x v="1894"/>
    <x v="49"/>
    <x v="1888"/>
    <n v="123"/>
    <x v="78"/>
  </r>
  <r>
    <x v="1895"/>
    <x v="15"/>
    <x v="1889"/>
    <n v="123"/>
    <x v="4"/>
  </r>
  <r>
    <x v="1896"/>
    <x v="14"/>
    <x v="1890"/>
    <n v="2608"/>
    <x v="18"/>
  </r>
  <r>
    <x v="1897"/>
    <x v="61"/>
    <x v="1891"/>
    <n v="2704"/>
    <x v="18"/>
  </r>
  <r>
    <x v="1898"/>
    <x v="61"/>
    <x v="1892"/>
    <n v="2704"/>
    <x v="18"/>
  </r>
  <r>
    <x v="1899"/>
    <x v="70"/>
    <x v="1893"/>
    <n v="123"/>
    <x v="82"/>
  </r>
  <r>
    <x v="1900"/>
    <x v="47"/>
    <x v="1894"/>
    <n v="123"/>
    <x v="4"/>
  </r>
  <r>
    <x v="1901"/>
    <x v="28"/>
    <x v="1895"/>
    <n v="77"/>
    <x v="74"/>
  </r>
  <r>
    <x v="1902"/>
    <x v="53"/>
    <x v="1896"/>
    <n v="123"/>
    <x v="69"/>
  </r>
  <r>
    <x v="1903"/>
    <x v="53"/>
    <x v="1897"/>
    <n v="123"/>
    <x v="4"/>
  </r>
  <r>
    <x v="1904"/>
    <x v="76"/>
    <x v="1898"/>
    <n v="2608"/>
    <x v="18"/>
  </r>
  <r>
    <x v="1905"/>
    <x v="56"/>
    <x v="1899"/>
    <n v="123"/>
    <x v="74"/>
  </r>
  <r>
    <x v="1906"/>
    <x v="56"/>
    <x v="1900"/>
    <n v="123"/>
    <x v="18"/>
  </r>
  <r>
    <x v="1907"/>
    <x v="1"/>
    <x v="1901"/>
    <n v="77"/>
    <x v="78"/>
  </r>
  <r>
    <x v="1908"/>
    <x v="3"/>
    <x v="1902"/>
    <n v="123"/>
    <x v="82"/>
  </r>
  <r>
    <x v="1909"/>
    <x v="3"/>
    <x v="1903"/>
    <n v="123"/>
    <x v="69"/>
  </r>
  <r>
    <x v="1910"/>
    <x v="1"/>
    <x v="1904"/>
    <n v="77"/>
    <x v="78"/>
  </r>
  <r>
    <x v="1911"/>
    <x v="3"/>
    <x v="1905"/>
    <n v="123"/>
    <x v="69"/>
  </r>
  <r>
    <x v="1912"/>
    <x v="1"/>
    <x v="1906"/>
    <n v="77"/>
    <x v="78"/>
  </r>
  <r>
    <x v="1913"/>
    <x v="94"/>
    <x v="1907"/>
    <n v="123"/>
    <x v="69"/>
  </r>
  <r>
    <x v="1914"/>
    <x v="1"/>
    <x v="1908"/>
    <n v="123"/>
    <x v="78"/>
  </r>
  <r>
    <x v="1915"/>
    <x v="13"/>
    <x v="1909"/>
    <n v="79"/>
    <x v="74"/>
  </r>
  <r>
    <x v="1916"/>
    <x v="4"/>
    <x v="1910"/>
    <n v="123"/>
    <x v="4"/>
  </r>
  <r>
    <x v="1917"/>
    <x v="4"/>
    <x v="1911"/>
    <n v="123"/>
    <x v="78"/>
  </r>
  <r>
    <x v="1918"/>
    <x v="13"/>
    <x v="1912"/>
    <n v="79"/>
    <x v="74"/>
  </r>
  <r>
    <x v="1919"/>
    <x v="13"/>
    <x v="1913"/>
    <n v="79"/>
    <x v="74"/>
  </r>
  <r>
    <x v="1920"/>
    <x v="114"/>
    <x v="1914"/>
    <n v="2608"/>
    <x v="78"/>
  </r>
  <r>
    <x v="1921"/>
    <x v="28"/>
    <x v="1915"/>
    <n v="77"/>
    <x v="74"/>
  </r>
  <r>
    <x v="1922"/>
    <x v="61"/>
    <x v="1916"/>
    <n v="123"/>
    <x v="69"/>
  </r>
  <r>
    <x v="1923"/>
    <x v="65"/>
    <x v="1917"/>
    <n v="123"/>
    <x v="9"/>
  </r>
  <r>
    <x v="1924"/>
    <x v="65"/>
    <x v="1918"/>
    <n v="2715"/>
    <x v="69"/>
  </r>
  <r>
    <x v="1925"/>
    <x v="69"/>
    <x v="1919"/>
    <n v="2715"/>
    <x v="74"/>
  </r>
  <r>
    <x v="1926"/>
    <x v="124"/>
    <x v="1920"/>
    <n v="123"/>
    <x v="78"/>
  </r>
  <r>
    <x v="1927"/>
    <x v="64"/>
    <x v="1921"/>
    <n v="123"/>
    <x v="69"/>
  </r>
  <r>
    <x v="1928"/>
    <x v="28"/>
    <x v="1922"/>
    <n v="77"/>
    <x v="18"/>
  </r>
  <r>
    <x v="1929"/>
    <x v="64"/>
    <x v="1923"/>
    <n v="123"/>
    <x v="0"/>
  </r>
  <r>
    <x v="1930"/>
    <x v="124"/>
    <x v="1924"/>
    <n v="123"/>
    <x v="78"/>
  </r>
  <r>
    <x v="1931"/>
    <x v="125"/>
    <x v="1925"/>
    <n v="2714"/>
    <x v="74"/>
  </r>
  <r>
    <x v="1932"/>
    <x v="70"/>
    <x v="1926"/>
    <n v="123"/>
    <x v="82"/>
  </r>
  <r>
    <x v="1933"/>
    <x v="69"/>
    <x v="1927"/>
    <n v="123"/>
    <x v="74"/>
  </r>
  <r>
    <x v="1934"/>
    <x v="21"/>
    <x v="1928"/>
    <n v="123"/>
    <x v="74"/>
  </r>
  <r>
    <x v="1935"/>
    <x v="69"/>
    <x v="1929"/>
    <n v="123"/>
    <x v="4"/>
  </r>
  <r>
    <x v="1936"/>
    <x v="119"/>
    <x v="1930"/>
    <n v="215"/>
    <x v="74"/>
  </r>
  <r>
    <x v="1937"/>
    <x v="30"/>
    <x v="1931"/>
    <n v="123"/>
    <x v="69"/>
  </r>
  <r>
    <x v="1938"/>
    <x v="2"/>
    <x v="1932"/>
    <n v="123"/>
    <x v="18"/>
  </r>
  <r>
    <x v="1939"/>
    <x v="64"/>
    <x v="1933"/>
    <n v="2714"/>
    <x v="78"/>
  </r>
  <r>
    <x v="1940"/>
    <x v="43"/>
    <x v="1934"/>
    <n v="2714"/>
    <x v="62"/>
  </r>
  <r>
    <x v="1941"/>
    <x v="64"/>
    <x v="1935"/>
    <n v="123"/>
    <x v="0"/>
  </r>
  <r>
    <x v="1942"/>
    <x v="76"/>
    <x v="1936"/>
    <n v="2607"/>
    <x v="69"/>
  </r>
  <r>
    <x v="1943"/>
    <x v="23"/>
    <x v="1937"/>
    <n v="2726"/>
    <x v="74"/>
  </r>
  <r>
    <x v="1944"/>
    <x v="23"/>
    <x v="1938"/>
    <n v="2714"/>
    <x v="74"/>
  </r>
  <r>
    <x v="1945"/>
    <x v="23"/>
    <x v="1939"/>
    <n v="123"/>
    <x v="94"/>
  </r>
  <r>
    <x v="1946"/>
    <x v="1"/>
    <x v="1940"/>
    <n v="77"/>
    <x v="74"/>
  </r>
  <r>
    <x v="1947"/>
    <x v="94"/>
    <x v="1941"/>
    <n v="125"/>
    <x v="69"/>
  </r>
  <r>
    <x v="1948"/>
    <x v="76"/>
    <x v="1942"/>
    <n v="2609"/>
    <x v="69"/>
  </r>
  <r>
    <x v="1949"/>
    <x v="124"/>
    <x v="1943"/>
    <n v="125"/>
    <x v="78"/>
  </r>
  <r>
    <x v="1950"/>
    <x v="42"/>
    <x v="1944"/>
    <n v="125"/>
    <x v="18"/>
  </r>
  <r>
    <x v="1951"/>
    <x v="42"/>
    <x v="1945"/>
    <n v="125"/>
    <x v="18"/>
  </r>
  <r>
    <x v="1952"/>
    <x v="43"/>
    <x v="1946"/>
    <n v="125"/>
    <x v="69"/>
  </r>
  <r>
    <x v="1953"/>
    <x v="23"/>
    <x v="1947"/>
    <n v="125"/>
    <x v="18"/>
  </r>
  <r>
    <x v="1954"/>
    <x v="47"/>
    <x v="1948"/>
    <n v="125"/>
    <x v="18"/>
  </r>
  <r>
    <x v="1955"/>
    <x v="24"/>
    <x v="1949"/>
    <n v="2718"/>
    <x v="106"/>
  </r>
  <r>
    <x v="1956"/>
    <x v="24"/>
    <x v="1950"/>
    <n v="2718"/>
    <x v="106"/>
  </r>
  <r>
    <x v="1957"/>
    <x v="30"/>
    <x v="1951"/>
    <n v="125"/>
    <x v="4"/>
  </r>
  <r>
    <x v="1958"/>
    <x v="30"/>
    <x v="1952"/>
    <n v="125"/>
    <x v="69"/>
  </r>
  <r>
    <x v="1959"/>
    <x v="124"/>
    <x v="1953"/>
    <n v="125"/>
    <x v="78"/>
  </r>
  <r>
    <x v="1960"/>
    <x v="53"/>
    <x v="1954"/>
    <n v="125"/>
    <x v="69"/>
  </r>
  <r>
    <x v="1961"/>
    <x v="23"/>
    <x v="1955"/>
    <n v="125"/>
    <x v="74"/>
  </r>
  <r>
    <x v="1962"/>
    <x v="124"/>
    <x v="1956"/>
    <n v="125"/>
    <x v="78"/>
  </r>
  <r>
    <x v="1963"/>
    <x v="23"/>
    <x v="1957"/>
    <n v="2734"/>
    <x v="74"/>
  </r>
  <r>
    <x v="1964"/>
    <x v="21"/>
    <x v="1958"/>
    <n v="127"/>
    <x v="74"/>
  </r>
  <r>
    <x v="1965"/>
    <x v="23"/>
    <x v="1959"/>
    <n v="127"/>
    <x v="74"/>
  </r>
  <r>
    <x v="1966"/>
    <x v="14"/>
    <x v="1960"/>
    <n v="2615"/>
    <x v="18"/>
  </r>
  <r>
    <x v="1967"/>
    <x v="43"/>
    <x v="1961"/>
    <n v="127"/>
    <x v="18"/>
  </r>
  <r>
    <x v="1968"/>
    <x v="23"/>
    <x v="1962"/>
    <n v="2734"/>
    <x v="18"/>
  </r>
  <r>
    <x v="1969"/>
    <x v="124"/>
    <x v="1963"/>
    <n v="127"/>
    <x v="78"/>
  </r>
  <r>
    <x v="1970"/>
    <x v="23"/>
    <x v="1964"/>
    <n v="2734"/>
    <x v="74"/>
  </r>
  <r>
    <x v="1971"/>
    <x v="124"/>
    <x v="1965"/>
    <n v="127"/>
    <x v="78"/>
  </r>
  <r>
    <x v="1972"/>
    <x v="24"/>
    <x v="1966"/>
    <n v="1"/>
    <x v="78"/>
  </r>
  <r>
    <x v="1973"/>
    <x v="24"/>
    <x v="1967"/>
    <n v="2"/>
    <x v="78"/>
  </r>
  <r>
    <x v="1974"/>
    <x v="124"/>
    <x v="1968"/>
    <n v="2722"/>
    <x v="78"/>
  </r>
  <r>
    <x v="1975"/>
    <x v="95"/>
    <x v="1969"/>
    <n v="127"/>
    <x v="107"/>
  </r>
  <r>
    <x v="1976"/>
    <x v="95"/>
    <x v="1970"/>
    <n v="2722"/>
    <x v="69"/>
  </r>
  <r>
    <x v="1977"/>
    <x v="124"/>
    <x v="1971"/>
    <n v="127"/>
    <x v="78"/>
  </r>
  <r>
    <x v="1978"/>
    <x v="124"/>
    <x v="1972"/>
    <n v="126"/>
    <x v="78"/>
  </r>
  <r>
    <x v="1979"/>
    <x v="13"/>
    <x v="1973"/>
    <n v="79"/>
    <x v="78"/>
  </r>
  <r>
    <x v="1980"/>
    <x v="8"/>
    <x v="1974"/>
    <n v="2614"/>
    <x v="78"/>
  </r>
  <r>
    <x v="1981"/>
    <x v="56"/>
    <x v="1975"/>
    <n v="126"/>
    <x v="4"/>
  </r>
  <r>
    <x v="1982"/>
    <x v="47"/>
    <x v="1976"/>
    <n v="126"/>
    <x v="4"/>
  </r>
  <r>
    <x v="1983"/>
    <x v="124"/>
    <x v="1977"/>
    <n v="2721"/>
    <x v="78"/>
  </r>
  <r>
    <x v="1984"/>
    <x v="5"/>
    <x v="1978"/>
    <n v="126"/>
    <x v="78"/>
  </r>
  <r>
    <x v="1985"/>
    <x v="124"/>
    <x v="1979"/>
    <n v="2721"/>
    <x v="78"/>
  </r>
  <r>
    <x v="1986"/>
    <x v="23"/>
    <x v="1980"/>
    <n v="126"/>
    <x v="4"/>
  </r>
  <r>
    <x v="1987"/>
    <x v="69"/>
    <x v="1981"/>
    <n v="126"/>
    <x v="78"/>
  </r>
  <r>
    <x v="1988"/>
    <x v="69"/>
    <x v="1982"/>
    <n v="2721"/>
    <x v="78"/>
  </r>
  <r>
    <x v="1989"/>
    <x v="37"/>
    <x v="1983"/>
    <n v="126"/>
    <x v="74"/>
  </r>
  <r>
    <x v="1990"/>
    <x v="23"/>
    <x v="1984"/>
    <n v="2733"/>
    <x v="74"/>
  </r>
  <r>
    <x v="1991"/>
    <x v="124"/>
    <x v="1985"/>
    <n v="2721"/>
    <x v="78"/>
  </r>
  <r>
    <x v="1992"/>
    <x v="69"/>
    <x v="1986"/>
    <n v="2721"/>
    <x v="78"/>
  </r>
  <r>
    <x v="1993"/>
    <x v="124"/>
    <x v="1987"/>
    <n v="2721"/>
    <x v="78"/>
  </r>
  <r>
    <x v="1994"/>
    <x v="37"/>
    <x v="1988"/>
    <n v="126"/>
    <x v="74"/>
  </r>
  <r>
    <x v="1995"/>
    <x v="64"/>
    <x v="1989"/>
    <n v="126"/>
    <x v="78"/>
  </r>
  <r>
    <x v="1996"/>
    <x v="124"/>
    <x v="1990"/>
    <n v="2721"/>
    <x v="78"/>
  </r>
  <r>
    <x v="1997"/>
    <x v="95"/>
    <x v="1991"/>
    <n v="126"/>
    <x v="78"/>
  </r>
  <r>
    <x v="1998"/>
    <x v="37"/>
    <x v="1992"/>
    <n v="126"/>
    <x v="74"/>
  </r>
  <r>
    <x v="1999"/>
    <x v="43"/>
    <x v="1993"/>
    <n v="126"/>
    <x v="77"/>
  </r>
  <r>
    <x v="2000"/>
    <x v="108"/>
    <x v="1994"/>
    <n v="2721"/>
    <x v="78"/>
  </r>
  <r>
    <x v="2001"/>
    <x v="69"/>
    <x v="1995"/>
    <n v="126"/>
    <x v="78"/>
  </r>
  <r>
    <x v="2002"/>
    <x v="124"/>
    <x v="1996"/>
    <n v="2721"/>
    <x v="78"/>
  </r>
  <r>
    <x v="2003"/>
    <x v="14"/>
    <x v="1997"/>
    <n v="2613"/>
    <x v="18"/>
  </r>
  <r>
    <x v="2004"/>
    <x v="43"/>
    <x v="1998"/>
    <n v="126"/>
    <x v="4"/>
  </r>
  <r>
    <x v="2005"/>
    <x v="124"/>
    <x v="1999"/>
    <n v="2720"/>
    <x v="78"/>
  </r>
  <r>
    <x v="2006"/>
    <x v="69"/>
    <x v="2000"/>
    <n v="126"/>
    <x v="78"/>
  </r>
  <r>
    <x v="2007"/>
    <x v="108"/>
    <x v="2001"/>
    <n v="2720"/>
    <x v="78"/>
  </r>
  <r>
    <x v="2008"/>
    <x v="43"/>
    <x v="2002"/>
    <n v="2"/>
    <x v="77"/>
  </r>
  <r>
    <x v="2009"/>
    <x v="108"/>
    <x v="2003"/>
    <n v="2720"/>
    <x v="78"/>
  </r>
  <r>
    <x v="2010"/>
    <x v="43"/>
    <x v="2004"/>
    <n v="2722"/>
    <x v="77"/>
  </r>
  <r>
    <x v="2011"/>
    <x v="124"/>
    <x v="2005"/>
    <n v="2722"/>
    <x v="78"/>
  </r>
  <r>
    <x v="2012"/>
    <x v="73"/>
    <x v="2006"/>
    <n v="128"/>
    <x v="9"/>
  </r>
  <r>
    <x v="2013"/>
    <x v="69"/>
    <x v="2007"/>
    <n v="128"/>
    <x v="78"/>
  </r>
  <r>
    <x v="2014"/>
    <x v="73"/>
    <x v="2008"/>
    <n v="128"/>
    <x v="78"/>
  </r>
  <r>
    <x v="2015"/>
    <x v="73"/>
    <x v="2009"/>
    <n v="128"/>
    <x v="74"/>
  </r>
  <r>
    <x v="2016"/>
    <x v="73"/>
    <x v="2010"/>
    <n v="2722"/>
    <x v="78"/>
  </r>
  <r>
    <x v="2017"/>
    <x v="125"/>
    <x v="2011"/>
    <n v="128"/>
    <x v="79"/>
  </r>
  <r>
    <x v="2018"/>
    <x v="73"/>
    <x v="2012"/>
    <n v="128"/>
    <x v="74"/>
  </r>
  <r>
    <x v="2019"/>
    <x v="23"/>
    <x v="2013"/>
    <n v="2734"/>
    <x v="74"/>
  </r>
  <r>
    <x v="2020"/>
    <x v="124"/>
    <x v="2014"/>
    <n v="128"/>
    <x v="78"/>
  </r>
  <r>
    <x v="2021"/>
    <x v="23"/>
    <x v="2015"/>
    <n v="2722"/>
    <x v="18"/>
  </r>
  <r>
    <x v="2022"/>
    <x v="86"/>
    <x v="2016"/>
    <n v="2617"/>
    <x v="74"/>
  </r>
  <r>
    <x v="2023"/>
    <x v="53"/>
    <x v="2017"/>
    <n v="130"/>
    <x v="69"/>
  </r>
  <r>
    <x v="2024"/>
    <x v="43"/>
    <x v="2018"/>
    <n v="2"/>
    <x v="78"/>
  </r>
  <r>
    <x v="2025"/>
    <x v="64"/>
    <x v="2019"/>
    <n v="130"/>
    <x v="0"/>
  </r>
  <r>
    <x v="2026"/>
    <x v="64"/>
    <x v="2020"/>
    <n v="2724"/>
    <x v="74"/>
  </r>
  <r>
    <x v="2027"/>
    <x v="64"/>
    <x v="2021"/>
    <n v="2724"/>
    <x v="74"/>
  </r>
  <r>
    <x v="2028"/>
    <x v="53"/>
    <x v="2022"/>
    <n v="130"/>
    <x v="69"/>
  </r>
  <r>
    <x v="2029"/>
    <x v="69"/>
    <x v="2023"/>
    <n v="2724"/>
    <x v="74"/>
  </r>
  <r>
    <x v="2030"/>
    <x v="126"/>
    <x v="2024"/>
    <n v="130"/>
    <x v="18"/>
  </r>
  <r>
    <x v="2031"/>
    <x v="68"/>
    <x v="2025"/>
    <n v="132"/>
    <x v="82"/>
  </r>
  <r>
    <x v="2032"/>
    <x v="71"/>
    <x v="2026"/>
    <n v="132"/>
    <x v="74"/>
  </r>
  <r>
    <x v="2033"/>
    <x v="30"/>
    <x v="2027"/>
    <n v="132"/>
    <x v="69"/>
  </r>
  <r>
    <x v="2034"/>
    <x v="58"/>
    <x v="2028"/>
    <n v="132"/>
    <x v="69"/>
  </r>
  <r>
    <x v="2035"/>
    <x v="30"/>
    <x v="2029"/>
    <n v="132"/>
    <x v="69"/>
  </r>
  <r>
    <x v="2036"/>
    <x v="77"/>
    <x v="2030"/>
    <n v="132"/>
    <x v="18"/>
  </r>
  <r>
    <x v="2037"/>
    <x v="53"/>
    <x v="2031"/>
    <n v="132"/>
    <x v="4"/>
  </r>
  <r>
    <x v="2038"/>
    <x v="32"/>
    <x v="2032"/>
    <n v="132"/>
    <x v="18"/>
  </r>
  <r>
    <x v="2039"/>
    <x v="32"/>
    <x v="2033"/>
    <n v="132"/>
    <x v="18"/>
  </r>
  <r>
    <x v="2040"/>
    <x v="32"/>
    <x v="2034"/>
    <n v="2619"/>
    <x v="18"/>
  </r>
  <r>
    <x v="2041"/>
    <x v="67"/>
    <x v="2035"/>
    <n v="132"/>
    <x v="18"/>
  </r>
  <r>
    <x v="2042"/>
    <x v="23"/>
    <x v="2036"/>
    <n v="2726"/>
    <x v="74"/>
  </r>
  <r>
    <x v="2043"/>
    <x v="37"/>
    <x v="2037"/>
    <n v="134"/>
    <x v="74"/>
  </r>
  <r>
    <x v="2044"/>
    <x v="127"/>
    <x v="2038"/>
    <n v="134"/>
    <x v="18"/>
  </r>
  <r>
    <x v="2045"/>
    <x v="108"/>
    <x v="2039"/>
    <n v="134"/>
    <x v="78"/>
  </r>
  <r>
    <x v="2046"/>
    <x v="37"/>
    <x v="2040"/>
    <n v="134"/>
    <x v="74"/>
  </r>
  <r>
    <x v="2047"/>
    <x v="41"/>
    <x v="2041"/>
    <n v="134"/>
    <x v="18"/>
  </r>
  <r>
    <x v="2048"/>
    <x v="27"/>
    <x v="2042"/>
    <n v="2621"/>
    <x v="18"/>
  </r>
  <r>
    <x v="2049"/>
    <x v="43"/>
    <x v="2043"/>
    <n v="1"/>
    <x v="77"/>
  </r>
  <r>
    <x v="2050"/>
    <x v="57"/>
    <x v="2044"/>
    <n v="134"/>
    <x v="62"/>
  </r>
  <r>
    <x v="2051"/>
    <x v="37"/>
    <x v="2045"/>
    <n v="134"/>
    <x v="74"/>
  </r>
  <r>
    <x v="2052"/>
    <x v="37"/>
    <x v="2046"/>
    <n v="134"/>
    <x v="74"/>
  </r>
  <r>
    <x v="2053"/>
    <x v="43"/>
    <x v="2047"/>
    <n v="2740"/>
    <x v="78"/>
  </r>
  <r>
    <x v="2054"/>
    <x v="20"/>
    <x v="2048"/>
    <n v="65"/>
    <x v="78"/>
  </r>
  <r>
    <x v="2055"/>
    <x v="35"/>
    <x v="2049"/>
    <n v="2717"/>
    <x v="18"/>
  </r>
  <r>
    <x v="2056"/>
    <x v="95"/>
    <x v="2050"/>
    <n v="2730"/>
    <x v="78"/>
  </r>
  <r>
    <x v="2057"/>
    <x v="24"/>
    <x v="2051"/>
    <n v="136"/>
    <x v="78"/>
  </r>
  <r>
    <x v="2058"/>
    <x v="25"/>
    <x v="2052"/>
    <n v="2730"/>
    <x v="0"/>
  </r>
  <r>
    <x v="2059"/>
    <x v="53"/>
    <x v="2053"/>
    <n v="136"/>
    <x v="69"/>
  </r>
  <r>
    <x v="2060"/>
    <x v="32"/>
    <x v="2054"/>
    <n v="136"/>
    <x v="18"/>
  </r>
  <r>
    <x v="2061"/>
    <x v="32"/>
    <x v="2055"/>
    <n v="136"/>
    <x v="18"/>
  </r>
  <r>
    <x v="2062"/>
    <x v="26"/>
    <x v="2056"/>
    <n v="136"/>
    <x v="4"/>
  </r>
  <r>
    <x v="2063"/>
    <x v="53"/>
    <x v="2057"/>
    <n v="136"/>
    <x v="69"/>
  </r>
  <r>
    <x v="2064"/>
    <x v="47"/>
    <x v="2058"/>
    <n v="136"/>
    <x v="4"/>
  </r>
  <r>
    <x v="2065"/>
    <x v="32"/>
    <x v="2059"/>
    <n v="136"/>
    <x v="18"/>
  </r>
  <r>
    <x v="2066"/>
    <x v="53"/>
    <x v="2060"/>
    <n v="2623"/>
    <x v="69"/>
  </r>
  <r>
    <x v="2067"/>
    <x v="85"/>
    <x v="2061"/>
    <n v="136"/>
    <x v="18"/>
  </r>
  <r>
    <x v="2068"/>
    <x v="38"/>
    <x v="2062"/>
    <n v="136"/>
    <x v="18"/>
  </r>
  <r>
    <x v="2069"/>
    <x v="79"/>
    <x v="2063"/>
    <n v="136"/>
    <x v="18"/>
  </r>
  <r>
    <x v="2070"/>
    <x v="26"/>
    <x v="2064"/>
    <n v="136"/>
    <x v="4"/>
  </r>
  <r>
    <x v="2071"/>
    <x v="43"/>
    <x v="2065"/>
    <n v="136"/>
    <x v="4"/>
  </r>
  <r>
    <x v="2072"/>
    <x v="67"/>
    <x v="2066"/>
    <n v="136"/>
    <x v="18"/>
  </r>
  <r>
    <x v="2073"/>
    <x v="30"/>
    <x v="2067"/>
    <n v="136"/>
    <x v="4"/>
  </r>
  <r>
    <x v="2074"/>
    <x v="74"/>
    <x v="2068"/>
    <n v="2732"/>
    <x v="78"/>
  </r>
  <r>
    <x v="2075"/>
    <x v="74"/>
    <x v="2069"/>
    <n v="2732"/>
    <x v="78"/>
  </r>
  <r>
    <x v="2076"/>
    <x v="18"/>
    <x v="2070"/>
    <n v="136"/>
    <x v="74"/>
  </r>
  <r>
    <x v="2077"/>
    <x v="37"/>
    <x v="2071"/>
    <n v="135"/>
    <x v="74"/>
  </r>
  <r>
    <x v="2078"/>
    <x v="53"/>
    <x v="2072"/>
    <n v="135"/>
    <x v="69"/>
  </r>
  <r>
    <x v="2079"/>
    <x v="12"/>
    <x v="2073"/>
    <n v="135"/>
    <x v="18"/>
  </r>
  <r>
    <x v="2080"/>
    <x v="71"/>
    <x v="2074"/>
    <n v="135"/>
    <x v="74"/>
  </r>
  <r>
    <x v="2081"/>
    <x v="35"/>
    <x v="2075"/>
    <n v="135"/>
    <x v="18"/>
  </r>
  <r>
    <x v="2082"/>
    <x v="32"/>
    <x v="2076"/>
    <n v="135"/>
    <x v="18"/>
  </r>
  <r>
    <x v="2083"/>
    <x v="47"/>
    <x v="2077"/>
    <n v="135"/>
    <x v="74"/>
  </r>
  <r>
    <x v="2084"/>
    <x v="32"/>
    <x v="2078"/>
    <n v="135"/>
    <x v="18"/>
  </r>
  <r>
    <x v="2085"/>
    <x v="47"/>
    <x v="2079"/>
    <n v="135"/>
    <x v="74"/>
  </r>
  <r>
    <x v="2086"/>
    <x v="26"/>
    <x v="2080"/>
    <n v="135"/>
    <x v="4"/>
  </r>
  <r>
    <x v="2087"/>
    <x v="120"/>
    <x v="2081"/>
    <n v="135"/>
    <x v="4"/>
  </r>
  <r>
    <x v="2088"/>
    <x v="47"/>
    <x v="2082"/>
    <n v="135"/>
    <x v="4"/>
  </r>
  <r>
    <x v="2089"/>
    <x v="77"/>
    <x v="2083"/>
    <n v="135"/>
    <x v="18"/>
  </r>
  <r>
    <x v="2090"/>
    <x v="77"/>
    <x v="2084"/>
    <n v="135"/>
    <x v="18"/>
  </r>
  <r>
    <x v="2091"/>
    <x v="38"/>
    <x v="2085"/>
    <n v="135"/>
    <x v="74"/>
  </r>
  <r>
    <x v="2092"/>
    <x v="41"/>
    <x v="2086"/>
    <n v="2625"/>
    <x v="69"/>
  </r>
  <r>
    <x v="2093"/>
    <x v="41"/>
    <x v="2087"/>
    <n v="135"/>
    <x v="69"/>
  </r>
  <r>
    <x v="2094"/>
    <x v="26"/>
    <x v="2088"/>
    <n v="135"/>
    <x v="78"/>
  </r>
  <r>
    <x v="2095"/>
    <x v="26"/>
    <x v="2089"/>
    <n v="135"/>
    <x v="78"/>
  </r>
  <r>
    <x v="2096"/>
    <x v="67"/>
    <x v="2090"/>
    <n v="135"/>
    <x v="18"/>
  </r>
  <r>
    <x v="2097"/>
    <x v="53"/>
    <x v="2091"/>
    <n v="135"/>
    <x v="69"/>
  </r>
  <r>
    <x v="2098"/>
    <x v="53"/>
    <x v="2092"/>
    <n v="135"/>
    <x v="69"/>
  </r>
  <r>
    <x v="2099"/>
    <x v="41"/>
    <x v="2093"/>
    <n v="135"/>
    <x v="69"/>
  </r>
  <r>
    <x v="2100"/>
    <x v="37"/>
    <x v="2094"/>
    <n v="135"/>
    <x v="18"/>
  </r>
  <r>
    <x v="2101"/>
    <x v="47"/>
    <x v="2095"/>
    <n v="135"/>
    <x v="78"/>
  </r>
  <r>
    <x v="2102"/>
    <x v="59"/>
    <x v="2096"/>
    <n v="2625"/>
    <x v="78"/>
  </r>
  <r>
    <x v="2103"/>
    <x v="54"/>
    <x v="2097"/>
    <n v="135"/>
    <x v="80"/>
  </r>
  <r>
    <x v="2104"/>
    <x v="12"/>
    <x v="2098"/>
    <n v="135"/>
    <x v="69"/>
  </r>
  <r>
    <x v="2105"/>
    <x v="35"/>
    <x v="2099"/>
    <n v="2721"/>
    <x v="82"/>
  </r>
  <r>
    <x v="2106"/>
    <x v="79"/>
    <x v="2100"/>
    <n v="135"/>
    <x v="69"/>
  </r>
  <r>
    <x v="2107"/>
    <x v="101"/>
    <x v="2101"/>
    <n v="135"/>
    <x v="83"/>
  </r>
  <r>
    <x v="2108"/>
    <x v="49"/>
    <x v="2102"/>
    <n v="135"/>
    <x v="82"/>
  </r>
  <r>
    <x v="2109"/>
    <x v="12"/>
    <x v="2103"/>
    <n v="135"/>
    <x v="69"/>
  </r>
  <r>
    <x v="2110"/>
    <x v="49"/>
    <x v="2104"/>
    <n v="135"/>
    <x v="78"/>
  </r>
  <r>
    <x v="2111"/>
    <x v="111"/>
    <x v="2105"/>
    <n v="135"/>
    <x v="4"/>
  </r>
  <r>
    <x v="2112"/>
    <x v="115"/>
    <x v="2106"/>
    <n v="135"/>
    <x v="78"/>
  </r>
  <r>
    <x v="2113"/>
    <x v="26"/>
    <x v="2107"/>
    <n v="135"/>
    <x v="78"/>
  </r>
  <r>
    <x v="2114"/>
    <x v="68"/>
    <x v="2108"/>
    <n v="135"/>
    <x v="69"/>
  </r>
  <r>
    <x v="2115"/>
    <x v="86"/>
    <x v="2109"/>
    <n v="2625"/>
    <x v="78"/>
  </r>
  <r>
    <x v="2116"/>
    <x v="96"/>
    <x v="2110"/>
    <n v="135"/>
    <x v="78"/>
  </r>
  <r>
    <x v="2117"/>
    <x v="26"/>
    <x v="2111"/>
    <n v="2732"/>
    <x v="78"/>
  </r>
  <r>
    <x v="2118"/>
    <x v="115"/>
    <x v="2112"/>
    <n v="135"/>
    <x v="78"/>
  </r>
  <r>
    <x v="2119"/>
    <x v="26"/>
    <x v="2113"/>
    <n v="2732"/>
    <x v="78"/>
  </r>
  <r>
    <x v="2120"/>
    <x v="26"/>
    <x v="2114"/>
    <n v="2732"/>
    <x v="78"/>
  </r>
  <r>
    <x v="2121"/>
    <x v="38"/>
    <x v="2115"/>
    <n v="135"/>
    <x v="74"/>
  </r>
  <r>
    <x v="2122"/>
    <x v="94"/>
    <x v="2116"/>
    <n v="2625"/>
    <x v="69"/>
  </r>
  <r>
    <x v="2123"/>
    <x v="47"/>
    <x v="2117"/>
    <n v="135"/>
    <x v="18"/>
  </r>
  <r>
    <x v="2124"/>
    <x v="47"/>
    <x v="2118"/>
    <n v="135"/>
    <x v="18"/>
  </r>
  <r>
    <x v="2125"/>
    <x v="56"/>
    <x v="2119"/>
    <n v="135"/>
    <x v="18"/>
  </r>
  <r>
    <x v="2126"/>
    <x v="1"/>
    <x v="2120"/>
    <n v="1"/>
    <x v="78"/>
  </r>
  <r>
    <x v="2127"/>
    <x v="115"/>
    <x v="2121"/>
    <n v="135"/>
    <x v="78"/>
  </r>
  <r>
    <x v="2128"/>
    <x v="63"/>
    <x v="2122"/>
    <n v="135"/>
    <x v="18"/>
  </r>
  <r>
    <x v="2129"/>
    <x v="39"/>
    <x v="2123"/>
    <n v="135"/>
    <x v="18"/>
  </r>
  <r>
    <x v="2130"/>
    <x v="90"/>
    <x v="2124"/>
    <n v="2732"/>
    <x v="74"/>
  </r>
  <r>
    <x v="2131"/>
    <x v="90"/>
    <x v="2125"/>
    <n v="2732"/>
    <x v="74"/>
  </r>
  <r>
    <x v="2132"/>
    <x v="43"/>
    <x v="2126"/>
    <n v="2732"/>
    <x v="78"/>
  </r>
  <r>
    <x v="2133"/>
    <x v="72"/>
    <x v="2127"/>
    <n v="135"/>
    <x v="18"/>
  </r>
  <r>
    <x v="2134"/>
    <x v="24"/>
    <x v="2128"/>
    <n v="2"/>
    <x v="78"/>
  </r>
  <r>
    <x v="2135"/>
    <x v="24"/>
    <x v="2129"/>
    <n v="2732"/>
    <x v="78"/>
  </r>
  <r>
    <x v="2136"/>
    <x v="90"/>
    <x v="2130"/>
    <n v="2732"/>
    <x v="74"/>
  </r>
  <r>
    <x v="2137"/>
    <x v="16"/>
    <x v="2131"/>
    <n v="135"/>
    <x v="18"/>
  </r>
  <r>
    <x v="2138"/>
    <x v="23"/>
    <x v="2132"/>
    <n v="2732"/>
    <x v="18"/>
  </r>
  <r>
    <x v="2139"/>
    <x v="128"/>
    <x v="2133"/>
    <n v="135"/>
    <x v="74"/>
  </r>
  <r>
    <x v="2140"/>
    <x v="90"/>
    <x v="2134"/>
    <n v="135"/>
    <x v="74"/>
  </r>
  <r>
    <x v="2141"/>
    <x v="128"/>
    <x v="2135"/>
    <n v="135"/>
    <x v="74"/>
  </r>
  <r>
    <x v="2142"/>
    <x v="16"/>
    <x v="2136"/>
    <n v="135"/>
    <x v="74"/>
  </r>
  <r>
    <x v="2143"/>
    <x v="90"/>
    <x v="2137"/>
    <n v="135"/>
    <x v="74"/>
  </r>
  <r>
    <x v="2144"/>
    <x v="30"/>
    <x v="2138"/>
    <n v="135"/>
    <x v="69"/>
  </r>
  <r>
    <x v="2145"/>
    <x v="23"/>
    <x v="2139"/>
    <n v="2732"/>
    <x v="18"/>
  </r>
  <r>
    <x v="2146"/>
    <x v="128"/>
    <x v="2140"/>
    <n v="135"/>
    <x v="69"/>
  </r>
  <r>
    <x v="2147"/>
    <x v="31"/>
    <x v="2141"/>
    <n v="135"/>
    <x v="69"/>
  </r>
  <r>
    <x v="2148"/>
    <x v="23"/>
    <x v="2142"/>
    <n v="2732"/>
    <x v="74"/>
  </r>
  <r>
    <x v="2149"/>
    <x v="23"/>
    <x v="2143"/>
    <n v="2732"/>
    <x v="74"/>
  </r>
  <r>
    <x v="2150"/>
    <x v="94"/>
    <x v="2144"/>
    <n v="135"/>
    <x v="69"/>
  </r>
  <r>
    <x v="2151"/>
    <x v="56"/>
    <x v="2145"/>
    <n v="135"/>
    <x v="18"/>
  </r>
  <r>
    <x v="2152"/>
    <x v="1"/>
    <x v="2146"/>
    <n v="77"/>
    <x v="18"/>
  </r>
  <r>
    <x v="2153"/>
    <x v="68"/>
    <x v="2147"/>
    <n v="135"/>
    <x v="18"/>
  </r>
  <r>
    <x v="2154"/>
    <x v="23"/>
    <x v="2148"/>
    <n v="2732"/>
    <x v="74"/>
  </r>
  <r>
    <x v="2155"/>
    <x v="1"/>
    <x v="2149"/>
    <n v="77"/>
    <x v="18"/>
  </r>
  <r>
    <x v="2156"/>
    <x v="0"/>
    <x v="2150"/>
    <n v="135"/>
    <x v="18"/>
  </r>
  <r>
    <x v="2157"/>
    <x v="128"/>
    <x v="2151"/>
    <n v="135"/>
    <x v="18"/>
  </r>
  <r>
    <x v="2158"/>
    <x v="94"/>
    <x v="2152"/>
    <n v="135"/>
    <x v="18"/>
  </r>
  <r>
    <x v="2159"/>
    <x v="70"/>
    <x v="2153"/>
    <n v="135"/>
    <x v="18"/>
  </r>
  <r>
    <x v="2160"/>
    <x v="72"/>
    <x v="2154"/>
    <n v="77"/>
    <x v="18"/>
  </r>
  <r>
    <x v="2161"/>
    <x v="88"/>
    <x v="2155"/>
    <n v="135"/>
    <x v="18"/>
  </r>
  <r>
    <x v="2162"/>
    <x v="1"/>
    <x v="2156"/>
    <n v="77"/>
    <x v="74"/>
  </r>
  <r>
    <x v="2163"/>
    <x v="70"/>
    <x v="2157"/>
    <n v="135"/>
    <x v="18"/>
  </r>
  <r>
    <x v="2164"/>
    <x v="68"/>
    <x v="2158"/>
    <n v="135"/>
    <x v="18"/>
  </r>
  <r>
    <x v="2165"/>
    <x v="128"/>
    <x v="2159"/>
    <n v="135"/>
    <x v="18"/>
  </r>
  <r>
    <x v="2166"/>
    <x v="70"/>
    <x v="2160"/>
    <n v="135"/>
    <x v="18"/>
  </r>
  <r>
    <x v="2167"/>
    <x v="3"/>
    <x v="2161"/>
    <n v="135"/>
    <x v="74"/>
  </r>
  <r>
    <x v="2168"/>
    <x v="9"/>
    <x v="2162"/>
    <n v="2625"/>
    <x v="69"/>
  </r>
  <r>
    <x v="2169"/>
    <x v="40"/>
    <x v="2163"/>
    <n v="135"/>
    <x v="4"/>
  </r>
  <r>
    <x v="2170"/>
    <x v="94"/>
    <x v="2164"/>
    <n v="135"/>
    <x v="4"/>
  </r>
  <r>
    <x v="2171"/>
    <x v="79"/>
    <x v="2165"/>
    <n v="135"/>
    <x v="4"/>
  </r>
  <r>
    <x v="2172"/>
    <x v="1"/>
    <x v="2166"/>
    <n v="135"/>
    <x v="4"/>
  </r>
  <r>
    <x v="2173"/>
    <x v="119"/>
    <x v="2167"/>
    <n v="135"/>
    <x v="4"/>
  </r>
  <r>
    <x v="2174"/>
    <x v="98"/>
    <x v="2168"/>
    <n v="135"/>
    <x v="4"/>
  </r>
  <r>
    <x v="2175"/>
    <x v="126"/>
    <x v="2169"/>
    <n v="135"/>
    <x v="4"/>
  </r>
  <r>
    <x v="2176"/>
    <x v="47"/>
    <x v="2170"/>
    <n v="135"/>
    <x v="4"/>
  </r>
  <r>
    <x v="2177"/>
    <x v="13"/>
    <x v="2171"/>
    <n v="79"/>
    <x v="18"/>
  </r>
  <r>
    <x v="2178"/>
    <x v="56"/>
    <x v="2172"/>
    <n v="135"/>
    <x v="4"/>
  </r>
  <r>
    <x v="2179"/>
    <x v="111"/>
    <x v="2173"/>
    <n v="135"/>
    <x v="4"/>
  </r>
  <r>
    <x v="2180"/>
    <x v="86"/>
    <x v="2174"/>
    <n v="135"/>
    <x v="78"/>
  </r>
  <r>
    <x v="2181"/>
    <x v="26"/>
    <x v="2175"/>
    <n v="135"/>
    <x v="4"/>
  </r>
  <r>
    <x v="2182"/>
    <x v="47"/>
    <x v="2176"/>
    <n v="135"/>
    <x v="4"/>
  </r>
  <r>
    <x v="2183"/>
    <x v="13"/>
    <x v="2177"/>
    <n v="79"/>
    <x v="18"/>
  </r>
  <r>
    <x v="2184"/>
    <x v="68"/>
    <x v="2178"/>
    <n v="135"/>
    <x v="18"/>
  </r>
  <r>
    <x v="2185"/>
    <x v="1"/>
    <x v="2179"/>
    <n v="77"/>
    <x v="74"/>
  </r>
  <r>
    <x v="2186"/>
    <x v="5"/>
    <x v="2180"/>
    <n v="135"/>
    <x v="74"/>
  </r>
  <r>
    <x v="2187"/>
    <x v="100"/>
    <x v="2181"/>
    <n v="135"/>
    <x v="74"/>
  </r>
  <r>
    <x v="2188"/>
    <x v="115"/>
    <x v="2182"/>
    <n v="135"/>
    <x v="78"/>
  </r>
  <r>
    <x v="2189"/>
    <x v="25"/>
    <x v="2183"/>
    <n v="135"/>
    <x v="0"/>
  </r>
  <r>
    <x v="2190"/>
    <x v="23"/>
    <x v="2184"/>
    <n v="2734"/>
    <x v="78"/>
  </r>
  <r>
    <x v="2191"/>
    <x v="25"/>
    <x v="2185"/>
    <n v="135"/>
    <x v="78"/>
  </r>
  <r>
    <x v="2192"/>
    <x v="25"/>
    <x v="2186"/>
    <n v="2734"/>
    <x v="69"/>
  </r>
  <r>
    <x v="2193"/>
    <x v="45"/>
    <x v="2187"/>
    <n v="2734"/>
    <x v="78"/>
  </r>
  <r>
    <x v="2194"/>
    <x v="72"/>
    <x v="2188"/>
    <n v="77"/>
    <x v="18"/>
  </r>
  <r>
    <x v="2195"/>
    <x v="33"/>
    <x v="2189"/>
    <n v="2734"/>
    <x v="62"/>
  </r>
  <r>
    <x v="2196"/>
    <x v="68"/>
    <x v="2190"/>
    <n v="135"/>
    <x v="18"/>
  </r>
  <r>
    <x v="2197"/>
    <x v="25"/>
    <x v="2191"/>
    <n v="2734"/>
    <x v="80"/>
  </r>
  <r>
    <x v="2198"/>
    <x v="128"/>
    <x v="2192"/>
    <n v="135"/>
    <x v="74"/>
  </r>
  <r>
    <x v="2199"/>
    <x v="23"/>
    <x v="2193"/>
    <n v="2734"/>
    <x v="74"/>
  </r>
  <r>
    <x v="2200"/>
    <x v="25"/>
    <x v="2194"/>
    <n v="2734"/>
    <x v="74"/>
  </r>
  <r>
    <x v="2201"/>
    <x v="16"/>
    <x v="2195"/>
    <n v="135"/>
    <x v="74"/>
  </r>
  <r>
    <x v="2202"/>
    <x v="23"/>
    <x v="2196"/>
    <n v="2734"/>
    <x v="18"/>
  </r>
  <r>
    <x v="2203"/>
    <x v="23"/>
    <x v="2197"/>
    <n v="2734"/>
    <x v="74"/>
  </r>
  <r>
    <x v="2204"/>
    <x v="21"/>
    <x v="2198"/>
    <n v="135"/>
    <x v="74"/>
  </r>
  <r>
    <x v="2205"/>
    <x v="90"/>
    <x v="2199"/>
    <n v="2734"/>
    <x v="74"/>
  </r>
  <r>
    <x v="2206"/>
    <x v="115"/>
    <x v="2200"/>
    <n v="135"/>
    <x v="62"/>
  </r>
  <r>
    <x v="2207"/>
    <x v="21"/>
    <x v="2201"/>
    <n v="135"/>
    <x v="69"/>
  </r>
  <r>
    <x v="2208"/>
    <x v="128"/>
    <x v="2202"/>
    <n v="135"/>
    <x v="18"/>
  </r>
  <r>
    <x v="2209"/>
    <x v="23"/>
    <x v="2203"/>
    <n v="2734"/>
    <x v="74"/>
  </r>
  <r>
    <x v="2210"/>
    <x v="47"/>
    <x v="2204"/>
    <n v="2627"/>
    <x v="74"/>
  </r>
  <r>
    <x v="2211"/>
    <x v="68"/>
    <x v="2205"/>
    <n v="135"/>
    <x v="18"/>
  </r>
  <r>
    <x v="2212"/>
    <x v="47"/>
    <x v="2206"/>
    <n v="135"/>
    <x v="74"/>
  </r>
  <r>
    <x v="2213"/>
    <x v="68"/>
    <x v="2207"/>
    <n v="135"/>
    <x v="18"/>
  </r>
  <r>
    <x v="2214"/>
    <x v="24"/>
    <x v="2208"/>
    <n v="2734"/>
    <x v="78"/>
  </r>
  <r>
    <x v="2215"/>
    <x v="68"/>
    <x v="2209"/>
    <n v="135"/>
    <x v="78"/>
  </r>
  <r>
    <x v="2216"/>
    <x v="68"/>
    <x v="2210"/>
    <n v="135"/>
    <x v="18"/>
  </r>
  <r>
    <x v="2217"/>
    <x v="1"/>
    <x v="2211"/>
    <n v="135"/>
    <x v="74"/>
  </r>
  <r>
    <x v="2218"/>
    <x v="56"/>
    <x v="2212"/>
    <n v="135"/>
    <x v="18"/>
  </r>
  <r>
    <x v="2219"/>
    <x v="70"/>
    <x v="2213"/>
    <n v="135"/>
    <x v="18"/>
  </r>
  <r>
    <x v="2220"/>
    <x v="13"/>
    <x v="2214"/>
    <n v="79"/>
    <x v="18"/>
  </r>
  <r>
    <x v="2221"/>
    <x v="40"/>
    <x v="2215"/>
    <n v="135"/>
    <x v="4"/>
  </r>
  <r>
    <x v="2222"/>
    <x v="43"/>
    <x v="2216"/>
    <n v="135"/>
    <x v="4"/>
  </r>
  <r>
    <x v="2223"/>
    <x v="111"/>
    <x v="2217"/>
    <n v="135"/>
    <x v="4"/>
  </r>
  <r>
    <x v="2224"/>
    <x v="56"/>
    <x v="2218"/>
    <n v="135"/>
    <x v="4"/>
  </r>
  <r>
    <x v="2225"/>
    <x v="24"/>
    <x v="2219"/>
    <n v="135"/>
    <x v="4"/>
  </r>
  <r>
    <x v="2226"/>
    <x v="47"/>
    <x v="2220"/>
    <n v="135"/>
    <x v="4"/>
  </r>
  <r>
    <x v="2227"/>
    <x v="13"/>
    <x v="2221"/>
    <n v="79"/>
    <x v="18"/>
  </r>
  <r>
    <x v="2228"/>
    <x v="40"/>
    <x v="2222"/>
    <n v="135"/>
    <x v="4"/>
  </r>
  <r>
    <x v="2229"/>
    <x v="56"/>
    <x v="2223"/>
    <n v="135"/>
    <x v="18"/>
  </r>
  <r>
    <x v="2230"/>
    <x v="129"/>
    <x v="2224"/>
    <n v="135"/>
    <x v="18"/>
  </r>
  <r>
    <x v="2231"/>
    <x v="129"/>
    <x v="2225"/>
    <n v="135"/>
    <x v="77"/>
  </r>
  <r>
    <x v="2232"/>
    <x v="9"/>
    <x v="2226"/>
    <n v="2627"/>
    <x v="74"/>
  </r>
  <r>
    <x v="2233"/>
    <x v="13"/>
    <x v="2227"/>
    <n v="79"/>
    <x v="74"/>
  </r>
  <r>
    <x v="2234"/>
    <x v="5"/>
    <x v="2228"/>
    <n v="135"/>
    <x v="74"/>
  </r>
  <r>
    <x v="2235"/>
    <x v="129"/>
    <x v="2229"/>
    <n v="135"/>
    <x v="78"/>
  </r>
  <r>
    <x v="2236"/>
    <x v="40"/>
    <x v="2230"/>
    <n v="135"/>
    <x v="4"/>
  </r>
  <r>
    <x v="2237"/>
    <x v="115"/>
    <x v="2231"/>
    <n v="135"/>
    <x v="62"/>
  </r>
  <r>
    <x v="2238"/>
    <x v="16"/>
    <x v="2232"/>
    <n v="2627"/>
    <x v="18"/>
  </r>
  <r>
    <x v="2239"/>
    <x v="80"/>
    <x v="2233"/>
    <n v="135"/>
    <x v="69"/>
  </r>
  <r>
    <x v="2240"/>
    <x v="67"/>
    <x v="2234"/>
    <n v="135"/>
    <x v="18"/>
  </r>
  <r>
    <x v="2241"/>
    <x v="37"/>
    <x v="2235"/>
    <n v="135"/>
    <x v="74"/>
  </r>
  <r>
    <x v="2242"/>
    <x v="67"/>
    <x v="2236"/>
    <n v="135"/>
    <x v="18"/>
  </r>
  <r>
    <x v="2243"/>
    <x v="23"/>
    <x v="2237"/>
    <n v="135"/>
    <x v="74"/>
  </r>
  <r>
    <x v="2244"/>
    <x v="43"/>
    <x v="2238"/>
    <n v="1"/>
    <x v="77"/>
  </r>
  <r>
    <x v="2245"/>
    <x v="37"/>
    <x v="2239"/>
    <n v="135"/>
    <x v="74"/>
  </r>
  <r>
    <x v="2246"/>
    <x v="24"/>
    <x v="2240"/>
    <n v="78"/>
    <x v="18"/>
  </r>
  <r>
    <x v="2247"/>
    <x v="52"/>
    <x v="2241"/>
    <n v="135"/>
    <x v="78"/>
  </r>
  <r>
    <x v="2248"/>
    <x v="16"/>
    <x v="2242"/>
    <n v="135"/>
    <x v="78"/>
  </r>
  <r>
    <x v="2249"/>
    <x v="67"/>
    <x v="2243"/>
    <n v="135"/>
    <x v="18"/>
  </r>
  <r>
    <x v="2250"/>
    <x v="31"/>
    <x v="2244"/>
    <n v="2709"/>
    <x v="69"/>
  </r>
  <r>
    <x v="2251"/>
    <x v="30"/>
    <x v="2245"/>
    <n v="135"/>
    <x v="69"/>
  </r>
  <r>
    <x v="2252"/>
    <x v="30"/>
    <x v="2246"/>
    <n v="135"/>
    <x v="4"/>
  </r>
  <r>
    <x v="2253"/>
    <x v="52"/>
    <x v="2247"/>
    <n v="135"/>
    <x v="83"/>
  </r>
  <r>
    <x v="2254"/>
    <x v="16"/>
    <x v="2248"/>
    <n v="135"/>
    <x v="74"/>
  </r>
  <r>
    <x v="2255"/>
    <x v="23"/>
    <x v="2249"/>
    <n v="2734"/>
    <x v="74"/>
  </r>
  <r>
    <x v="2256"/>
    <x v="23"/>
    <x v="2250"/>
    <n v="2734"/>
    <x v="74"/>
  </r>
  <r>
    <x v="2257"/>
    <x v="43"/>
    <x v="2251"/>
    <n v="98"/>
    <x v="78"/>
  </r>
  <r>
    <x v="2258"/>
    <x v="67"/>
    <x v="2252"/>
    <n v="135"/>
    <x v="18"/>
  </r>
  <r>
    <x v="2259"/>
    <x v="103"/>
    <x v="2253"/>
    <n v="135"/>
    <x v="74"/>
  </r>
  <r>
    <x v="2260"/>
    <x v="30"/>
    <x v="2254"/>
    <n v="135"/>
    <x v="69"/>
  </r>
  <r>
    <x v="2261"/>
    <x v="43"/>
    <x v="2255"/>
    <n v="135"/>
    <x v="18"/>
  </r>
  <r>
    <x v="2262"/>
    <x v="103"/>
    <x v="2256"/>
    <n v="135"/>
    <x v="74"/>
  </r>
  <r>
    <x v="2263"/>
    <x v="37"/>
    <x v="2257"/>
    <n v="135"/>
    <x v="74"/>
  </r>
  <r>
    <x v="2264"/>
    <x v="60"/>
    <x v="2258"/>
    <n v="135"/>
    <x v="0"/>
  </r>
  <r>
    <x v="2265"/>
    <x v="57"/>
    <x v="2259"/>
    <n v="135"/>
    <x v="74"/>
  </r>
  <r>
    <x v="2266"/>
    <x v="35"/>
    <x v="2260"/>
    <n v="2723"/>
    <x v="74"/>
  </r>
  <r>
    <x v="2267"/>
    <x v="41"/>
    <x v="2261"/>
    <n v="135"/>
    <x v="69"/>
  </r>
  <r>
    <x v="2268"/>
    <x v="82"/>
    <x v="2262"/>
    <n v="135"/>
    <x v="74"/>
  </r>
  <r>
    <x v="2269"/>
    <x v="86"/>
    <x v="2263"/>
    <n v="135"/>
    <x v="78"/>
  </r>
  <r>
    <x v="2270"/>
    <x v="43"/>
    <x v="2264"/>
    <n v="135"/>
    <x v="77"/>
  </r>
  <r>
    <x v="2271"/>
    <x v="21"/>
    <x v="2265"/>
    <n v="2734"/>
    <x v="69"/>
  </r>
  <r>
    <x v="2272"/>
    <x v="37"/>
    <x v="2266"/>
    <n v="135"/>
    <x v="74"/>
  </r>
  <r>
    <x v="2273"/>
    <x v="23"/>
    <x v="2267"/>
    <n v="2746"/>
    <x v="74"/>
  </r>
  <r>
    <x v="2274"/>
    <x v="20"/>
    <x v="2268"/>
    <n v="135"/>
    <x v="78"/>
  </r>
  <r>
    <x v="2275"/>
    <x v="33"/>
    <x v="2269"/>
    <n v="2734"/>
    <x v="108"/>
  </r>
  <r>
    <x v="2276"/>
    <x v="33"/>
    <x v="2270"/>
    <n v="2734"/>
    <x v="109"/>
  </r>
  <r>
    <x v="2277"/>
    <x v="60"/>
    <x v="2271"/>
    <n v="2723"/>
    <x v="0"/>
  </r>
  <r>
    <x v="2278"/>
    <x v="77"/>
    <x v="2272"/>
    <n v="135"/>
    <x v="62"/>
  </r>
  <r>
    <x v="2279"/>
    <x v="112"/>
    <x v="2273"/>
    <n v="135"/>
    <x v="62"/>
  </r>
  <r>
    <x v="2280"/>
    <x v="5"/>
    <x v="2274"/>
    <n v="2627"/>
    <x v="74"/>
  </r>
  <r>
    <x v="2281"/>
    <x v="30"/>
    <x v="2275"/>
    <n v="135"/>
    <x v="4"/>
  </r>
  <r>
    <x v="2282"/>
    <x v="32"/>
    <x v="2276"/>
    <n v="135"/>
    <x v="18"/>
  </r>
  <r>
    <x v="2283"/>
    <x v="32"/>
    <x v="2277"/>
    <n v="135"/>
    <x v="18"/>
  </r>
  <r>
    <x v="2284"/>
    <x v="106"/>
    <x v="2278"/>
    <n v="2627"/>
    <x v="69"/>
  </r>
  <r>
    <x v="2285"/>
    <x v="79"/>
    <x v="2279"/>
    <n v="2627"/>
    <x v="69"/>
  </r>
  <r>
    <x v="2286"/>
    <x v="101"/>
    <x v="2280"/>
    <n v="2627"/>
    <x v="83"/>
  </r>
  <r>
    <x v="2287"/>
    <x v="32"/>
    <x v="2281"/>
    <n v="135"/>
    <x v="18"/>
  </r>
  <r>
    <x v="2288"/>
    <x v="38"/>
    <x v="2282"/>
    <n v="135"/>
    <x v="18"/>
  </r>
  <r>
    <x v="2289"/>
    <x v="79"/>
    <x v="2283"/>
    <n v="135"/>
    <x v="69"/>
  </r>
  <r>
    <x v="2290"/>
    <x v="130"/>
    <x v="2284"/>
    <n v="135"/>
    <x v="74"/>
  </r>
  <r>
    <x v="2291"/>
    <x v="53"/>
    <x v="2285"/>
    <n v="135"/>
    <x v="4"/>
  </r>
  <r>
    <x v="2292"/>
    <x v="80"/>
    <x v="2286"/>
    <n v="135"/>
    <x v="78"/>
  </r>
  <r>
    <x v="2293"/>
    <x v="80"/>
    <x v="2287"/>
    <n v="135"/>
    <x v="78"/>
  </r>
  <r>
    <x v="2294"/>
    <x v="43"/>
    <x v="2288"/>
    <n v="2734"/>
    <x v="18"/>
  </r>
  <r>
    <x v="2295"/>
    <x v="23"/>
    <x v="2289"/>
    <n v="2734"/>
    <x v="74"/>
  </r>
  <r>
    <x v="2296"/>
    <x v="41"/>
    <x v="2290"/>
    <n v="135"/>
    <x v="18"/>
  </r>
  <r>
    <x v="2297"/>
    <x v="80"/>
    <x v="2291"/>
    <n v="135"/>
    <x v="18"/>
  </r>
  <r>
    <x v="2298"/>
    <x v="52"/>
    <x v="2292"/>
    <n v="135"/>
    <x v="78"/>
  </r>
  <r>
    <x v="2299"/>
    <x v="37"/>
    <x v="2293"/>
    <n v="135"/>
    <x v="78"/>
  </r>
  <r>
    <x v="2300"/>
    <x v="39"/>
    <x v="2294"/>
    <n v="135"/>
    <x v="18"/>
  </r>
  <r>
    <x v="2301"/>
    <x v="57"/>
    <x v="2295"/>
    <n v="135"/>
    <x v="18"/>
  </r>
  <r>
    <x v="2302"/>
    <x v="43"/>
    <x v="2296"/>
    <n v="135"/>
    <x v="77"/>
  </r>
  <r>
    <x v="2303"/>
    <x v="24"/>
    <x v="2297"/>
    <n v="2746"/>
    <x v="78"/>
  </r>
  <r>
    <x v="2304"/>
    <x v="23"/>
    <x v="2298"/>
    <n v="2734"/>
    <x v="74"/>
  </r>
  <r>
    <x v="2305"/>
    <x v="23"/>
    <x v="2299"/>
    <n v="2734"/>
    <x v="74"/>
  </r>
  <r>
    <x v="2306"/>
    <x v="24"/>
    <x v="2300"/>
    <n v="78"/>
    <x v="78"/>
  </r>
  <r>
    <x v="2307"/>
    <x v="24"/>
    <x v="2301"/>
    <n v="78"/>
    <x v="18"/>
  </r>
  <r>
    <x v="2308"/>
    <x v="43"/>
    <x v="2302"/>
    <n v="2746"/>
    <x v="77"/>
  </r>
  <r>
    <x v="2309"/>
    <x v="21"/>
    <x v="2303"/>
    <n v="135"/>
    <x v="69"/>
  </r>
  <r>
    <x v="2310"/>
    <x v="45"/>
    <x v="2304"/>
    <n v="50"/>
    <x v="0"/>
  </r>
  <r>
    <x v="2311"/>
    <x v="35"/>
    <x v="2305"/>
    <n v="2723"/>
    <x v="18"/>
  </r>
  <r>
    <x v="2312"/>
    <x v="57"/>
    <x v="2306"/>
    <n v="2627"/>
    <x v="18"/>
  </r>
  <r>
    <x v="2313"/>
    <x v="25"/>
    <x v="2307"/>
    <n v="2734"/>
    <x v="78"/>
  </r>
  <r>
    <x v="2314"/>
    <x v="53"/>
    <x v="2308"/>
    <n v="135"/>
    <x v="69"/>
  </r>
  <r>
    <x v="2315"/>
    <x v="60"/>
    <x v="2309"/>
    <n v="135"/>
    <x v="0"/>
  </r>
  <r>
    <x v="2316"/>
    <x v="73"/>
    <x v="2310"/>
    <n v="2734"/>
    <x v="78"/>
  </r>
  <r>
    <x v="2317"/>
    <x v="53"/>
    <x v="2311"/>
    <n v="135"/>
    <x v="69"/>
  </r>
  <r>
    <x v="2318"/>
    <x v="15"/>
    <x v="2312"/>
    <n v="2627"/>
    <x v="62"/>
  </r>
  <r>
    <x v="2319"/>
    <x v="73"/>
    <x v="2313"/>
    <n v="2734"/>
    <x v="78"/>
  </r>
  <r>
    <x v="2320"/>
    <x v="43"/>
    <x v="2314"/>
    <n v="2746"/>
    <x v="18"/>
  </r>
  <r>
    <x v="2321"/>
    <x v="15"/>
    <x v="2315"/>
    <n v="135"/>
    <x v="18"/>
  </r>
  <r>
    <x v="2322"/>
    <x v="15"/>
    <x v="2316"/>
    <n v="135"/>
    <x v="82"/>
  </r>
  <r>
    <x v="2323"/>
    <x v="15"/>
    <x v="2317"/>
    <n v="2627"/>
    <x v="69"/>
  </r>
  <r>
    <x v="2324"/>
    <x v="58"/>
    <x v="2318"/>
    <n v="135"/>
    <x v="18"/>
  </r>
  <r>
    <x v="2325"/>
    <x v="57"/>
    <x v="2319"/>
    <n v="135"/>
    <x v="18"/>
  </r>
  <r>
    <x v="2326"/>
    <x v="15"/>
    <x v="2320"/>
    <n v="2627"/>
    <x v="69"/>
  </r>
  <r>
    <x v="2327"/>
    <x v="57"/>
    <x v="2321"/>
    <n v="1"/>
    <x v="74"/>
  </r>
  <r>
    <x v="2328"/>
    <x v="33"/>
    <x v="2322"/>
    <n v="135"/>
    <x v="62"/>
  </r>
  <r>
    <x v="2329"/>
    <x v="47"/>
    <x v="2323"/>
    <n v="135"/>
    <x v="4"/>
  </r>
  <r>
    <x v="2330"/>
    <x v="112"/>
    <x v="2324"/>
    <n v="135"/>
    <x v="18"/>
  </r>
  <r>
    <x v="2331"/>
    <x v="32"/>
    <x v="2325"/>
    <n v="135"/>
    <x v="18"/>
  </r>
  <r>
    <x v="2332"/>
    <x v="60"/>
    <x v="2326"/>
    <n v="135"/>
    <x v="74"/>
  </r>
  <r>
    <x v="2333"/>
    <x v="54"/>
    <x v="2327"/>
    <n v="135"/>
    <x v="80"/>
  </r>
  <r>
    <x v="2334"/>
    <x v="60"/>
    <x v="2328"/>
    <n v="135"/>
    <x v="74"/>
  </r>
  <r>
    <x v="2335"/>
    <x v="60"/>
    <x v="2329"/>
    <n v="135"/>
    <x v="74"/>
  </r>
  <r>
    <x v="2336"/>
    <x v="54"/>
    <x v="2330"/>
    <n v="135"/>
    <x v="80"/>
  </r>
  <r>
    <x v="2337"/>
    <x v="38"/>
    <x v="2331"/>
    <n v="135"/>
    <x v="78"/>
  </r>
  <r>
    <x v="2338"/>
    <x v="12"/>
    <x v="2332"/>
    <n v="135"/>
    <x v="69"/>
  </r>
  <r>
    <x v="2339"/>
    <x v="38"/>
    <x v="2333"/>
    <n v="135"/>
    <x v="69"/>
  </r>
  <r>
    <x v="2340"/>
    <x v="67"/>
    <x v="2334"/>
    <n v="135"/>
    <x v="18"/>
  </r>
  <r>
    <x v="2341"/>
    <x v="15"/>
    <x v="2335"/>
    <n v="135"/>
    <x v="18"/>
  </r>
  <r>
    <x v="2342"/>
    <x v="15"/>
    <x v="2336"/>
    <n v="2627"/>
    <x v="18"/>
  </r>
  <r>
    <x v="2343"/>
    <x v="23"/>
    <x v="2337"/>
    <n v="2734"/>
    <x v="18"/>
  </r>
  <r>
    <x v="2344"/>
    <x v="67"/>
    <x v="2338"/>
    <n v="135"/>
    <x v="18"/>
  </r>
  <r>
    <x v="2345"/>
    <x v="41"/>
    <x v="2339"/>
    <n v="135"/>
    <x v="18"/>
  </r>
  <r>
    <x v="2346"/>
    <x v="80"/>
    <x v="2340"/>
    <n v="135"/>
    <x v="18"/>
  </r>
  <r>
    <x v="2347"/>
    <x v="44"/>
    <x v="2341"/>
    <n v="135"/>
    <x v="18"/>
  </r>
  <r>
    <x v="2348"/>
    <x v="15"/>
    <x v="2342"/>
    <n v="135"/>
    <x v="74"/>
  </r>
  <r>
    <x v="2349"/>
    <x v="23"/>
    <x v="2343"/>
    <n v="135"/>
    <x v="110"/>
  </r>
  <r>
    <x v="2350"/>
    <x v="21"/>
    <x v="2344"/>
    <n v="135"/>
    <x v="74"/>
  </r>
  <r>
    <x v="2351"/>
    <x v="80"/>
    <x v="2345"/>
    <n v="135"/>
    <x v="69"/>
  </r>
  <r>
    <x v="2352"/>
    <x v="43"/>
    <x v="2346"/>
    <n v="2734"/>
    <x v="78"/>
  </r>
  <r>
    <x v="2353"/>
    <x v="57"/>
    <x v="2347"/>
    <n v="135"/>
    <x v="18"/>
  </r>
  <r>
    <x v="2354"/>
    <x v="15"/>
    <x v="2348"/>
    <n v="135"/>
    <x v="18"/>
  </r>
  <r>
    <x v="2355"/>
    <x v="35"/>
    <x v="2349"/>
    <n v="2724"/>
    <x v="18"/>
  </r>
  <r>
    <x v="2356"/>
    <x v="57"/>
    <x v="2350"/>
    <n v="2628"/>
    <x v="18"/>
  </r>
  <r>
    <x v="2357"/>
    <x v="43"/>
    <x v="2351"/>
    <n v="98"/>
    <x v="78"/>
  </r>
  <r>
    <x v="2358"/>
    <x v="71"/>
    <x v="2352"/>
    <n v="135"/>
    <x v="78"/>
  </r>
  <r>
    <x v="2359"/>
    <x v="123"/>
    <x v="2353"/>
    <n v="135"/>
    <x v="62"/>
  </r>
  <r>
    <x v="2360"/>
    <x v="71"/>
    <x v="2354"/>
    <n v="135"/>
    <x v="18"/>
  </r>
  <r>
    <x v="2361"/>
    <x v="42"/>
    <x v="2355"/>
    <n v="135"/>
    <x v="18"/>
  </r>
  <r>
    <x v="2362"/>
    <x v="123"/>
    <x v="2356"/>
    <n v="135"/>
    <x v="62"/>
  </r>
  <r>
    <x v="2363"/>
    <x v="80"/>
    <x v="2357"/>
    <n v="135"/>
    <x v="74"/>
  </r>
  <r>
    <x v="2364"/>
    <x v="80"/>
    <x v="2358"/>
    <n v="135"/>
    <x v="78"/>
  </r>
  <r>
    <x v="2365"/>
    <x v="23"/>
    <x v="2359"/>
    <n v="2734"/>
    <x v="18"/>
  </r>
  <r>
    <x v="2366"/>
    <x v="51"/>
    <x v="2360"/>
    <n v="135"/>
    <x v="78"/>
  </r>
  <r>
    <x v="2367"/>
    <x v="123"/>
    <x v="2361"/>
    <n v="135"/>
    <x v="74"/>
  </r>
  <r>
    <x v="2368"/>
    <x v="130"/>
    <x v="2362"/>
    <n v="135"/>
    <x v="77"/>
  </r>
  <r>
    <x v="2369"/>
    <x v="130"/>
    <x v="2363"/>
    <n v="135"/>
    <x v="74"/>
  </r>
  <r>
    <x v="2370"/>
    <x v="52"/>
    <x v="2364"/>
    <n v="135"/>
    <x v="83"/>
  </r>
  <r>
    <x v="2371"/>
    <x v="31"/>
    <x v="2365"/>
    <n v="2709"/>
    <x v="74"/>
  </r>
  <r>
    <x v="2372"/>
    <x v="24"/>
    <x v="2366"/>
    <n v="2746"/>
    <x v="78"/>
  </r>
  <r>
    <x v="2373"/>
    <x v="26"/>
    <x v="2367"/>
    <n v="135"/>
    <x v="74"/>
  </r>
  <r>
    <x v="2374"/>
    <x v="52"/>
    <x v="2368"/>
    <n v="135"/>
    <x v="83"/>
  </r>
  <r>
    <x v="2375"/>
    <x v="79"/>
    <x v="2369"/>
    <n v="135"/>
    <x v="69"/>
  </r>
  <r>
    <x v="2376"/>
    <x v="23"/>
    <x v="2370"/>
    <n v="2734"/>
    <x v="74"/>
  </r>
  <r>
    <x v="2377"/>
    <x v="77"/>
    <x v="2371"/>
    <n v="135"/>
    <x v="62"/>
  </r>
  <r>
    <x v="2378"/>
    <x v="53"/>
    <x v="2372"/>
    <n v="135"/>
    <x v="69"/>
  </r>
  <r>
    <x v="2379"/>
    <x v="57"/>
    <x v="2373"/>
    <n v="135"/>
    <x v="74"/>
  </r>
  <r>
    <x v="2380"/>
    <x v="39"/>
    <x v="2374"/>
    <n v="135"/>
    <x v="4"/>
  </r>
  <r>
    <x v="2381"/>
    <x v="23"/>
    <x v="2375"/>
    <n v="2734"/>
    <x v="74"/>
  </r>
  <r>
    <x v="2382"/>
    <x v="60"/>
    <x v="2376"/>
    <n v="135"/>
    <x v="111"/>
  </r>
  <r>
    <x v="2383"/>
    <x v="111"/>
    <x v="2377"/>
    <n v="135"/>
    <x v="4"/>
  </r>
  <r>
    <x v="2384"/>
    <x v="60"/>
    <x v="2378"/>
    <n v="135"/>
    <x v="74"/>
  </r>
  <r>
    <x v="2385"/>
    <x v="79"/>
    <x v="2379"/>
    <n v="135"/>
    <x v="4"/>
  </r>
  <r>
    <x v="2386"/>
    <x v="26"/>
    <x v="2380"/>
    <n v="135"/>
    <x v="74"/>
  </r>
  <r>
    <x v="2387"/>
    <x v="82"/>
    <x v="2381"/>
    <n v="135"/>
    <x v="79"/>
  </r>
  <r>
    <x v="2388"/>
    <x v="60"/>
    <x v="2382"/>
    <n v="135"/>
    <x v="74"/>
  </r>
  <r>
    <x v="2389"/>
    <x v="60"/>
    <x v="2383"/>
    <n v="135"/>
    <x v="74"/>
  </r>
  <r>
    <x v="2390"/>
    <x v="79"/>
    <x v="2384"/>
    <n v="135"/>
    <x v="69"/>
  </r>
  <r>
    <x v="2391"/>
    <x v="49"/>
    <x v="2385"/>
    <n v="135"/>
    <x v="78"/>
  </r>
  <r>
    <x v="2392"/>
    <x v="47"/>
    <x v="2386"/>
    <n v="135"/>
    <x v="78"/>
  </r>
  <r>
    <x v="2393"/>
    <x v="6"/>
    <x v="2387"/>
    <n v="135"/>
    <x v="18"/>
  </r>
  <r>
    <x v="2394"/>
    <x v="47"/>
    <x v="2388"/>
    <n v="135"/>
    <x v="74"/>
  </r>
  <r>
    <x v="2395"/>
    <x v="53"/>
    <x v="2389"/>
    <n v="135"/>
    <x v="4"/>
  </r>
  <r>
    <x v="2396"/>
    <x v="53"/>
    <x v="2390"/>
    <n v="135"/>
    <x v="69"/>
  </r>
  <r>
    <x v="2397"/>
    <x v="53"/>
    <x v="2391"/>
    <n v="135"/>
    <x v="69"/>
  </r>
  <r>
    <x v="2398"/>
    <x v="12"/>
    <x v="2392"/>
    <n v="135"/>
    <x v="69"/>
  </r>
  <r>
    <x v="2399"/>
    <x v="67"/>
    <x v="2393"/>
    <n v="135"/>
    <x v="18"/>
  </r>
  <r>
    <x v="2400"/>
    <x v="18"/>
    <x v="2394"/>
    <n v="135"/>
    <x v="74"/>
  </r>
  <r>
    <x v="2401"/>
    <x v="67"/>
    <x v="2395"/>
    <n v="135"/>
    <x v="18"/>
  </r>
  <r>
    <x v="2402"/>
    <x v="80"/>
    <x v="2396"/>
    <n v="135"/>
    <x v="82"/>
  </r>
  <r>
    <x v="2403"/>
    <x v="67"/>
    <x v="2397"/>
    <n v="135"/>
    <x v="18"/>
  </r>
  <r>
    <x v="2404"/>
    <x v="24"/>
    <x v="2398"/>
    <n v="39"/>
    <x v="69"/>
  </r>
  <r>
    <x v="2405"/>
    <x v="71"/>
    <x v="2399"/>
    <n v="2627"/>
    <x v="18"/>
  </r>
  <r>
    <x v="2406"/>
    <x v="15"/>
    <x v="2400"/>
    <n v="135"/>
    <x v="18"/>
  </r>
  <r>
    <x v="2407"/>
    <x v="35"/>
    <x v="2401"/>
    <n v="135"/>
    <x v="18"/>
  </r>
  <r>
    <x v="2408"/>
    <x v="15"/>
    <x v="2402"/>
    <n v="135"/>
    <x v="74"/>
  </r>
  <r>
    <x v="2409"/>
    <x v="37"/>
    <x v="2403"/>
    <n v="135"/>
    <x v="78"/>
  </r>
  <r>
    <x v="2410"/>
    <x v="79"/>
    <x v="2404"/>
    <n v="135"/>
    <x v="4"/>
  </r>
  <r>
    <x v="2411"/>
    <x v="123"/>
    <x v="2405"/>
    <n v="135"/>
    <x v="74"/>
  </r>
  <r>
    <x v="2412"/>
    <x v="58"/>
    <x v="2406"/>
    <n v="2627"/>
    <x v="18"/>
  </r>
  <r>
    <x v="2413"/>
    <x v="80"/>
    <x v="2407"/>
    <n v="2627"/>
    <x v="18"/>
  </r>
  <r>
    <x v="2414"/>
    <x v="15"/>
    <x v="2408"/>
    <n v="135"/>
    <x v="74"/>
  </r>
  <r>
    <x v="2415"/>
    <x v="80"/>
    <x v="2409"/>
    <n v="2627"/>
    <x v="74"/>
  </r>
  <r>
    <x v="2416"/>
    <x v="34"/>
    <x v="2410"/>
    <n v="135"/>
    <x v="74"/>
  </r>
  <r>
    <x v="2417"/>
    <x v="24"/>
    <x v="2411"/>
    <n v="2746"/>
    <x v="78"/>
  </r>
  <r>
    <x v="2418"/>
    <x v="82"/>
    <x v="2412"/>
    <n v="135"/>
    <x v="18"/>
  </r>
  <r>
    <x v="2419"/>
    <x v="127"/>
    <x v="2413"/>
    <n v="135"/>
    <x v="69"/>
  </r>
  <r>
    <x v="2420"/>
    <x v="127"/>
    <x v="2414"/>
    <n v="135"/>
    <x v="69"/>
  </r>
  <r>
    <x v="2421"/>
    <x v="127"/>
    <x v="2415"/>
    <n v="135"/>
    <x v="74"/>
  </r>
  <r>
    <x v="2422"/>
    <x v="82"/>
    <x v="2416"/>
    <n v="135"/>
    <x v="18"/>
  </r>
  <r>
    <x v="2423"/>
    <x v="127"/>
    <x v="2417"/>
    <n v="135"/>
    <x v="18"/>
  </r>
  <r>
    <x v="2424"/>
    <x v="80"/>
    <x v="2418"/>
    <n v="135"/>
    <x v="82"/>
  </r>
  <r>
    <x v="2425"/>
    <x v="53"/>
    <x v="2419"/>
    <n v="135"/>
    <x v="69"/>
  </r>
  <r>
    <x v="2426"/>
    <x v="37"/>
    <x v="2420"/>
    <n v="135"/>
    <x v="78"/>
  </r>
  <r>
    <x v="2427"/>
    <x v="91"/>
    <x v="2421"/>
    <n v="135"/>
    <x v="78"/>
  </r>
  <r>
    <x v="2428"/>
    <x v="51"/>
    <x v="2422"/>
    <n v="135"/>
    <x v="18"/>
  </r>
  <r>
    <x v="2429"/>
    <x v="35"/>
    <x v="2423"/>
    <n v="2723"/>
    <x v="18"/>
  </r>
  <r>
    <x v="2430"/>
    <x v="112"/>
    <x v="2424"/>
    <n v="135"/>
    <x v="18"/>
  </r>
  <r>
    <x v="2431"/>
    <x v="26"/>
    <x v="2425"/>
    <n v="2734"/>
    <x v="78"/>
  </r>
  <r>
    <x v="2432"/>
    <x v="12"/>
    <x v="2426"/>
    <n v="135"/>
    <x v="18"/>
  </r>
  <r>
    <x v="2433"/>
    <x v="12"/>
    <x v="2427"/>
    <n v="135"/>
    <x v="69"/>
  </r>
  <r>
    <x v="2434"/>
    <x v="79"/>
    <x v="2428"/>
    <n v="2627"/>
    <x v="69"/>
  </r>
  <r>
    <x v="2435"/>
    <x v="12"/>
    <x v="2429"/>
    <n v="135"/>
    <x v="69"/>
  </r>
  <r>
    <x v="2436"/>
    <x v="12"/>
    <x v="2430"/>
    <n v="135"/>
    <x v="69"/>
  </r>
  <r>
    <x v="2437"/>
    <x v="47"/>
    <x v="2431"/>
    <n v="135"/>
    <x v="4"/>
  </r>
  <r>
    <x v="2438"/>
    <x v="38"/>
    <x v="2432"/>
    <n v="135"/>
    <x v="4"/>
  </r>
  <r>
    <x v="2439"/>
    <x v="101"/>
    <x v="2433"/>
    <n v="135"/>
    <x v="18"/>
  </r>
  <r>
    <x v="2440"/>
    <x v="32"/>
    <x v="2434"/>
    <n v="135"/>
    <x v="18"/>
  </r>
  <r>
    <x v="2441"/>
    <x v="12"/>
    <x v="2435"/>
    <n v="2627"/>
    <x v="18"/>
  </r>
  <r>
    <x v="2442"/>
    <x v="53"/>
    <x v="2436"/>
    <n v="135"/>
    <x v="69"/>
  </r>
  <r>
    <x v="2443"/>
    <x v="79"/>
    <x v="2437"/>
    <n v="135"/>
    <x v="4"/>
  </r>
  <r>
    <x v="2444"/>
    <x v="92"/>
    <x v="2438"/>
    <n v="2627"/>
    <x v="0"/>
  </r>
  <r>
    <x v="2445"/>
    <x v="92"/>
    <x v="2439"/>
    <n v="135"/>
    <x v="18"/>
  </r>
  <r>
    <x v="2446"/>
    <x v="79"/>
    <x v="2440"/>
    <n v="2627"/>
    <x v="69"/>
  </r>
  <r>
    <x v="2447"/>
    <x v="79"/>
    <x v="2441"/>
    <n v="135"/>
    <x v="18"/>
  </r>
  <r>
    <x v="2448"/>
    <x v="60"/>
    <x v="2442"/>
    <n v="135"/>
    <x v="112"/>
  </r>
  <r>
    <x v="2449"/>
    <x v="60"/>
    <x v="2443"/>
    <n v="135"/>
    <x v="18"/>
  </r>
  <r>
    <x v="2450"/>
    <x v="32"/>
    <x v="2444"/>
    <n v="135"/>
    <x v="18"/>
  </r>
  <r>
    <x v="2451"/>
    <x v="17"/>
    <x v="2445"/>
    <n v="135"/>
    <x v="74"/>
  </r>
  <r>
    <x v="2452"/>
    <x v="17"/>
    <x v="2446"/>
    <n v="2734"/>
    <x v="74"/>
  </r>
  <r>
    <x v="2453"/>
    <x v="26"/>
    <x v="2447"/>
    <n v="135"/>
    <x v="4"/>
  </r>
  <r>
    <x v="2454"/>
    <x v="17"/>
    <x v="2448"/>
    <n v="2734"/>
    <x v="74"/>
  </r>
  <r>
    <x v="2455"/>
    <x v="35"/>
    <x v="2449"/>
    <n v="135"/>
    <x v="4"/>
  </r>
  <r>
    <x v="2456"/>
    <x v="128"/>
    <x v="2450"/>
    <n v="135"/>
    <x v="18"/>
  </r>
  <r>
    <x v="2457"/>
    <x v="61"/>
    <x v="2451"/>
    <n v="2627"/>
    <x v="62"/>
  </r>
  <r>
    <x v="2458"/>
    <x v="61"/>
    <x v="2452"/>
    <n v="2627"/>
    <x v="62"/>
  </r>
  <r>
    <x v="2459"/>
    <x v="70"/>
    <x v="2453"/>
    <n v="135"/>
    <x v="18"/>
  </r>
  <r>
    <x v="2460"/>
    <x v="56"/>
    <x v="2454"/>
    <n v="135"/>
    <x v="18"/>
  </r>
  <r>
    <x v="2461"/>
    <x v="26"/>
    <x v="2455"/>
    <n v="135"/>
    <x v="4"/>
  </r>
  <r>
    <x v="2462"/>
    <x v="56"/>
    <x v="2456"/>
    <n v="135"/>
    <x v="74"/>
  </r>
  <r>
    <x v="2463"/>
    <x v="1"/>
    <x v="2457"/>
    <n v="77"/>
    <x v="82"/>
  </r>
  <r>
    <x v="2464"/>
    <x v="106"/>
    <x v="2458"/>
    <n v="2629"/>
    <x v="69"/>
  </r>
  <r>
    <x v="2465"/>
    <x v="13"/>
    <x v="2459"/>
    <n v="79"/>
    <x v="78"/>
  </r>
  <r>
    <x v="2466"/>
    <x v="26"/>
    <x v="2460"/>
    <n v="135"/>
    <x v="4"/>
  </r>
  <r>
    <x v="2467"/>
    <x v="1"/>
    <x v="2461"/>
    <n v="77"/>
    <x v="74"/>
  </r>
  <r>
    <x v="2468"/>
    <x v="3"/>
    <x v="2462"/>
    <n v="135"/>
    <x v="78"/>
  </r>
  <r>
    <x v="2469"/>
    <x v="16"/>
    <x v="2463"/>
    <n v="135"/>
    <x v="74"/>
  </r>
  <r>
    <x v="2470"/>
    <x v="24"/>
    <x v="2464"/>
    <n v="2748"/>
    <x v="78"/>
  </r>
  <r>
    <x v="2471"/>
    <x v="25"/>
    <x v="2465"/>
    <n v="135"/>
    <x v="0"/>
  </r>
  <r>
    <x v="2472"/>
    <x v="21"/>
    <x v="2466"/>
    <n v="135"/>
    <x v="69"/>
  </r>
  <r>
    <x v="2473"/>
    <x v="23"/>
    <x v="2467"/>
    <n v="2738"/>
    <x v="74"/>
  </r>
  <r>
    <x v="2474"/>
    <x v="21"/>
    <x v="2468"/>
    <n v="135"/>
    <x v="69"/>
  </r>
  <r>
    <x v="2475"/>
    <x v="30"/>
    <x v="2469"/>
    <n v="135"/>
    <x v="4"/>
  </r>
  <r>
    <x v="2476"/>
    <x v="16"/>
    <x v="2470"/>
    <n v="135"/>
    <x v="78"/>
  </r>
  <r>
    <x v="2477"/>
    <x v="108"/>
    <x v="2471"/>
    <n v="2738"/>
    <x v="113"/>
  </r>
  <r>
    <x v="2478"/>
    <x v="30"/>
    <x v="2472"/>
    <n v="135"/>
    <x v="69"/>
  </r>
  <r>
    <x v="2479"/>
    <x v="131"/>
    <x v="2473"/>
    <n v="135"/>
    <x v="18"/>
  </r>
  <r>
    <x v="2480"/>
    <x v="16"/>
    <x v="2474"/>
    <n v="135"/>
    <x v="74"/>
  </r>
  <r>
    <x v="2481"/>
    <x v="128"/>
    <x v="2475"/>
    <n v="135"/>
    <x v="78"/>
  </r>
  <r>
    <x v="2482"/>
    <x v="21"/>
    <x v="2476"/>
    <n v="135"/>
    <x v="69"/>
  </r>
  <r>
    <x v="2483"/>
    <x v="21"/>
    <x v="2477"/>
    <n v="135"/>
    <x v="69"/>
  </r>
  <r>
    <x v="2484"/>
    <x v="46"/>
    <x v="2478"/>
    <n v="135"/>
    <x v="18"/>
  </r>
  <r>
    <x v="2485"/>
    <x v="71"/>
    <x v="2479"/>
    <n v="2633"/>
    <x v="77"/>
  </r>
  <r>
    <x v="2486"/>
    <x v="45"/>
    <x v="2480"/>
    <n v="2740"/>
    <x v="0"/>
  </r>
  <r>
    <x v="2487"/>
    <x v="128"/>
    <x v="2481"/>
    <n v="135"/>
    <x v="78"/>
  </r>
  <r>
    <x v="2488"/>
    <x v="45"/>
    <x v="2482"/>
    <n v="165"/>
    <x v="78"/>
  </r>
  <r>
    <x v="2489"/>
    <x v="46"/>
    <x v="2483"/>
    <n v="135"/>
    <x v="18"/>
  </r>
  <r>
    <x v="2490"/>
    <x v="61"/>
    <x v="2484"/>
    <n v="2729"/>
    <x v="18"/>
  </r>
  <r>
    <x v="2491"/>
    <x v="69"/>
    <x v="2485"/>
    <n v="135"/>
    <x v="74"/>
  </r>
  <r>
    <x v="2492"/>
    <x v="23"/>
    <x v="2486"/>
    <n v="2742"/>
    <x v="74"/>
  </r>
  <r>
    <x v="2493"/>
    <x v="69"/>
    <x v="2487"/>
    <n v="2742"/>
    <x v="78"/>
  </r>
  <r>
    <x v="2494"/>
    <x v="68"/>
    <x v="2488"/>
    <n v="135"/>
    <x v="74"/>
  </r>
  <r>
    <x v="2495"/>
    <x v="45"/>
    <x v="2489"/>
    <n v="2742"/>
    <x v="78"/>
  </r>
  <r>
    <x v="2496"/>
    <x v="25"/>
    <x v="2490"/>
    <n v="135"/>
    <x v="0"/>
  </r>
  <r>
    <x v="2497"/>
    <x v="25"/>
    <x v="2491"/>
    <n v="135"/>
    <x v="69"/>
  </r>
  <r>
    <x v="2498"/>
    <x v="23"/>
    <x v="2492"/>
    <n v="2742"/>
    <x v="74"/>
  </r>
  <r>
    <x v="2499"/>
    <x v="128"/>
    <x v="2493"/>
    <n v="135"/>
    <x v="78"/>
  </r>
  <r>
    <x v="2500"/>
    <x v="128"/>
    <x v="2494"/>
    <n v="180"/>
    <x v="74"/>
  </r>
  <r>
    <x v="2501"/>
    <x v="23"/>
    <x v="2495"/>
    <n v="2742"/>
    <x v="74"/>
  </r>
  <r>
    <x v="2502"/>
    <x v="26"/>
    <x v="2496"/>
    <n v="135"/>
    <x v="78"/>
  </r>
  <r>
    <x v="2503"/>
    <x v="72"/>
    <x v="2497"/>
    <n v="77"/>
    <x v="69"/>
  </r>
  <r>
    <x v="2504"/>
    <x v="119"/>
    <x v="2498"/>
    <n v="135"/>
    <x v="4"/>
  </r>
  <r>
    <x v="2505"/>
    <x v="94"/>
    <x v="2499"/>
    <n v="135"/>
    <x v="4"/>
  </r>
  <r>
    <x v="2506"/>
    <x v="56"/>
    <x v="2499"/>
    <n v="135"/>
    <x v="4"/>
  </r>
  <r>
    <x v="2507"/>
    <x v="30"/>
    <x v="2500"/>
    <n v="135"/>
    <x v="4"/>
  </r>
  <r>
    <x v="2508"/>
    <x v="120"/>
    <x v="2501"/>
    <n v="135"/>
    <x v="4"/>
  </r>
  <r>
    <x v="2509"/>
    <x v="95"/>
    <x v="2502"/>
    <n v="135"/>
    <x v="4"/>
  </r>
  <r>
    <x v="2510"/>
    <x v="43"/>
    <x v="2503"/>
    <n v="135"/>
    <x v="4"/>
  </r>
  <r>
    <x v="2511"/>
    <x v="5"/>
    <x v="2504"/>
    <n v="135"/>
    <x v="4"/>
  </r>
  <r>
    <x v="2512"/>
    <x v="0"/>
    <x v="2505"/>
    <n v="135"/>
    <x v="83"/>
  </r>
  <r>
    <x v="2513"/>
    <x v="40"/>
    <x v="2506"/>
    <n v="135"/>
    <x v="4"/>
  </r>
  <r>
    <x v="2514"/>
    <x v="39"/>
    <x v="2507"/>
    <n v="135"/>
    <x v="4"/>
  </r>
  <r>
    <x v="2515"/>
    <x v="21"/>
    <x v="2508"/>
    <n v="135"/>
    <x v="69"/>
  </r>
  <r>
    <x v="2516"/>
    <x v="24"/>
    <x v="2509"/>
    <n v="2756"/>
    <x v="74"/>
  </r>
  <r>
    <x v="2517"/>
    <x v="2"/>
    <x v="2510"/>
    <n v="135"/>
    <x v="18"/>
  </r>
  <r>
    <x v="2518"/>
    <x v="43"/>
    <x v="2511"/>
    <n v="2756"/>
    <x v="74"/>
  </r>
  <r>
    <x v="2519"/>
    <x v="126"/>
    <x v="2512"/>
    <n v="135"/>
    <x v="4"/>
  </r>
  <r>
    <x v="2520"/>
    <x v="31"/>
    <x v="2513"/>
    <n v="2719"/>
    <x v="74"/>
  </r>
  <r>
    <x v="2521"/>
    <x v="86"/>
    <x v="2514"/>
    <n v="135"/>
    <x v="78"/>
  </r>
  <r>
    <x v="2522"/>
    <x v="43"/>
    <x v="2515"/>
    <n v="2744"/>
    <x v="78"/>
  </r>
  <r>
    <x v="2523"/>
    <x v="115"/>
    <x v="2516"/>
    <n v="2637"/>
    <x v="78"/>
  </r>
  <r>
    <x v="2524"/>
    <x v="128"/>
    <x v="2517"/>
    <n v="135"/>
    <x v="114"/>
  </r>
  <r>
    <x v="2525"/>
    <x v="20"/>
    <x v="2518"/>
    <n v="2756"/>
    <x v="62"/>
  </r>
  <r>
    <x v="2526"/>
    <x v="68"/>
    <x v="2519"/>
    <n v="135"/>
    <x v="69"/>
  </r>
  <r>
    <x v="2527"/>
    <x v="128"/>
    <x v="2520"/>
    <n v="135"/>
    <x v="18"/>
  </r>
  <r>
    <x v="2528"/>
    <x v="128"/>
    <x v="2521"/>
    <n v="135"/>
    <x v="78"/>
  </r>
  <r>
    <x v="2529"/>
    <x v="65"/>
    <x v="2522"/>
    <n v="2744"/>
    <x v="74"/>
  </r>
  <r>
    <x v="2530"/>
    <x v="90"/>
    <x v="2523"/>
    <n v="135"/>
    <x v="74"/>
  </r>
  <r>
    <x v="2531"/>
    <x v="65"/>
    <x v="2524"/>
    <n v="2744"/>
    <x v="74"/>
  </r>
  <r>
    <x v="2532"/>
    <x v="50"/>
    <x v="2525"/>
    <n v="135"/>
    <x v="80"/>
  </r>
  <r>
    <x v="2533"/>
    <x v="31"/>
    <x v="2526"/>
    <n v="2721"/>
    <x v="74"/>
  </r>
  <r>
    <x v="2534"/>
    <x v="74"/>
    <x v="2527"/>
    <n v="2746"/>
    <x v="78"/>
  </r>
  <r>
    <x v="2535"/>
    <x v="31"/>
    <x v="2528"/>
    <n v="37"/>
    <x v="74"/>
  </r>
  <r>
    <x v="2536"/>
    <x v="115"/>
    <x v="2529"/>
    <n v="2639"/>
    <x v="78"/>
  </r>
  <r>
    <x v="2537"/>
    <x v="115"/>
    <x v="2530"/>
    <n v="2641"/>
    <x v="78"/>
  </r>
  <r>
    <x v="2538"/>
    <x v="23"/>
    <x v="2531"/>
    <n v="2748"/>
    <x v="74"/>
  </r>
  <r>
    <x v="2539"/>
    <x v="26"/>
    <x v="2532"/>
    <n v="2748"/>
    <x v="78"/>
  </r>
  <r>
    <x v="2540"/>
    <x v="20"/>
    <x v="2533"/>
    <n v="2748"/>
    <x v="78"/>
  </r>
  <r>
    <x v="2541"/>
    <x v="23"/>
    <x v="2534"/>
    <n v="2748"/>
    <x v="78"/>
  </r>
  <r>
    <x v="2542"/>
    <x v="45"/>
    <x v="2535"/>
    <n v="135"/>
    <x v="78"/>
  </r>
  <r>
    <x v="2543"/>
    <x v="20"/>
    <x v="2536"/>
    <n v="2748"/>
    <x v="78"/>
  </r>
  <r>
    <x v="2544"/>
    <x v="43"/>
    <x v="2537"/>
    <n v="322"/>
    <x v="78"/>
  </r>
  <r>
    <x v="2545"/>
    <x v="24"/>
    <x v="2538"/>
    <n v="2762"/>
    <x v="78"/>
  </r>
  <r>
    <x v="2546"/>
    <x v="24"/>
    <x v="2539"/>
    <n v="78"/>
    <x v="18"/>
  </r>
  <r>
    <x v="2547"/>
    <x v="95"/>
    <x v="2540"/>
    <n v="135"/>
    <x v="115"/>
  </r>
  <r>
    <x v="2548"/>
    <x v="126"/>
    <x v="2541"/>
    <n v="135"/>
    <x v="4"/>
  </r>
  <r>
    <x v="2549"/>
    <x v="126"/>
    <x v="2542"/>
    <n v="135"/>
    <x v="18"/>
  </r>
  <r>
    <x v="2550"/>
    <x v="128"/>
    <x v="2543"/>
    <n v="135"/>
    <x v="78"/>
  </r>
  <r>
    <x v="2551"/>
    <x v="68"/>
    <x v="2544"/>
    <n v="135"/>
    <x v="82"/>
  </r>
  <r>
    <x v="2552"/>
    <x v="128"/>
    <x v="2545"/>
    <n v="135"/>
    <x v="78"/>
  </r>
  <r>
    <x v="2553"/>
    <x v="68"/>
    <x v="2546"/>
    <n v="135"/>
    <x v="79"/>
  </r>
  <r>
    <x v="2554"/>
    <x v="128"/>
    <x v="2547"/>
    <n v="135"/>
    <x v="78"/>
  </r>
  <r>
    <x v="2555"/>
    <x v="86"/>
    <x v="2548"/>
    <n v="2643"/>
    <x v="74"/>
  </r>
  <r>
    <x v="2556"/>
    <x v="130"/>
    <x v="2549"/>
    <n v="2643"/>
    <x v="78"/>
  </r>
  <r>
    <x v="2557"/>
    <x v="128"/>
    <x v="2550"/>
    <n v="135"/>
    <x v="78"/>
  </r>
  <r>
    <x v="2558"/>
    <x v="68"/>
    <x v="2551"/>
    <n v="135"/>
    <x v="78"/>
  </r>
  <r>
    <x v="2559"/>
    <x v="24"/>
    <x v="2552"/>
    <n v="135"/>
    <x v="4"/>
  </r>
  <r>
    <x v="2560"/>
    <x v="53"/>
    <x v="2553"/>
    <n v="135"/>
    <x v="69"/>
  </r>
  <r>
    <x v="2561"/>
    <x v="79"/>
    <x v="2554"/>
    <n v="135"/>
    <x v="4"/>
  </r>
  <r>
    <x v="2562"/>
    <x v="16"/>
    <x v="2555"/>
    <n v="135"/>
    <x v="78"/>
  </r>
  <r>
    <x v="2563"/>
    <x v="16"/>
    <x v="2556"/>
    <n v="1"/>
    <x v="116"/>
  </r>
  <r>
    <x v="2564"/>
    <x v="45"/>
    <x v="2557"/>
    <n v="2750"/>
    <x v="78"/>
  </r>
  <r>
    <x v="2565"/>
    <x v="25"/>
    <x v="2558"/>
    <n v="2750"/>
    <x v="78"/>
  </r>
  <r>
    <x v="2566"/>
    <x v="74"/>
    <x v="2559"/>
    <n v="2750"/>
    <x v="78"/>
  </r>
  <r>
    <x v="2567"/>
    <x v="45"/>
    <x v="2560"/>
    <n v="135"/>
    <x v="78"/>
  </r>
  <r>
    <x v="2568"/>
    <x v="45"/>
    <x v="2561"/>
    <n v="2750"/>
    <x v="0"/>
  </r>
  <r>
    <x v="2569"/>
    <x v="74"/>
    <x v="2562"/>
    <n v="2750"/>
    <x v="78"/>
  </r>
  <r>
    <x v="2570"/>
    <x v="23"/>
    <x v="2563"/>
    <n v="2750"/>
    <x v="78"/>
  </r>
  <r>
    <x v="2571"/>
    <x v="61"/>
    <x v="2564"/>
    <n v="2644"/>
    <x v="69"/>
  </r>
  <r>
    <x v="2572"/>
    <x v="68"/>
    <x v="2565"/>
    <n v="135"/>
    <x v="18"/>
  </r>
  <r>
    <x v="2573"/>
    <x v="67"/>
    <x v="2566"/>
    <n v="135"/>
    <x v="18"/>
  </r>
  <r>
    <x v="2574"/>
    <x v="126"/>
    <x v="2567"/>
    <n v="135"/>
    <x v="18"/>
  </r>
  <r>
    <x v="2575"/>
    <x v="128"/>
    <x v="2568"/>
    <n v="135"/>
    <x v="78"/>
  </r>
  <r>
    <x v="2576"/>
    <x v="128"/>
    <x v="2569"/>
    <n v="135"/>
    <x v="78"/>
  </r>
  <r>
    <x v="2577"/>
    <x v="23"/>
    <x v="2570"/>
    <n v="2752"/>
    <x v="18"/>
  </r>
  <r>
    <x v="2578"/>
    <x v="23"/>
    <x v="2571"/>
    <n v="2752"/>
    <x v="74"/>
  </r>
  <r>
    <x v="2579"/>
    <x v="125"/>
    <x v="2572"/>
    <n v="135"/>
    <x v="78"/>
  </r>
  <r>
    <x v="2580"/>
    <x v="35"/>
    <x v="2573"/>
    <n v="2741"/>
    <x v="18"/>
  </r>
  <r>
    <x v="2581"/>
    <x v="17"/>
    <x v="2574"/>
    <n v="2788"/>
    <x v="74"/>
  </r>
  <r>
    <x v="2582"/>
    <x v="17"/>
    <x v="2575"/>
    <n v="2788"/>
    <x v="94"/>
  </r>
  <r>
    <x v="2583"/>
    <x v="17"/>
    <x v="2576"/>
    <n v="135"/>
    <x v="74"/>
  </r>
  <r>
    <x v="2584"/>
    <x v="74"/>
    <x v="2577"/>
    <n v="2788"/>
    <x v="78"/>
  </r>
  <r>
    <x v="2585"/>
    <x v="50"/>
    <x v="2578"/>
    <n v="135"/>
    <x v="80"/>
  </r>
  <r>
    <x v="2586"/>
    <x v="20"/>
    <x v="2579"/>
    <n v="2800"/>
    <x v="74"/>
  </r>
  <r>
    <x v="2587"/>
    <x v="23"/>
    <x v="2580"/>
    <n v="2764"/>
    <x v="18"/>
  </r>
  <r>
    <x v="2588"/>
    <x v="50"/>
    <x v="2581"/>
    <n v="135"/>
    <x v="80"/>
  </r>
  <r>
    <x v="2589"/>
    <x v="128"/>
    <x v="2582"/>
    <n v="135"/>
    <x v="18"/>
  </r>
  <r>
    <x v="2590"/>
    <x v="40"/>
    <x v="2583"/>
    <n v="135"/>
    <x v="69"/>
  </r>
  <r>
    <x v="2591"/>
    <x v="23"/>
    <x v="2584"/>
    <n v="2752"/>
    <x v="117"/>
  </r>
  <r>
    <x v="2592"/>
    <x v="57"/>
    <x v="2585"/>
    <n v="135"/>
    <x v="18"/>
  </r>
  <r>
    <x v="2593"/>
    <x v="58"/>
    <x v="2586"/>
    <n v="2645"/>
    <x v="18"/>
  </r>
  <r>
    <x v="2594"/>
    <x v="24"/>
    <x v="2587"/>
    <n v="2800"/>
    <x v="18"/>
  </r>
  <r>
    <x v="2595"/>
    <x v="128"/>
    <x v="2588"/>
    <n v="135"/>
    <x v="78"/>
  </r>
  <r>
    <x v="2596"/>
    <x v="71"/>
    <x v="2589"/>
    <n v="135"/>
    <x v="74"/>
  </r>
  <r>
    <x v="2597"/>
    <x v="32"/>
    <x v="2590"/>
    <n v="135"/>
    <x v="18"/>
  </r>
  <r>
    <x v="2598"/>
    <x v="53"/>
    <x v="2591"/>
    <n v="135"/>
    <x v="69"/>
  </r>
  <r>
    <x v="2599"/>
    <x v="32"/>
    <x v="2592"/>
    <n v="135"/>
    <x v="18"/>
  </r>
  <r>
    <x v="2600"/>
    <x v="54"/>
    <x v="2593"/>
    <n v="135"/>
    <x v="79"/>
  </r>
  <r>
    <x v="2601"/>
    <x v="60"/>
    <x v="2594"/>
    <n v="2728"/>
    <x v="74"/>
  </r>
  <r>
    <x v="2602"/>
    <x v="60"/>
    <x v="2595"/>
    <n v="135"/>
    <x v="74"/>
  </r>
  <r>
    <x v="2603"/>
    <x v="12"/>
    <x v="2596"/>
    <n v="135"/>
    <x v="69"/>
  </r>
  <r>
    <x v="2604"/>
    <x v="12"/>
    <x v="2597"/>
    <n v="135"/>
    <x v="69"/>
  </r>
  <r>
    <x v="2605"/>
    <x v="67"/>
    <x v="2598"/>
    <n v="135"/>
    <x v="18"/>
  </r>
  <r>
    <x v="2606"/>
    <x v="39"/>
    <x v="2599"/>
    <n v="135"/>
    <x v="18"/>
  </r>
  <r>
    <x v="2607"/>
    <x v="18"/>
    <x v="2600"/>
    <n v="135"/>
    <x v="18"/>
  </r>
  <r>
    <x v="2608"/>
    <x v="67"/>
    <x v="2601"/>
    <n v="135"/>
    <x v="18"/>
  </r>
  <r>
    <x v="2609"/>
    <x v="15"/>
    <x v="2602"/>
    <n v="2646"/>
    <x v="18"/>
  </r>
  <r>
    <x v="2610"/>
    <x v="90"/>
    <x v="2603"/>
    <n v="2791"/>
    <x v="74"/>
  </r>
  <r>
    <x v="2611"/>
    <x v="41"/>
    <x v="2604"/>
    <n v="135"/>
    <x v="18"/>
  </r>
  <r>
    <x v="2612"/>
    <x v="53"/>
    <x v="2605"/>
    <n v="135"/>
    <x v="69"/>
  </r>
  <r>
    <x v="2613"/>
    <x v="52"/>
    <x v="2606"/>
    <n v="135"/>
    <x v="74"/>
  </r>
  <r>
    <x v="2614"/>
    <x v="74"/>
    <x v="2607"/>
    <n v="2794"/>
    <x v="78"/>
  </r>
  <r>
    <x v="2615"/>
    <x v="45"/>
    <x v="2608"/>
    <n v="2794"/>
    <x v="78"/>
  </r>
  <r>
    <x v="2616"/>
    <x v="71"/>
    <x v="2609"/>
    <n v="135"/>
    <x v="74"/>
  </r>
  <r>
    <x v="2617"/>
    <x v="41"/>
    <x v="2610"/>
    <n v="135"/>
    <x v="69"/>
  </r>
  <r>
    <x v="2618"/>
    <x v="41"/>
    <x v="2611"/>
    <n v="135"/>
    <x v="18"/>
  </r>
  <r>
    <x v="2619"/>
    <x v="45"/>
    <x v="2612"/>
    <n v="2796"/>
    <x v="78"/>
  </r>
  <r>
    <x v="2620"/>
    <x v="23"/>
    <x v="2613"/>
    <n v="2810"/>
    <x v="74"/>
  </r>
  <r>
    <x v="2621"/>
    <x v="69"/>
    <x v="2614"/>
    <n v="2800"/>
    <x v="78"/>
  </r>
  <r>
    <x v="2622"/>
    <x v="74"/>
    <x v="2615"/>
    <n v="135"/>
    <x v="78"/>
  </r>
  <r>
    <x v="2623"/>
    <x v="23"/>
    <x v="2616"/>
    <n v="2813"/>
    <x v="74"/>
  </r>
  <r>
    <x v="2624"/>
    <x v="31"/>
    <x v="2617"/>
    <n v="2776"/>
    <x v="69"/>
  </r>
  <r>
    <x v="2625"/>
    <x v="23"/>
    <x v="2618"/>
    <n v="2813"/>
    <x v="74"/>
  </r>
  <r>
    <x v="2626"/>
    <x v="53"/>
    <x v="2619"/>
    <n v="135"/>
    <x v="69"/>
  </r>
  <r>
    <x v="2627"/>
    <x v="43"/>
    <x v="2620"/>
    <n v="2801"/>
    <x v="74"/>
  </r>
  <r>
    <x v="2628"/>
    <x v="52"/>
    <x v="2621"/>
    <n v="135"/>
    <x v="74"/>
  </r>
  <r>
    <x v="2629"/>
    <x v="43"/>
    <x v="2622"/>
    <n v="2801"/>
    <x v="74"/>
  </r>
  <r>
    <x v="2630"/>
    <x v="52"/>
    <x v="2623"/>
    <n v="135"/>
    <x v="74"/>
  </r>
  <r>
    <x v="2631"/>
    <x v="52"/>
    <x v="2624"/>
    <n v="135"/>
    <x v="74"/>
  </r>
  <r>
    <x v="2632"/>
    <x v="74"/>
    <x v="2625"/>
    <n v="2801"/>
    <x v="78"/>
  </r>
  <r>
    <x v="2633"/>
    <x v="69"/>
    <x v="2626"/>
    <n v="2765"/>
    <x v="69"/>
  </r>
  <r>
    <x v="2634"/>
    <x v="31"/>
    <x v="2627"/>
    <n v="165"/>
    <x v="0"/>
  </r>
  <r>
    <x v="2635"/>
    <x v="31"/>
    <x v="2628"/>
    <n v="165"/>
    <x v="69"/>
  </r>
  <r>
    <x v="2636"/>
    <x v="95"/>
    <x v="2629"/>
    <n v="135"/>
    <x v="4"/>
  </r>
  <r>
    <x v="2637"/>
    <x v="49"/>
    <x v="2630"/>
    <n v="135"/>
    <x v="18"/>
  </r>
  <r>
    <x v="2638"/>
    <x v="32"/>
    <x v="2631"/>
    <n v="135"/>
    <x v="18"/>
  </r>
  <r>
    <x v="2639"/>
    <x v="42"/>
    <x v="2632"/>
    <n v="135"/>
    <x v="4"/>
  </r>
  <r>
    <x v="2640"/>
    <x v="119"/>
    <x v="2633"/>
    <n v="135"/>
    <x v="4"/>
  </r>
  <r>
    <x v="2641"/>
    <x v="92"/>
    <x v="2634"/>
    <n v="135"/>
    <x v="118"/>
  </r>
  <r>
    <x v="2642"/>
    <x v="92"/>
    <x v="2635"/>
    <n v="135"/>
    <x v="18"/>
  </r>
  <r>
    <x v="2643"/>
    <x v="92"/>
    <x v="2636"/>
    <n v="135"/>
    <x v="74"/>
  </r>
  <r>
    <x v="2644"/>
    <x v="32"/>
    <x v="2637"/>
    <n v="135"/>
    <x v="18"/>
  </r>
  <r>
    <x v="2645"/>
    <x v="38"/>
    <x v="2638"/>
    <n v="135"/>
    <x v="18"/>
  </r>
  <r>
    <x v="2646"/>
    <x v="12"/>
    <x v="2639"/>
    <n v="135"/>
    <x v="18"/>
  </r>
  <r>
    <x v="2647"/>
    <x v="38"/>
    <x v="2640"/>
    <n v="135"/>
    <x v="18"/>
  </r>
  <r>
    <x v="2648"/>
    <x v="38"/>
    <x v="2641"/>
    <n v="135"/>
    <x v="18"/>
  </r>
  <r>
    <x v="2649"/>
    <x v="38"/>
    <x v="2642"/>
    <n v="135"/>
    <x v="74"/>
  </r>
  <r>
    <x v="2650"/>
    <x v="83"/>
    <x v="2643"/>
    <n v="135"/>
    <x v="4"/>
  </r>
  <r>
    <x v="2651"/>
    <x v="47"/>
    <x v="2644"/>
    <n v="135"/>
    <x v="4"/>
  </r>
  <r>
    <x v="2652"/>
    <x v="32"/>
    <x v="2645"/>
    <n v="135"/>
    <x v="18"/>
  </r>
  <r>
    <x v="2653"/>
    <x v="92"/>
    <x v="2646"/>
    <n v="135"/>
    <x v="18"/>
  </r>
  <r>
    <x v="2654"/>
    <x v="15"/>
    <x v="2647"/>
    <n v="135"/>
    <x v="4"/>
  </r>
  <r>
    <x v="2655"/>
    <x v="41"/>
    <x v="2648"/>
    <n v="135"/>
    <x v="18"/>
  </r>
  <r>
    <x v="2656"/>
    <x v="23"/>
    <x v="2649"/>
    <n v="2813"/>
    <x v="18"/>
  </r>
  <r>
    <x v="2657"/>
    <x v="45"/>
    <x v="2650"/>
    <n v="2801"/>
    <x v="78"/>
  </r>
  <r>
    <x v="2658"/>
    <x v="23"/>
    <x v="2651"/>
    <n v="2813"/>
    <x v="74"/>
  </r>
  <r>
    <x v="2659"/>
    <x v="23"/>
    <x v="2652"/>
    <n v="2801"/>
    <x v="74"/>
  </r>
  <r>
    <x v="2660"/>
    <x v="71"/>
    <x v="2653"/>
    <n v="135"/>
    <x v="119"/>
  </r>
  <r>
    <x v="2661"/>
    <x v="71"/>
    <x v="2654"/>
    <n v="135"/>
    <x v="120"/>
  </r>
  <r>
    <x v="2662"/>
    <x v="22"/>
    <x v="2655"/>
    <n v="135"/>
    <x v="62"/>
  </r>
  <r>
    <x v="2663"/>
    <x v="35"/>
    <x v="2656"/>
    <n v="135"/>
    <x v="4"/>
  </r>
  <r>
    <x v="2664"/>
    <x v="17"/>
    <x v="2657"/>
    <n v="135"/>
    <x v="74"/>
  </r>
  <r>
    <x v="2665"/>
    <x v="17"/>
    <x v="2658"/>
    <n v="135"/>
    <x v="74"/>
  </r>
  <r>
    <x v="2666"/>
    <x v="18"/>
    <x v="2659"/>
    <n v="135"/>
    <x v="74"/>
  </r>
  <r>
    <x v="2667"/>
    <x v="18"/>
    <x v="2660"/>
    <n v="135"/>
    <x v="78"/>
  </r>
  <r>
    <x v="2668"/>
    <x v="74"/>
    <x v="2661"/>
    <n v="135"/>
    <x v="78"/>
  </r>
  <r>
    <x v="2669"/>
    <x v="74"/>
    <x v="2662"/>
    <n v="135"/>
    <x v="4"/>
  </r>
  <r>
    <x v="2670"/>
    <x v="41"/>
    <x v="2663"/>
    <n v="135"/>
    <x v="18"/>
  </r>
  <r>
    <x v="2671"/>
    <x v="58"/>
    <x v="2664"/>
    <n v="2801"/>
    <x v="18"/>
  </r>
  <r>
    <x v="2672"/>
    <x v="71"/>
    <x v="2665"/>
    <n v="135"/>
    <x v="18"/>
  </r>
  <r>
    <x v="2673"/>
    <x v="47"/>
    <x v="2666"/>
    <n v="2706"/>
    <x v="18"/>
  </r>
  <r>
    <x v="2674"/>
    <x v="35"/>
    <x v="2667"/>
    <n v="2706"/>
    <x v="18"/>
  </r>
  <r>
    <x v="2675"/>
    <x v="67"/>
    <x v="2668"/>
    <n v="135"/>
    <x v="18"/>
  </r>
  <r>
    <x v="2676"/>
    <x v="58"/>
    <x v="2669"/>
    <n v="2802"/>
    <x v="18"/>
  </r>
  <r>
    <x v="2677"/>
    <x v="35"/>
    <x v="2670"/>
    <n v="2706"/>
    <x v="18"/>
  </r>
  <r>
    <x v="2678"/>
    <x v="35"/>
    <x v="2671"/>
    <n v="2706"/>
    <x v="18"/>
  </r>
  <r>
    <x v="2679"/>
    <x v="34"/>
    <x v="2672"/>
    <n v="135"/>
    <x v="69"/>
  </r>
  <r>
    <x v="2680"/>
    <x v="91"/>
    <x v="2673"/>
    <n v="135"/>
    <x v="74"/>
  </r>
  <r>
    <x v="2681"/>
    <x v="32"/>
    <x v="2674"/>
    <n v="135"/>
    <x v="18"/>
  </r>
  <r>
    <x v="2682"/>
    <x v="91"/>
    <x v="2675"/>
    <n v="2706"/>
    <x v="74"/>
  </r>
  <r>
    <x v="2683"/>
    <x v="59"/>
    <x v="2676"/>
    <n v="2706"/>
    <x v="78"/>
  </r>
  <r>
    <x v="2684"/>
    <x v="85"/>
    <x v="2677"/>
    <n v="135"/>
    <x v="18"/>
  </r>
  <r>
    <x v="2685"/>
    <x v="58"/>
    <x v="2678"/>
    <n v="2802"/>
    <x v="18"/>
  </r>
  <r>
    <x v="2686"/>
    <x v="35"/>
    <x v="2679"/>
    <n v="2706"/>
    <x v="18"/>
  </r>
  <r>
    <x v="2687"/>
    <x v="47"/>
    <x v="2680"/>
    <n v="135"/>
    <x v="78"/>
  </r>
  <r>
    <x v="2688"/>
    <x v="32"/>
    <x v="2681"/>
    <n v="135"/>
    <x v="18"/>
  </r>
  <r>
    <x v="2689"/>
    <x v="47"/>
    <x v="2682"/>
    <n v="135"/>
    <x v="4"/>
  </r>
  <r>
    <x v="2690"/>
    <x v="47"/>
    <x v="2683"/>
    <n v="135"/>
    <x v="4"/>
  </r>
  <r>
    <x v="2691"/>
    <x v="32"/>
    <x v="2684"/>
    <n v="135"/>
    <x v="18"/>
  </r>
  <r>
    <x v="2692"/>
    <x v="82"/>
    <x v="2685"/>
    <n v="135"/>
    <x v="74"/>
  </r>
  <r>
    <x v="2693"/>
    <x v="38"/>
    <x v="2686"/>
    <n v="135"/>
    <x v="18"/>
  </r>
  <r>
    <x v="2694"/>
    <x v="92"/>
    <x v="2687"/>
    <n v="135"/>
    <x v="18"/>
  </r>
  <r>
    <x v="2695"/>
    <x v="85"/>
    <x v="2688"/>
    <n v="135"/>
    <x v="77"/>
  </r>
  <r>
    <x v="2696"/>
    <x v="85"/>
    <x v="2689"/>
    <n v="135"/>
    <x v="18"/>
  </r>
  <r>
    <x v="2697"/>
    <x v="38"/>
    <x v="2690"/>
    <n v="135"/>
    <x v="18"/>
  </r>
  <r>
    <x v="2698"/>
    <x v="67"/>
    <x v="2691"/>
    <n v="135"/>
    <x v="18"/>
  </r>
  <r>
    <x v="2699"/>
    <x v="123"/>
    <x v="2692"/>
    <n v="135"/>
    <x v="74"/>
  </r>
  <r>
    <x v="2700"/>
    <x v="35"/>
    <x v="2693"/>
    <n v="135"/>
    <x v="18"/>
  </r>
  <r>
    <x v="2701"/>
    <x v="34"/>
    <x v="2694"/>
    <n v="135"/>
    <x v="121"/>
  </r>
  <r>
    <x v="2702"/>
    <x v="58"/>
    <x v="2695"/>
    <n v="2802"/>
    <x v="18"/>
  </r>
  <r>
    <x v="2703"/>
    <x v="18"/>
    <x v="2696"/>
    <n v="135"/>
    <x v="78"/>
  </r>
  <r>
    <x v="2704"/>
    <x v="85"/>
    <x v="2697"/>
    <n v="135"/>
    <x v="18"/>
  </r>
  <r>
    <x v="2705"/>
    <x v="71"/>
    <x v="2698"/>
    <n v="2706"/>
    <x v="18"/>
  </r>
  <r>
    <x v="2706"/>
    <x v="49"/>
    <x v="2699"/>
    <n v="135"/>
    <x v="74"/>
  </r>
  <r>
    <x v="2707"/>
    <x v="35"/>
    <x v="2700"/>
    <n v="135"/>
    <x v="4"/>
  </r>
  <r>
    <x v="2708"/>
    <x v="24"/>
    <x v="2701"/>
    <n v="135"/>
    <x v="4"/>
  </r>
  <r>
    <x v="2709"/>
    <x v="132"/>
    <x v="2702"/>
    <n v="135"/>
    <x v="4"/>
  </r>
  <r>
    <x v="2710"/>
    <x v="79"/>
    <x v="2703"/>
    <n v="135"/>
    <x v="4"/>
  </r>
  <r>
    <x v="2711"/>
    <x v="119"/>
    <x v="2704"/>
    <n v="135"/>
    <x v="4"/>
  </r>
  <r>
    <x v="2712"/>
    <x v="107"/>
    <x v="2705"/>
    <n v="135"/>
    <x v="4"/>
  </r>
  <r>
    <x v="2713"/>
    <x v="83"/>
    <x v="2706"/>
    <n v="135"/>
    <x v="4"/>
  </r>
  <r>
    <x v="2714"/>
    <x v="47"/>
    <x v="2707"/>
    <n v="135"/>
    <x v="4"/>
  </r>
  <r>
    <x v="2715"/>
    <x v="1"/>
    <x v="2708"/>
    <n v="77"/>
    <x v="69"/>
  </r>
  <r>
    <x v="2716"/>
    <x v="38"/>
    <x v="2709"/>
    <n v="135"/>
    <x v="78"/>
  </r>
  <r>
    <x v="2717"/>
    <x v="46"/>
    <x v="2710"/>
    <n v="135"/>
    <x v="18"/>
  </r>
  <r>
    <x v="2718"/>
    <x v="68"/>
    <x v="2711"/>
    <n v="135"/>
    <x v="18"/>
  </r>
  <r>
    <x v="2719"/>
    <x v="46"/>
    <x v="2712"/>
    <n v="135"/>
    <x v="18"/>
  </r>
  <r>
    <x v="2720"/>
    <x v="132"/>
    <x v="2713"/>
    <n v="135"/>
    <x v="18"/>
  </r>
  <r>
    <x v="2721"/>
    <x v="46"/>
    <x v="2714"/>
    <n v="135"/>
    <x v="18"/>
  </r>
  <r>
    <x v="2722"/>
    <x v="128"/>
    <x v="2715"/>
    <n v="135"/>
    <x v="18"/>
  </r>
  <r>
    <x v="2723"/>
    <x v="63"/>
    <x v="2716"/>
    <n v="135"/>
    <x v="18"/>
  </r>
  <r>
    <x v="2724"/>
    <x v="63"/>
    <x v="2717"/>
    <n v="135"/>
    <x v="18"/>
  </r>
  <r>
    <x v="2725"/>
    <x v="46"/>
    <x v="2718"/>
    <n v="135"/>
    <x v="18"/>
  </r>
  <r>
    <x v="2726"/>
    <x v="128"/>
    <x v="2719"/>
    <n v="135"/>
    <x v="78"/>
  </r>
  <r>
    <x v="2727"/>
    <x v="46"/>
    <x v="2720"/>
    <n v="135"/>
    <x v="18"/>
  </r>
  <r>
    <x v="2728"/>
    <x v="128"/>
    <x v="2721"/>
    <n v="135"/>
    <x v="78"/>
  </r>
  <r>
    <x v="2729"/>
    <x v="128"/>
    <x v="2722"/>
    <n v="135"/>
    <x v="78"/>
  </r>
  <r>
    <x v="2730"/>
    <x v="106"/>
    <x v="2723"/>
    <n v="135"/>
    <x v="82"/>
  </r>
  <r>
    <x v="2731"/>
    <x v="68"/>
    <x v="2724"/>
    <n v="135"/>
    <x v="82"/>
  </r>
  <r>
    <x v="2732"/>
    <x v="68"/>
    <x v="2725"/>
    <n v="135"/>
    <x v="69"/>
  </r>
  <r>
    <x v="2733"/>
    <x v="68"/>
    <x v="2726"/>
    <n v="135"/>
    <x v="69"/>
  </r>
  <r>
    <x v="2734"/>
    <x v="88"/>
    <x v="2727"/>
    <n v="135"/>
    <x v="18"/>
  </r>
  <r>
    <x v="2735"/>
    <x v="20"/>
    <x v="2728"/>
    <n v="84"/>
    <x v="62"/>
  </r>
  <r>
    <x v="2736"/>
    <x v="46"/>
    <x v="2729"/>
    <n v="135"/>
    <x v="18"/>
  </r>
  <r>
    <x v="2737"/>
    <x v="22"/>
    <x v="2730"/>
    <n v="135"/>
    <x v="18"/>
  </r>
  <r>
    <x v="2738"/>
    <x v="16"/>
    <x v="2731"/>
    <n v="135"/>
    <x v="74"/>
  </r>
  <r>
    <x v="2739"/>
    <x v="16"/>
    <x v="2732"/>
    <n v="135"/>
    <x v="18"/>
  </r>
  <r>
    <x v="2740"/>
    <x v="14"/>
    <x v="2733"/>
    <n v="2708"/>
    <x v="18"/>
  </r>
  <r>
    <x v="2741"/>
    <x v="20"/>
    <x v="2734"/>
    <n v="2827"/>
    <x v="62"/>
  </r>
  <r>
    <x v="2742"/>
    <x v="133"/>
    <x v="2735"/>
    <n v="135"/>
    <x v="4"/>
  </r>
  <r>
    <x v="2743"/>
    <x v="46"/>
    <x v="2736"/>
    <n v="135"/>
    <x v="18"/>
  </r>
  <r>
    <x v="2744"/>
    <x v="46"/>
    <x v="2737"/>
    <n v="135"/>
    <x v="18"/>
  </r>
  <r>
    <x v="2745"/>
    <x v="2"/>
    <x v="2738"/>
    <n v="135"/>
    <x v="78"/>
  </r>
  <r>
    <x v="2746"/>
    <x v="68"/>
    <x v="2739"/>
    <n v="135"/>
    <x v="18"/>
  </r>
  <r>
    <x v="2747"/>
    <x v="14"/>
    <x v="2740"/>
    <n v="135"/>
    <x v="18"/>
  </r>
  <r>
    <x v="2748"/>
    <x v="30"/>
    <x v="2741"/>
    <n v="135"/>
    <x v="69"/>
  </r>
  <r>
    <x v="2749"/>
    <x v="86"/>
    <x v="2742"/>
    <n v="135"/>
    <x v="69"/>
  </r>
  <r>
    <x v="2750"/>
    <x v="21"/>
    <x v="2743"/>
    <n v="135"/>
    <x v="69"/>
  </r>
  <r>
    <x v="2751"/>
    <x v="23"/>
    <x v="2744"/>
    <n v="2815"/>
    <x v="18"/>
  </r>
  <r>
    <x v="2752"/>
    <x v="23"/>
    <x v="2745"/>
    <n v="2815"/>
    <x v="18"/>
  </r>
  <r>
    <x v="2753"/>
    <x v="24"/>
    <x v="2746"/>
    <n v="2827"/>
    <x v="78"/>
  </r>
  <r>
    <x v="2754"/>
    <x v="68"/>
    <x v="2747"/>
    <n v="135"/>
    <x v="69"/>
  </r>
  <r>
    <x v="2755"/>
    <x v="73"/>
    <x v="2748"/>
    <n v="135"/>
    <x v="78"/>
  </r>
  <r>
    <x v="2756"/>
    <x v="68"/>
    <x v="2749"/>
    <n v="135"/>
    <x v="69"/>
  </r>
  <r>
    <x v="2757"/>
    <x v="25"/>
    <x v="2750"/>
    <n v="135"/>
    <x v="79"/>
  </r>
  <r>
    <x v="2758"/>
    <x v="56"/>
    <x v="2751"/>
    <n v="135"/>
    <x v="4"/>
  </r>
  <r>
    <x v="2759"/>
    <x v="56"/>
    <x v="2752"/>
    <n v="135"/>
    <x v="18"/>
  </r>
  <r>
    <x v="2760"/>
    <x v="0"/>
    <x v="2753"/>
    <n v="135"/>
    <x v="80"/>
  </r>
  <r>
    <x v="2761"/>
    <x v="73"/>
    <x v="2754"/>
    <n v="135"/>
    <x v="78"/>
  </r>
  <r>
    <x v="2762"/>
    <x v="108"/>
    <x v="2755"/>
    <n v="135"/>
    <x v="78"/>
  </r>
  <r>
    <x v="2763"/>
    <x v="25"/>
    <x v="2756"/>
    <n v="2815"/>
    <x v="0"/>
  </r>
  <r>
    <x v="2764"/>
    <x v="46"/>
    <x v="2757"/>
    <n v="135"/>
    <x v="18"/>
  </r>
  <r>
    <x v="2765"/>
    <x v="33"/>
    <x v="2758"/>
    <n v="2815"/>
    <x v="122"/>
  </r>
  <r>
    <x v="2766"/>
    <x v="46"/>
    <x v="2759"/>
    <n v="135"/>
    <x v="18"/>
  </r>
  <r>
    <x v="2767"/>
    <x v="68"/>
    <x v="2760"/>
    <n v="135"/>
    <x v="18"/>
  </r>
  <r>
    <x v="2768"/>
    <x v="33"/>
    <x v="2761"/>
    <n v="2815"/>
    <x v="122"/>
  </r>
  <r>
    <x v="2769"/>
    <x v="16"/>
    <x v="2762"/>
    <n v="135"/>
    <x v="74"/>
  </r>
  <r>
    <x v="2770"/>
    <x v="25"/>
    <x v="2763"/>
    <n v="135"/>
    <x v="0"/>
  </r>
  <r>
    <x v="2771"/>
    <x v="14"/>
    <x v="2764"/>
    <n v="135"/>
    <x v="18"/>
  </r>
  <r>
    <x v="2772"/>
    <x v="20"/>
    <x v="2765"/>
    <n v="135"/>
    <x v="74"/>
  </r>
  <r>
    <x v="2773"/>
    <x v="30"/>
    <x v="2766"/>
    <n v="135"/>
    <x v="69"/>
  </r>
  <r>
    <x v="2774"/>
    <x v="74"/>
    <x v="2767"/>
    <n v="2815"/>
    <x v="78"/>
  </r>
  <r>
    <x v="2775"/>
    <x v="21"/>
    <x v="2768"/>
    <n v="135"/>
    <x v="69"/>
  </r>
  <r>
    <x v="2776"/>
    <x v="23"/>
    <x v="2769"/>
    <n v="2815"/>
    <x v="74"/>
  </r>
  <r>
    <x v="2777"/>
    <x v="23"/>
    <x v="2770"/>
    <n v="2815"/>
    <x v="18"/>
  </r>
  <r>
    <x v="2778"/>
    <x v="23"/>
    <x v="2771"/>
    <n v="2815"/>
    <x v="74"/>
  </r>
  <r>
    <x v="2779"/>
    <x v="68"/>
    <x v="2772"/>
    <n v="135"/>
    <x v="74"/>
  </r>
  <r>
    <x v="2780"/>
    <x v="33"/>
    <x v="2773"/>
    <n v="2815"/>
    <x v="123"/>
  </r>
  <r>
    <x v="2781"/>
    <x v="30"/>
    <x v="2774"/>
    <n v="135"/>
    <x v="69"/>
  </r>
  <r>
    <x v="2782"/>
    <x v="69"/>
    <x v="2775"/>
    <n v="2815"/>
    <x v="74"/>
  </r>
  <r>
    <x v="2783"/>
    <x v="134"/>
    <x v="2776"/>
    <m/>
    <x v="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x v="0"/>
    <n v="2510"/>
    <s v="investigation"/>
    <x v="0"/>
  </r>
  <r>
    <x v="1"/>
    <x v="1"/>
    <x v="1"/>
    <n v="2510"/>
    <s v="investigative+"/>
    <x v="1"/>
  </r>
  <r>
    <x v="2"/>
    <x v="2"/>
    <x v="2"/>
    <n v="94"/>
    <s v="investigation"/>
    <x v="1"/>
  </r>
  <r>
    <x v="3"/>
    <x v="1"/>
    <x v="3"/>
    <n v="94"/>
    <s v="Investigative"/>
    <x v="1"/>
  </r>
  <r>
    <x v="4"/>
    <x v="3"/>
    <x v="4"/>
    <n v="94"/>
    <s v="investigation"/>
    <x v="1"/>
  </r>
  <r>
    <x v="5"/>
    <x v="4"/>
    <x v="5"/>
    <n v="2510"/>
    <s v="investigation"/>
    <x v="2"/>
  </r>
  <r>
    <x v="6"/>
    <x v="2"/>
    <x v="6"/>
    <n v="94"/>
    <s v="investigation"/>
    <x v="3"/>
  </r>
  <r>
    <x v="7"/>
    <x v="2"/>
    <x v="7"/>
    <n v="94"/>
    <s v="investigation"/>
    <x v="4"/>
  </r>
  <r>
    <x v="8"/>
    <x v="0"/>
    <x v="8"/>
    <n v="94"/>
    <s v="investigation"/>
    <x v="5"/>
  </r>
  <r>
    <x v="9"/>
    <x v="5"/>
    <x v="9"/>
    <n v="2510"/>
    <s v="investigation"/>
    <x v="6"/>
  </r>
  <r>
    <x v="10"/>
    <x v="1"/>
    <x v="10"/>
    <n v="94"/>
    <s v="Investigative"/>
    <x v="6"/>
  </r>
  <r>
    <x v="11"/>
    <x v="6"/>
    <x v="11"/>
    <n v="94"/>
    <s v="CFS"/>
    <x v="7"/>
  </r>
  <r>
    <x v="12"/>
    <x v="7"/>
    <x v="12"/>
    <n v="2510"/>
    <s v="investigation"/>
    <x v="8"/>
  </r>
  <r>
    <x v="13"/>
    <x v="6"/>
    <x v="13"/>
    <n v="94"/>
    <s v="Investigative"/>
    <x v="8"/>
  </r>
  <r>
    <x v="14"/>
    <x v="7"/>
    <x v="14"/>
    <n v="60"/>
    <s v="investigation"/>
    <x v="9"/>
  </r>
  <r>
    <x v="15"/>
    <x v="6"/>
    <x v="15"/>
    <n v="94"/>
    <s v="Investigative"/>
    <x v="10"/>
  </r>
  <r>
    <x v="16"/>
    <x v="1"/>
    <x v="16"/>
    <n v="94"/>
    <s v="Investigative"/>
    <x v="11"/>
  </r>
  <r>
    <x v="17"/>
    <x v="5"/>
    <x v="17"/>
    <n v="2510"/>
    <s v="investigation"/>
    <x v="12"/>
  </r>
  <r>
    <x v="18"/>
    <x v="8"/>
    <x v="18"/>
    <n v="2510"/>
    <s v="investigation"/>
    <x v="12"/>
  </r>
  <r>
    <x v="19"/>
    <x v="7"/>
    <x v="19"/>
    <n v="60"/>
    <s v="investigation"/>
    <x v="12"/>
  </r>
  <r>
    <x v="20"/>
    <x v="9"/>
    <x v="20"/>
    <n v="2510"/>
    <s v="Investigative"/>
    <x v="12"/>
  </r>
  <r>
    <x v="21"/>
    <x v="7"/>
    <x v="21"/>
    <n v="2510"/>
    <s v="Daytime search for best result"/>
    <x v="12"/>
  </r>
  <r>
    <x v="22"/>
    <x v="10"/>
    <x v="22"/>
    <n v="94"/>
    <s v="investigation"/>
    <x v="13"/>
  </r>
  <r>
    <x v="23"/>
    <x v="9"/>
    <x v="23"/>
    <n v="2510"/>
    <s v="Daytime search for best result"/>
    <x v="13"/>
  </r>
  <r>
    <x v="24"/>
    <x v="11"/>
    <x v="24"/>
    <n v="2510"/>
    <s v="investigation"/>
    <x v="13"/>
  </r>
  <r>
    <x v="25"/>
    <x v="11"/>
    <x v="25"/>
    <n v="2510"/>
    <s v="Daytime search for best result"/>
    <x v="13"/>
  </r>
  <r>
    <x v="26"/>
    <x v="9"/>
    <x v="26"/>
    <n v="1"/>
    <s v="Investigative"/>
    <x v="13"/>
  </r>
  <r>
    <x v="27"/>
    <x v="7"/>
    <x v="27"/>
    <n v="94"/>
    <s v="investigation"/>
    <x v="13"/>
  </r>
  <r>
    <x v="28"/>
    <x v="8"/>
    <x v="28"/>
    <n v="94"/>
    <s v="investigation"/>
    <x v="13"/>
  </r>
  <r>
    <x v="29"/>
    <x v="12"/>
    <x v="29"/>
    <n v="1"/>
    <s v="investigation"/>
    <x v="14"/>
  </r>
  <r>
    <x v="30"/>
    <x v="9"/>
    <x v="30"/>
    <n v="2510"/>
    <s v="investigation"/>
    <x v="15"/>
  </r>
  <r>
    <x v="31"/>
    <x v="13"/>
    <x v="31"/>
    <n v="94"/>
    <s v="investigation+"/>
    <x v="16"/>
  </r>
  <r>
    <x v="32"/>
    <x v="14"/>
    <x v="32"/>
    <n v="94"/>
    <s v="investigation"/>
    <x v="17"/>
  </r>
  <r>
    <x v="33"/>
    <x v="15"/>
    <x v="33"/>
    <n v="94"/>
    <s v="investigation"/>
    <x v="17"/>
  </r>
  <r>
    <x v="34"/>
    <x v="15"/>
    <x v="34"/>
    <n v="94"/>
    <s v="investigation"/>
    <x v="17"/>
  </r>
  <r>
    <x v="35"/>
    <x v="15"/>
    <x v="35"/>
    <n v="2510"/>
    <s v="Stolen Vehicle"/>
    <x v="18"/>
  </r>
  <r>
    <x v="36"/>
    <x v="16"/>
    <x v="36"/>
    <n v="94"/>
    <s v="Criminal Investigation"/>
    <x v="18"/>
  </r>
  <r>
    <x v="37"/>
    <x v="17"/>
    <x v="37"/>
    <n v="2510"/>
    <s v="investigation"/>
    <x v="19"/>
  </r>
  <r>
    <x v="38"/>
    <x v="18"/>
    <x v="38"/>
    <n v="94"/>
    <s v="589hpm"/>
    <x v="19"/>
  </r>
  <r>
    <x v="39"/>
    <x v="18"/>
    <x v="39"/>
    <n v="94"/>
    <s v="investigation"/>
    <x v="19"/>
  </r>
  <r>
    <x v="40"/>
    <x v="17"/>
    <x v="40"/>
    <n v="2510"/>
    <s v="inv"/>
    <x v="19"/>
  </r>
  <r>
    <x v="41"/>
    <x v="15"/>
    <x v="41"/>
    <n v="2510"/>
    <s v="inv"/>
    <x v="20"/>
  </r>
  <r>
    <x v="42"/>
    <x v="17"/>
    <x v="42"/>
    <n v="2510"/>
    <s v="investigation"/>
    <x v="20"/>
  </r>
  <r>
    <x v="43"/>
    <x v="19"/>
    <x v="43"/>
    <n v="94"/>
    <s v="Criminal Investigation"/>
    <x v="20"/>
  </r>
  <r>
    <x v="44"/>
    <x v="19"/>
    <x v="44"/>
    <n v="94"/>
    <s v="investigation"/>
    <x v="20"/>
  </r>
  <r>
    <x v="45"/>
    <x v="15"/>
    <x v="45"/>
    <n v="94"/>
    <s v="inv"/>
    <x v="20"/>
  </r>
  <r>
    <x v="46"/>
    <x v="20"/>
    <x v="46"/>
    <n v="94"/>
    <s v="investigation"/>
    <x v="21"/>
  </r>
  <r>
    <x v="47"/>
    <x v="21"/>
    <x v="47"/>
    <n v="94"/>
    <s v="misper"/>
    <x v="21"/>
  </r>
  <r>
    <x v="48"/>
    <x v="22"/>
    <x v="48"/>
    <n v="94"/>
    <s v="Investigative"/>
    <x v="21"/>
  </r>
  <r>
    <x v="49"/>
    <x v="14"/>
    <x v="49"/>
    <n v="94"/>
    <s v="investigation"/>
    <x v="22"/>
  </r>
  <r>
    <x v="50"/>
    <x v="23"/>
    <x v="50"/>
    <n v="2510"/>
    <s v="investigation"/>
    <x v="22"/>
  </r>
  <r>
    <x v="51"/>
    <x v="24"/>
    <x v="51"/>
    <n v="94"/>
    <s v="investigation"/>
    <x v="23"/>
  </r>
  <r>
    <x v="52"/>
    <x v="18"/>
    <x v="52"/>
    <n v="94"/>
    <s v="investigation"/>
    <x v="23"/>
  </r>
  <r>
    <x v="53"/>
    <x v="24"/>
    <x v="53"/>
    <n v="94"/>
    <s v="investigation"/>
    <x v="24"/>
  </r>
  <r>
    <x v="54"/>
    <x v="23"/>
    <x v="54"/>
    <n v="84815"/>
    <s v="investigation"/>
    <x v="25"/>
  </r>
  <r>
    <x v="55"/>
    <x v="25"/>
    <x v="55"/>
    <n v="94"/>
    <s v="investigation"/>
    <x v="26"/>
  </r>
  <r>
    <x v="56"/>
    <x v="15"/>
    <x v="56"/>
    <n v="84821"/>
    <s v="inv"/>
    <x v="26"/>
  </r>
  <r>
    <x v="57"/>
    <x v="26"/>
    <x v="57"/>
    <n v="2510"/>
    <s v="BURG"/>
    <x v="26"/>
  </r>
  <r>
    <x v="58"/>
    <x v="24"/>
    <x v="58"/>
    <n v="78"/>
    <s v="investigatin"/>
    <x v="26"/>
  </r>
  <r>
    <x v="59"/>
    <x v="27"/>
    <x v="59"/>
    <n v="94"/>
    <s v="investigation"/>
    <x v="27"/>
  </r>
  <r>
    <x v="60"/>
    <x v="25"/>
    <x v="60"/>
    <n v="2510"/>
    <s v="investigation"/>
    <x v="28"/>
  </r>
  <r>
    <x v="61"/>
    <x v="25"/>
    <x v="61"/>
    <n v="2510"/>
    <s v="Daytime search for best result"/>
    <x v="28"/>
  </r>
  <r>
    <x v="62"/>
    <x v="28"/>
    <x v="62"/>
    <n v="77"/>
    <s v="investigation"/>
    <x v="29"/>
  </r>
  <r>
    <x v="63"/>
    <x v="28"/>
    <x v="63"/>
    <n v="2510"/>
    <s v="Daytime search for best result"/>
    <x v="29"/>
  </r>
  <r>
    <x v="64"/>
    <x v="29"/>
    <x v="64"/>
    <n v="94"/>
    <s v="investigation"/>
    <x v="30"/>
  </r>
  <r>
    <x v="65"/>
    <x v="30"/>
    <x v="65"/>
    <n v="94"/>
    <s v="investigation"/>
    <x v="30"/>
  </r>
  <r>
    <x v="66"/>
    <x v="29"/>
    <x v="66"/>
    <n v="507"/>
    <s v="Other image search from alerts page associated with Alert: INVESTIGATION 391NCQ - 2025-06-18T19:17:43.792Z"/>
    <x v="30"/>
  </r>
  <r>
    <x v="67"/>
    <x v="31"/>
    <x v="67"/>
    <n v="137"/>
    <s v="investigation"/>
    <x v="30"/>
  </r>
  <r>
    <x v="68"/>
    <x v="23"/>
    <x v="68"/>
    <n v="84871"/>
    <s v="INVESTIGATIONS"/>
    <x v="31"/>
  </r>
  <r>
    <x v="69"/>
    <x v="32"/>
    <x v="69"/>
    <n v="94"/>
    <s v="Investigative"/>
    <x v="32"/>
  </r>
  <r>
    <x v="70"/>
    <x v="23"/>
    <x v="70"/>
    <n v="84886"/>
    <s v="investigation"/>
    <x v="32"/>
  </r>
  <r>
    <x v="71"/>
    <x v="23"/>
    <x v="71"/>
    <n v="94"/>
    <s v="INVESTIGATIONS"/>
    <x v="32"/>
  </r>
  <r>
    <x v="72"/>
    <x v="33"/>
    <x v="72"/>
    <n v="84880"/>
    <s v="investigation"/>
    <x v="33"/>
  </r>
  <r>
    <x v="73"/>
    <x v="20"/>
    <x v="73"/>
    <n v="94"/>
    <s v="investigation"/>
    <x v="34"/>
  </r>
  <r>
    <x v="74"/>
    <x v="32"/>
    <x v="74"/>
    <n v="94"/>
    <s v="Investigative"/>
    <x v="34"/>
  </r>
  <r>
    <x v="75"/>
    <x v="27"/>
    <x v="75"/>
    <n v="2514"/>
    <s v="investigation"/>
    <x v="34"/>
  </r>
  <r>
    <x v="76"/>
    <x v="30"/>
    <x v="76"/>
    <n v="94"/>
    <s v="investigation"/>
    <x v="35"/>
  </r>
  <r>
    <x v="77"/>
    <x v="32"/>
    <x v="77"/>
    <n v="94"/>
    <s v="Investigative"/>
    <x v="36"/>
  </r>
  <r>
    <x v="78"/>
    <x v="34"/>
    <x v="78"/>
    <n v="2516"/>
    <s v="investigation"/>
    <x v="37"/>
  </r>
  <r>
    <x v="79"/>
    <x v="26"/>
    <x v="79"/>
    <n v="2516"/>
    <s v="CRIM IS"/>
    <x v="38"/>
  </r>
  <r>
    <x v="80"/>
    <x v="26"/>
    <x v="80"/>
    <n v="2516"/>
    <s v="CRIM MIS"/>
    <x v="38"/>
  </r>
  <r>
    <x v="81"/>
    <x v="35"/>
    <x v="81"/>
    <n v="94"/>
    <s v="investgation"/>
    <x v="39"/>
  </r>
  <r>
    <x v="82"/>
    <x v="0"/>
    <x v="82"/>
    <n v="94"/>
    <s v="investigation"/>
    <x v="40"/>
  </r>
  <r>
    <x v="83"/>
    <x v="1"/>
    <x v="83"/>
    <n v="94"/>
    <s v="investigative+"/>
    <x v="3"/>
  </r>
  <r>
    <x v="84"/>
    <x v="0"/>
    <x v="84"/>
    <n v="94"/>
    <s v="investigation"/>
    <x v="41"/>
  </r>
  <r>
    <x v="85"/>
    <x v="36"/>
    <x v="85"/>
    <n v="94"/>
    <s v="Investigative"/>
    <x v="42"/>
  </r>
  <r>
    <x v="86"/>
    <x v="1"/>
    <x v="86"/>
    <n v="94"/>
    <s v="investigative+"/>
    <x v="4"/>
  </r>
  <r>
    <x v="87"/>
    <x v="0"/>
    <x v="87"/>
    <n v="94"/>
    <s v="investigation"/>
    <x v="6"/>
  </r>
  <r>
    <x v="88"/>
    <x v="13"/>
    <x v="88"/>
    <n v="79"/>
    <s v="investigation"/>
    <x v="43"/>
  </r>
  <r>
    <x v="89"/>
    <x v="37"/>
    <x v="89"/>
    <n v="2510"/>
    <s v="investigation"/>
    <x v="44"/>
  </r>
  <r>
    <x v="90"/>
    <x v="38"/>
    <x v="90"/>
    <n v="94"/>
    <s v="investigation"/>
    <x v="14"/>
  </r>
  <r>
    <x v="91"/>
    <x v="38"/>
    <x v="91"/>
    <n v="94"/>
    <s v="investigation"/>
    <x v="45"/>
  </r>
  <r>
    <x v="92"/>
    <x v="36"/>
    <x v="92"/>
    <n v="94"/>
    <s v="Investigative"/>
    <x v="46"/>
  </r>
  <r>
    <x v="93"/>
    <x v="36"/>
    <x v="93"/>
    <n v="94"/>
    <s v="investigation"/>
    <x v="46"/>
  </r>
  <r>
    <x v="94"/>
    <x v="15"/>
    <x v="94"/>
    <n v="94"/>
    <s v="inv"/>
    <x v="18"/>
  </r>
  <r>
    <x v="95"/>
    <x v="39"/>
    <x v="95"/>
    <n v="94"/>
    <s v="UUV"/>
    <x v="18"/>
  </r>
  <r>
    <x v="96"/>
    <x v="40"/>
    <x v="96"/>
    <n v="94"/>
    <s v="investigation"/>
    <x v="20"/>
  </r>
  <r>
    <x v="97"/>
    <x v="25"/>
    <x v="97"/>
    <n v="94"/>
    <s v="investigation"/>
    <x v="21"/>
  </r>
  <r>
    <x v="98"/>
    <x v="41"/>
    <x v="98"/>
    <n v="94"/>
    <s v="investigation"/>
    <x v="22"/>
  </r>
  <r>
    <x v="99"/>
    <x v="42"/>
    <x v="99"/>
    <n v="94"/>
    <s v="investigation"/>
    <x v="23"/>
  </r>
  <r>
    <x v="100"/>
    <x v="27"/>
    <x v="100"/>
    <n v="2510"/>
    <s v="investigation"/>
    <x v="23"/>
  </r>
  <r>
    <x v="101"/>
    <x v="24"/>
    <x v="101"/>
    <n v="85186"/>
    <s v="investigation"/>
    <x v="29"/>
  </r>
  <r>
    <x v="102"/>
    <x v="43"/>
    <x v="102"/>
    <n v="85192"/>
    <s v="investigation"/>
    <x v="29"/>
  </r>
  <r>
    <x v="103"/>
    <x v="43"/>
    <x v="103"/>
    <n v="85204"/>
    <s v="investigation"/>
    <x v="47"/>
  </r>
  <r>
    <x v="104"/>
    <x v="44"/>
    <x v="104"/>
    <n v="94"/>
    <s v="investigation"/>
    <x v="30"/>
  </r>
  <r>
    <x v="105"/>
    <x v="18"/>
    <x v="105"/>
    <n v="94"/>
    <s v="invest"/>
    <x v="31"/>
  </r>
  <r>
    <x v="106"/>
    <x v="45"/>
    <x v="106"/>
    <n v="2516"/>
    <s v="investigation"/>
    <x v="48"/>
  </r>
  <r>
    <x v="107"/>
    <x v="45"/>
    <x v="107"/>
    <n v="2516"/>
    <s v="investigation"/>
    <x v="48"/>
  </r>
  <r>
    <x v="108"/>
    <x v="43"/>
    <x v="108"/>
    <n v="76"/>
    <s v="investigation"/>
    <x v="49"/>
  </r>
  <r>
    <x v="109"/>
    <x v="25"/>
    <x v="109"/>
    <n v="94"/>
    <s v="investigation"/>
    <x v="49"/>
  </r>
  <r>
    <x v="110"/>
    <x v="24"/>
    <x v="110"/>
    <n v="7"/>
    <s v="investigation"/>
    <x v="36"/>
  </r>
  <r>
    <x v="111"/>
    <x v="31"/>
    <x v="111"/>
    <n v="94"/>
    <s v="investigation"/>
    <x v="50"/>
  </r>
  <r>
    <x v="112"/>
    <x v="4"/>
    <x v="112"/>
    <n v="2520"/>
    <s v="investigation"/>
    <x v="38"/>
  </r>
  <r>
    <x v="113"/>
    <x v="46"/>
    <x v="113"/>
    <n v="2520"/>
    <s v="Test"/>
    <x v="51"/>
  </r>
  <r>
    <x v="114"/>
    <x v="46"/>
    <x v="114"/>
    <n v="2522"/>
    <s v="investigation"/>
    <x v="51"/>
  </r>
  <r>
    <x v="115"/>
    <x v="26"/>
    <x v="115"/>
    <n v="135"/>
    <s v="inv"/>
    <x v="52"/>
  </r>
  <r>
    <x v="116"/>
    <x v="31"/>
    <x v="116"/>
    <n v="2522"/>
    <s v="inv"/>
    <x v="52"/>
  </r>
  <r>
    <x v="117"/>
    <x v="26"/>
    <x v="117"/>
    <n v="2522"/>
    <s v="inv"/>
    <x v="0"/>
  </r>
  <r>
    <x v="118"/>
    <x v="23"/>
    <x v="118"/>
    <n v="85242"/>
    <s v="investigation"/>
    <x v="0"/>
  </r>
  <r>
    <x v="119"/>
    <x v="30"/>
    <x v="119"/>
    <n v="94"/>
    <s v="investigation"/>
    <x v="40"/>
  </r>
  <r>
    <x v="120"/>
    <x v="47"/>
    <x v="120"/>
    <n v="2522"/>
    <s v="Investigative"/>
    <x v="40"/>
  </r>
  <r>
    <x v="121"/>
    <x v="48"/>
    <x v="121"/>
    <n v="2522"/>
    <s v="investigation"/>
    <x v="53"/>
  </r>
  <r>
    <x v="122"/>
    <x v="47"/>
    <x v="122"/>
    <n v="2522"/>
    <s v="Investigative"/>
    <x v="53"/>
  </r>
  <r>
    <x v="123"/>
    <x v="48"/>
    <x v="123"/>
    <n v="2522"/>
    <s v="Daytime search for best result"/>
    <x v="53"/>
  </r>
  <r>
    <x v="124"/>
    <x v="30"/>
    <x v="124"/>
    <n v="94"/>
    <s v="investigation"/>
    <x v="53"/>
  </r>
  <r>
    <x v="125"/>
    <x v="49"/>
    <x v="125"/>
    <n v="2522"/>
    <s v="investigation"/>
    <x v="54"/>
  </r>
  <r>
    <x v="126"/>
    <x v="50"/>
    <x v="126"/>
    <n v="94"/>
    <s v="Investigative"/>
    <x v="6"/>
  </r>
  <r>
    <x v="127"/>
    <x v="49"/>
    <x v="127"/>
    <n v="94"/>
    <s v="investigation"/>
    <x v="7"/>
  </r>
  <r>
    <x v="128"/>
    <x v="23"/>
    <x v="128"/>
    <n v="85235"/>
    <s v="investigation"/>
    <x v="47"/>
  </r>
  <r>
    <x v="129"/>
    <x v="42"/>
    <x v="129"/>
    <n v="94"/>
    <s v="investigation"/>
    <x v="34"/>
  </r>
  <r>
    <x v="130"/>
    <x v="42"/>
    <x v="130"/>
    <n v="94"/>
    <s v="Investigative"/>
    <x v="34"/>
  </r>
  <r>
    <x v="131"/>
    <x v="18"/>
    <x v="131"/>
    <n v="94"/>
    <s v="invest"/>
    <x v="34"/>
  </r>
  <r>
    <x v="132"/>
    <x v="51"/>
    <x v="132"/>
    <n v="94"/>
    <s v="investigation"/>
    <x v="34"/>
  </r>
  <r>
    <x v="133"/>
    <x v="42"/>
    <x v="133"/>
    <n v="2606"/>
    <s v="Investigative"/>
    <x v="34"/>
  </r>
  <r>
    <x v="134"/>
    <x v="52"/>
    <x v="134"/>
    <n v="2524"/>
    <s v="investigation"/>
    <x v="34"/>
  </r>
  <r>
    <x v="135"/>
    <x v="42"/>
    <x v="135"/>
    <n v="94"/>
    <s v="investigation"/>
    <x v="55"/>
  </r>
  <r>
    <x v="136"/>
    <x v="18"/>
    <x v="136"/>
    <n v="94"/>
    <s v="invest"/>
    <x v="35"/>
  </r>
  <r>
    <x v="137"/>
    <x v="17"/>
    <x v="137"/>
    <n v="94"/>
    <s v="investigation"/>
    <x v="49"/>
  </r>
  <r>
    <x v="138"/>
    <x v="42"/>
    <x v="138"/>
    <n v="94"/>
    <s v="Investigative"/>
    <x v="56"/>
  </r>
  <r>
    <x v="139"/>
    <x v="41"/>
    <x v="139"/>
    <n v="94"/>
    <s v="investigation"/>
    <x v="56"/>
  </r>
  <r>
    <x v="140"/>
    <x v="50"/>
    <x v="140"/>
    <n v="94"/>
    <s v="Investigative"/>
    <x v="50"/>
  </r>
  <r>
    <x v="141"/>
    <x v="18"/>
    <x v="141"/>
    <n v="94"/>
    <s v="invest"/>
    <x v="37"/>
  </r>
  <r>
    <x v="142"/>
    <x v="53"/>
    <x v="142"/>
    <n v="94"/>
    <s v="investigation"/>
    <x v="51"/>
  </r>
  <r>
    <x v="143"/>
    <x v="19"/>
    <x v="143"/>
    <n v="94"/>
    <s v="Criminal Investigation"/>
    <x v="0"/>
  </r>
  <r>
    <x v="144"/>
    <x v="19"/>
    <x v="144"/>
    <n v="94"/>
    <s v="investigation"/>
    <x v="0"/>
  </r>
  <r>
    <x v="145"/>
    <x v="34"/>
    <x v="145"/>
    <n v="2524"/>
    <s v="investigation"/>
    <x v="57"/>
  </r>
  <r>
    <x v="146"/>
    <x v="34"/>
    <x v="146"/>
    <n v="2524"/>
    <s v="investigation"/>
    <x v="57"/>
  </r>
  <r>
    <x v="147"/>
    <x v="53"/>
    <x v="147"/>
    <n v="94"/>
    <s v="investigation"/>
    <x v="53"/>
  </r>
  <r>
    <x v="148"/>
    <x v="47"/>
    <x v="148"/>
    <n v="79"/>
    <s v="investigation"/>
    <x v="54"/>
  </r>
  <r>
    <x v="149"/>
    <x v="34"/>
    <x v="149"/>
    <n v="2524"/>
    <s v="investigation"/>
    <x v="54"/>
  </r>
  <r>
    <x v="150"/>
    <x v="54"/>
    <x v="150"/>
    <n v="94"/>
    <s v="investigation"/>
    <x v="10"/>
  </r>
  <r>
    <x v="151"/>
    <x v="55"/>
    <x v="151"/>
    <n v="94"/>
    <s v="investigation"/>
    <x v="20"/>
  </r>
  <r>
    <x v="152"/>
    <x v="24"/>
    <x v="152"/>
    <n v="2524"/>
    <s v="investigation"/>
    <x v="24"/>
  </r>
  <r>
    <x v="153"/>
    <x v="26"/>
    <x v="153"/>
    <n v="2524"/>
    <s v="ST2"/>
    <x v="58"/>
  </r>
  <r>
    <x v="154"/>
    <x v="35"/>
    <x v="154"/>
    <n v="2607"/>
    <s v="inves"/>
    <x v="59"/>
  </r>
  <r>
    <x v="155"/>
    <x v="26"/>
    <x v="155"/>
    <n v="2525"/>
    <s v="ST2"/>
    <x v="47"/>
  </r>
  <r>
    <x v="156"/>
    <x v="15"/>
    <x v="156"/>
    <n v="94"/>
    <s v="inv"/>
    <x v="60"/>
  </r>
  <r>
    <x v="157"/>
    <x v="56"/>
    <x v="157"/>
    <n v="94"/>
    <s v="Test"/>
    <x v="48"/>
  </r>
  <r>
    <x v="158"/>
    <x v="16"/>
    <x v="158"/>
    <n v="2526"/>
    <s v="criminal+investigation"/>
    <x v="33"/>
  </r>
  <r>
    <x v="159"/>
    <x v="15"/>
    <x v="159"/>
    <n v="2526"/>
    <s v="inv"/>
    <x v="50"/>
  </r>
  <r>
    <x v="160"/>
    <x v="18"/>
    <x v="160"/>
    <n v="94"/>
    <s v="invest"/>
    <x v="61"/>
  </r>
  <r>
    <x v="161"/>
    <x v="18"/>
    <x v="161"/>
    <n v="94"/>
    <s v="invest"/>
    <x v="52"/>
  </r>
  <r>
    <x v="162"/>
    <x v="35"/>
    <x v="162"/>
    <n v="94"/>
    <s v="invest"/>
    <x v="57"/>
  </r>
  <r>
    <x v="163"/>
    <x v="57"/>
    <x v="163"/>
    <n v="2608"/>
    <s v="investigation"/>
    <x v="57"/>
  </r>
  <r>
    <x v="164"/>
    <x v="58"/>
    <x v="163"/>
    <n v="94"/>
    <s v="inestigation"/>
    <x v="57"/>
  </r>
  <r>
    <x v="165"/>
    <x v="58"/>
    <x v="164"/>
    <n v="94"/>
    <s v="investigation"/>
    <x v="62"/>
  </r>
  <r>
    <x v="166"/>
    <x v="53"/>
    <x v="165"/>
    <n v="94"/>
    <s v="investigation"/>
    <x v="4"/>
  </r>
  <r>
    <x v="167"/>
    <x v="59"/>
    <x v="166"/>
    <n v="94"/>
    <s v="DUII / Reckless Driving"/>
    <x v="63"/>
  </r>
  <r>
    <x v="168"/>
    <x v="59"/>
    <x v="167"/>
    <n v="94"/>
    <s v="DUII / Reckless"/>
    <x v="63"/>
  </r>
  <r>
    <x v="169"/>
    <x v="53"/>
    <x v="168"/>
    <n v="94"/>
    <s v="investigation"/>
    <x v="5"/>
  </r>
  <r>
    <x v="170"/>
    <x v="53"/>
    <x v="169"/>
    <n v="94"/>
    <s v="investigation"/>
    <x v="11"/>
  </r>
  <r>
    <x v="171"/>
    <x v="60"/>
    <x v="170"/>
    <n v="94"/>
    <s v="investigation"/>
    <x v="64"/>
  </r>
  <r>
    <x v="172"/>
    <x v="60"/>
    <x v="171"/>
    <n v="94"/>
    <s v="investigation"/>
    <x v="64"/>
  </r>
  <r>
    <x v="173"/>
    <x v="61"/>
    <x v="172"/>
    <n v="2608"/>
    <s v="investigation"/>
    <x v="20"/>
  </r>
  <r>
    <x v="174"/>
    <x v="61"/>
    <x v="173"/>
    <n v="2608"/>
    <s v="investigation"/>
    <x v="20"/>
  </r>
  <r>
    <x v="175"/>
    <x v="62"/>
    <x v="174"/>
    <n v="94"/>
    <s v="INVESTIGATIONS"/>
    <x v="20"/>
  </r>
  <r>
    <x v="176"/>
    <x v="28"/>
    <x v="175"/>
    <n v="77"/>
    <s v="Investigative"/>
    <x v="22"/>
  </r>
  <r>
    <x v="177"/>
    <x v="46"/>
    <x v="176"/>
    <n v="2608"/>
    <s v="investigation"/>
    <x v="23"/>
  </r>
  <r>
    <x v="178"/>
    <x v="61"/>
    <x v="177"/>
    <n v="85269"/>
    <s v="investigation"/>
    <x v="26"/>
  </r>
  <r>
    <x v="179"/>
    <x v="61"/>
    <x v="178"/>
    <n v="94"/>
    <s v="investigation"/>
    <x v="28"/>
  </r>
  <r>
    <x v="180"/>
    <x v="63"/>
    <x v="179"/>
    <n v="94"/>
    <s v="investigation"/>
    <x v="58"/>
  </r>
  <r>
    <x v="181"/>
    <x v="28"/>
    <x v="180"/>
    <n v="501"/>
    <s v="Other image search from alerts page associated with Alert: Stolen Plate 795ASV - 2025-06-22T17:41:56.783Z"/>
    <x v="65"/>
  </r>
  <r>
    <x v="182"/>
    <x v="46"/>
    <x v="181"/>
    <n v="2608"/>
    <s v="investigation"/>
    <x v="66"/>
  </r>
  <r>
    <x v="183"/>
    <x v="62"/>
    <x v="182"/>
    <n v="94"/>
    <s v="INVESTIGATIONS"/>
    <x v="67"/>
  </r>
  <r>
    <x v="184"/>
    <x v="1"/>
    <x v="183"/>
    <n v="2526"/>
    <s v="Investigative"/>
    <x v="57"/>
  </r>
  <r>
    <x v="185"/>
    <x v="56"/>
    <x v="184"/>
    <n v="94"/>
    <s v="inv"/>
    <x v="53"/>
  </r>
  <r>
    <x v="186"/>
    <x v="56"/>
    <x v="185"/>
    <n v="94"/>
    <s v="inv"/>
    <x v="7"/>
  </r>
  <r>
    <x v="187"/>
    <x v="13"/>
    <x v="186"/>
    <n v="79"/>
    <s v="investigation"/>
    <x v="8"/>
  </r>
  <r>
    <x v="188"/>
    <x v="1"/>
    <x v="187"/>
    <n v="94"/>
    <s v="Investigative"/>
    <x v="8"/>
  </r>
  <r>
    <x v="189"/>
    <x v="1"/>
    <x v="188"/>
    <n v="94"/>
    <s v="investigative+"/>
    <x v="68"/>
  </r>
  <r>
    <x v="190"/>
    <x v="23"/>
    <x v="189"/>
    <n v="94"/>
    <s v="investigation"/>
    <x v="17"/>
  </r>
  <r>
    <x v="191"/>
    <x v="46"/>
    <x v="190"/>
    <n v="2608"/>
    <s v="investigation"/>
    <x v="21"/>
  </r>
  <r>
    <x v="192"/>
    <x v="23"/>
    <x v="191"/>
    <n v="94"/>
    <s v="investigation"/>
    <x v="23"/>
  </r>
  <r>
    <x v="193"/>
    <x v="23"/>
    <x v="192"/>
    <n v="2526"/>
    <s v="investigation"/>
    <x v="24"/>
  </r>
  <r>
    <x v="194"/>
    <x v="64"/>
    <x v="193"/>
    <n v="104"/>
    <s v="investigation"/>
    <x v="24"/>
  </r>
  <r>
    <x v="195"/>
    <x v="24"/>
    <x v="194"/>
    <n v="85291"/>
    <s v="investigation"/>
    <x v="25"/>
  </r>
  <r>
    <x v="196"/>
    <x v="23"/>
    <x v="195"/>
    <n v="85290"/>
    <s v="INVESTIGATIONS"/>
    <x v="26"/>
  </r>
  <r>
    <x v="197"/>
    <x v="60"/>
    <x v="196"/>
    <n v="411"/>
    <s v="investigation"/>
    <x v="27"/>
  </r>
  <r>
    <x v="198"/>
    <x v="24"/>
    <x v="197"/>
    <n v="85296"/>
    <s v="investigation"/>
    <x v="28"/>
  </r>
  <r>
    <x v="199"/>
    <x v="23"/>
    <x v="198"/>
    <n v="84828"/>
    <s v="INVESTIGATIONS"/>
    <x v="67"/>
  </r>
  <r>
    <x v="200"/>
    <x v="23"/>
    <x v="199"/>
    <n v="2526"/>
    <s v="investigation"/>
    <x v="67"/>
  </r>
  <r>
    <x v="201"/>
    <x v="23"/>
    <x v="200"/>
    <n v="2526"/>
    <s v="investigation"/>
    <x v="69"/>
  </r>
  <r>
    <x v="202"/>
    <x v="46"/>
    <x v="201"/>
    <n v="2608"/>
    <s v="investigation"/>
    <x v="48"/>
  </r>
  <r>
    <x v="203"/>
    <x v="23"/>
    <x v="202"/>
    <n v="84844"/>
    <s v="investigation"/>
    <x v="32"/>
  </r>
  <r>
    <x v="204"/>
    <x v="32"/>
    <x v="203"/>
    <n v="94"/>
    <s v="Investigative"/>
    <x v="33"/>
  </r>
  <r>
    <x v="205"/>
    <x v="27"/>
    <x v="204"/>
    <n v="2526"/>
    <s v="investigation"/>
    <x v="55"/>
  </r>
  <r>
    <x v="206"/>
    <x v="23"/>
    <x v="205"/>
    <n v="84858"/>
    <s v="investigation"/>
    <x v="36"/>
  </r>
  <r>
    <x v="207"/>
    <x v="23"/>
    <x v="206"/>
    <n v="2526"/>
    <s v="INVESTIGATIONS"/>
    <x v="56"/>
  </r>
  <r>
    <x v="208"/>
    <x v="23"/>
    <x v="207"/>
    <n v="2526"/>
    <s v="investigation"/>
    <x v="0"/>
  </r>
  <r>
    <x v="209"/>
    <x v="23"/>
    <x v="208"/>
    <n v="2526"/>
    <s v="investigation"/>
    <x v="1"/>
  </r>
  <r>
    <x v="210"/>
    <x v="1"/>
    <x v="209"/>
    <n v="94"/>
    <s v="Investigative"/>
    <x v="70"/>
  </r>
  <r>
    <x v="211"/>
    <x v="30"/>
    <x v="210"/>
    <n v="94"/>
    <s v="investigation"/>
    <x v="62"/>
  </r>
  <r>
    <x v="212"/>
    <x v="3"/>
    <x v="211"/>
    <n v="94"/>
    <s v="investigation"/>
    <x v="10"/>
  </r>
  <r>
    <x v="213"/>
    <x v="1"/>
    <x v="212"/>
    <n v="94"/>
    <s v="Investigative"/>
    <x v="71"/>
  </r>
  <r>
    <x v="214"/>
    <x v="43"/>
    <x v="213"/>
    <n v="84906"/>
    <s v="investigation"/>
    <x v="18"/>
  </r>
  <r>
    <x v="215"/>
    <x v="23"/>
    <x v="214"/>
    <n v="84912"/>
    <s v="investigation"/>
    <x v="22"/>
  </r>
  <r>
    <x v="216"/>
    <x v="43"/>
    <x v="215"/>
    <n v="2608"/>
    <s v="investigation"/>
    <x v="22"/>
  </r>
  <r>
    <x v="217"/>
    <x v="21"/>
    <x v="216"/>
    <n v="94"/>
    <s v="Crime Tip Review"/>
    <x v="23"/>
  </r>
  <r>
    <x v="218"/>
    <x v="23"/>
    <x v="217"/>
    <n v="84958"/>
    <s v="investigation"/>
    <x v="24"/>
  </r>
  <r>
    <x v="219"/>
    <x v="65"/>
    <x v="218"/>
    <n v="2608"/>
    <s v="inv"/>
    <x v="27"/>
  </r>
  <r>
    <x v="220"/>
    <x v="65"/>
    <x v="219"/>
    <n v="2526"/>
    <s v="inv"/>
    <x v="65"/>
  </r>
  <r>
    <x v="221"/>
    <x v="31"/>
    <x v="220"/>
    <n v="84942"/>
    <s v="investigation"/>
    <x v="65"/>
  </r>
  <r>
    <x v="222"/>
    <x v="65"/>
    <x v="221"/>
    <n v="2526"/>
    <s v="inv"/>
    <x v="59"/>
  </r>
  <r>
    <x v="223"/>
    <x v="64"/>
    <x v="222"/>
    <n v="2526"/>
    <s v="investigation"/>
    <x v="60"/>
  </r>
  <r>
    <x v="224"/>
    <x v="16"/>
    <x v="223"/>
    <n v="94"/>
    <s v="Criminal Investigation"/>
    <x v="31"/>
  </r>
  <r>
    <x v="225"/>
    <x v="16"/>
    <x v="224"/>
    <n v="94"/>
    <s v="Criminal Investigation"/>
    <x v="31"/>
  </r>
  <r>
    <x v="226"/>
    <x v="50"/>
    <x v="225"/>
    <n v="94"/>
    <s v="Investigative"/>
    <x v="48"/>
  </r>
  <r>
    <x v="227"/>
    <x v="29"/>
    <x v="226"/>
    <n v="94"/>
    <s v="Investigative"/>
    <x v="48"/>
  </r>
  <r>
    <x v="228"/>
    <x v="43"/>
    <x v="227"/>
    <n v="120"/>
    <s v="investigation"/>
    <x v="32"/>
  </r>
  <r>
    <x v="229"/>
    <x v="65"/>
    <x v="228"/>
    <n v="2526"/>
    <s v="inv"/>
    <x v="32"/>
  </r>
  <r>
    <x v="230"/>
    <x v="56"/>
    <x v="229"/>
    <n v="94"/>
    <s v="inv"/>
    <x v="72"/>
  </r>
  <r>
    <x v="231"/>
    <x v="61"/>
    <x v="230"/>
    <n v="2608"/>
    <s v="investigation"/>
    <x v="72"/>
  </r>
  <r>
    <x v="232"/>
    <x v="42"/>
    <x v="231"/>
    <n v="94"/>
    <s v="Investigative"/>
    <x v="55"/>
  </r>
  <r>
    <x v="233"/>
    <x v="17"/>
    <x v="232"/>
    <n v="94"/>
    <s v="crim inv"/>
    <x v="55"/>
  </r>
  <r>
    <x v="234"/>
    <x v="24"/>
    <x v="233"/>
    <n v="2608"/>
    <s v="investigation"/>
    <x v="56"/>
  </r>
  <r>
    <x v="235"/>
    <x v="50"/>
    <x v="234"/>
    <n v="94"/>
    <s v="Investigative"/>
    <x v="50"/>
  </r>
  <r>
    <x v="236"/>
    <x v="56"/>
    <x v="235"/>
    <n v="94"/>
    <s v="inv"/>
    <x v="52"/>
  </r>
  <r>
    <x v="237"/>
    <x v="24"/>
    <x v="236"/>
    <n v="78"/>
    <s v="investigation"/>
    <x v="0"/>
  </r>
  <r>
    <x v="238"/>
    <x v="1"/>
    <x v="237"/>
    <n v="94"/>
    <s v="Investigative"/>
    <x v="0"/>
  </r>
  <r>
    <x v="239"/>
    <x v="50"/>
    <x v="238"/>
    <n v="94"/>
    <s v="Investigative"/>
    <x v="2"/>
  </r>
  <r>
    <x v="240"/>
    <x v="64"/>
    <x v="239"/>
    <n v="94"/>
    <s v="investigation"/>
    <x v="2"/>
  </r>
  <r>
    <x v="241"/>
    <x v="64"/>
    <x v="240"/>
    <n v="2526"/>
    <s v="INVESTIGATIONS"/>
    <x v="2"/>
  </r>
  <r>
    <x v="242"/>
    <x v="50"/>
    <x v="241"/>
    <n v="94"/>
    <s v="Investigative"/>
    <x v="41"/>
  </r>
  <r>
    <x v="243"/>
    <x v="66"/>
    <x v="242"/>
    <n v="94"/>
    <s v="investigation"/>
    <x v="73"/>
  </r>
  <r>
    <x v="244"/>
    <x v="1"/>
    <x v="243"/>
    <n v="1"/>
    <s v="Investigative"/>
    <x v="74"/>
  </r>
  <r>
    <x v="245"/>
    <x v="1"/>
    <x v="244"/>
    <n v="77"/>
    <s v="Investigative"/>
    <x v="15"/>
  </r>
  <r>
    <x v="246"/>
    <x v="13"/>
    <x v="245"/>
    <n v="94"/>
    <s v="investigation"/>
    <x v="71"/>
  </r>
  <r>
    <x v="247"/>
    <x v="13"/>
    <x v="246"/>
    <n v="79"/>
    <s v="investigation"/>
    <x v="75"/>
  </r>
  <r>
    <x v="248"/>
    <x v="50"/>
    <x v="247"/>
    <n v="94"/>
    <s v="Investigative"/>
    <x v="16"/>
  </r>
  <r>
    <x v="249"/>
    <x v="31"/>
    <x v="248"/>
    <n v="84995"/>
    <s v="inv"/>
    <x v="76"/>
  </r>
  <r>
    <x v="250"/>
    <x v="64"/>
    <x v="249"/>
    <n v="2526"/>
    <s v="investigation"/>
    <x v="77"/>
  </r>
  <r>
    <x v="251"/>
    <x v="64"/>
    <x v="250"/>
    <n v="2526"/>
    <s v="investigation"/>
    <x v="78"/>
  </r>
  <r>
    <x v="252"/>
    <x v="60"/>
    <x v="251"/>
    <n v="2526"/>
    <s v="investigation"/>
    <x v="17"/>
  </r>
  <r>
    <x v="253"/>
    <x v="30"/>
    <x v="252"/>
    <n v="94"/>
    <s v="investigation"/>
    <x v="18"/>
  </r>
  <r>
    <x v="254"/>
    <x v="65"/>
    <x v="253"/>
    <n v="2526"/>
    <s v="inv"/>
    <x v="18"/>
  </r>
  <r>
    <x v="255"/>
    <x v="47"/>
    <x v="254"/>
    <n v="501"/>
    <s v="Other image search from alerts page associated with Alert: Investigation 431QFC - 2025-06-25T14:34:01.941Z"/>
    <x v="18"/>
  </r>
  <r>
    <x v="256"/>
    <x v="47"/>
    <x v="255"/>
    <n v="79"/>
    <s v="investigation"/>
    <x v="19"/>
  </r>
  <r>
    <x v="257"/>
    <x v="43"/>
    <x v="256"/>
    <n v="2526"/>
    <s v="Investigation"/>
    <x v="20"/>
  </r>
  <r>
    <x v="258"/>
    <x v="67"/>
    <x v="257"/>
    <n v="94"/>
    <s v="UUV"/>
    <x v="21"/>
  </r>
  <r>
    <x v="259"/>
    <x v="60"/>
    <x v="258"/>
    <n v="94"/>
    <s v="Investigation"/>
    <x v="21"/>
  </r>
  <r>
    <x v="260"/>
    <x v="24"/>
    <x v="259"/>
    <n v="85085"/>
    <s v="investigation"/>
    <x v="22"/>
  </r>
  <r>
    <x v="261"/>
    <x v="67"/>
    <x v="260"/>
    <n v="94"/>
    <s v="UUV"/>
    <x v="24"/>
  </r>
  <r>
    <x v="262"/>
    <x v="42"/>
    <x v="261"/>
    <n v="94"/>
    <s v="investigative"/>
    <x v="26"/>
  </r>
  <r>
    <x v="263"/>
    <x v="31"/>
    <x v="262"/>
    <n v="85112"/>
    <s v="investigation"/>
    <x v="27"/>
  </r>
  <r>
    <x v="264"/>
    <x v="60"/>
    <x v="263"/>
    <n v="94"/>
    <s v="Investigation"/>
    <x v="27"/>
  </r>
  <r>
    <x v="265"/>
    <x v="64"/>
    <x v="264"/>
    <n v="2526"/>
    <s v="investigation"/>
    <x v="28"/>
  </r>
  <r>
    <x v="266"/>
    <x v="42"/>
    <x v="265"/>
    <n v="94"/>
    <s v="investigation"/>
    <x v="28"/>
  </r>
  <r>
    <x v="267"/>
    <x v="64"/>
    <x v="266"/>
    <n v="2526"/>
    <s v="investigation"/>
    <x v="58"/>
  </r>
  <r>
    <x v="268"/>
    <x v="20"/>
    <x v="267"/>
    <n v="85130"/>
    <s v="investigation"/>
    <x v="58"/>
  </r>
  <r>
    <x v="269"/>
    <x v="60"/>
    <x v="268"/>
    <n v="94"/>
    <s v="Investigation"/>
    <x v="58"/>
  </r>
  <r>
    <x v="270"/>
    <x v="31"/>
    <x v="269"/>
    <n v="85147"/>
    <s v="INVESTIGATION"/>
    <x v="47"/>
  </r>
  <r>
    <x v="271"/>
    <x v="23"/>
    <x v="270"/>
    <n v="85154"/>
    <s v="investiga"/>
    <x v="66"/>
  </r>
  <r>
    <x v="272"/>
    <x v="23"/>
    <x v="271"/>
    <n v="2526"/>
    <s v="INVESTIGATIONS"/>
    <x v="66"/>
  </r>
  <r>
    <x v="273"/>
    <x v="60"/>
    <x v="272"/>
    <n v="94"/>
    <s v="Investigation"/>
    <x v="66"/>
  </r>
  <r>
    <x v="274"/>
    <x v="31"/>
    <x v="273"/>
    <n v="85158"/>
    <s v="INV"/>
    <x v="67"/>
  </r>
  <r>
    <x v="275"/>
    <x v="20"/>
    <x v="274"/>
    <n v="2608"/>
    <s v="investigation"/>
    <x v="67"/>
  </r>
  <r>
    <x v="276"/>
    <x v="68"/>
    <x v="275"/>
    <n v="94"/>
    <s v="uuv"/>
    <x v="67"/>
  </r>
  <r>
    <x v="277"/>
    <x v="23"/>
    <x v="276"/>
    <n v="85163"/>
    <s v="INVESTIGATION"/>
    <x v="60"/>
  </r>
  <r>
    <x v="278"/>
    <x v="60"/>
    <x v="277"/>
    <n v="94"/>
    <s v="Investigation"/>
    <x v="60"/>
  </r>
  <r>
    <x v="279"/>
    <x v="20"/>
    <x v="278"/>
    <n v="2608"/>
    <s v="investigation"/>
    <x v="30"/>
  </r>
  <r>
    <x v="280"/>
    <x v="24"/>
    <x v="279"/>
    <n v="2526"/>
    <s v="Investigation"/>
    <x v="30"/>
  </r>
  <r>
    <x v="281"/>
    <x v="69"/>
    <x v="280"/>
    <n v="2526"/>
    <s v="investigation"/>
    <x v="30"/>
  </r>
  <r>
    <x v="282"/>
    <x v="47"/>
    <x v="281"/>
    <n v="94"/>
    <s v="inv"/>
    <x v="30"/>
  </r>
  <r>
    <x v="283"/>
    <x v="31"/>
    <x v="282"/>
    <n v="2526"/>
    <s v="INV"/>
    <x v="30"/>
  </r>
  <r>
    <x v="284"/>
    <x v="23"/>
    <x v="283"/>
    <n v="85172"/>
    <s v="INVESTIGATIOM"/>
    <x v="30"/>
  </r>
  <r>
    <x v="285"/>
    <x v="23"/>
    <x v="284"/>
    <n v="2526"/>
    <s v="INVESTIGATIONS"/>
    <x v="31"/>
  </r>
  <r>
    <x v="286"/>
    <x v="35"/>
    <x v="285"/>
    <n v="94"/>
    <s v="investigation"/>
    <x v="31"/>
  </r>
  <r>
    <x v="287"/>
    <x v="47"/>
    <x v="286"/>
    <n v="94"/>
    <s v="Investigative"/>
    <x v="48"/>
  </r>
  <r>
    <x v="288"/>
    <x v="23"/>
    <x v="287"/>
    <n v="2526"/>
    <s v="INVESTIGATIONS"/>
    <x v="32"/>
  </r>
  <r>
    <x v="289"/>
    <x v="23"/>
    <x v="288"/>
    <n v="85185"/>
    <s v="investigation"/>
    <x v="32"/>
  </r>
  <r>
    <x v="290"/>
    <x v="32"/>
    <x v="289"/>
    <n v="94"/>
    <s v="Investigative"/>
    <x v="32"/>
  </r>
  <r>
    <x v="291"/>
    <x v="23"/>
    <x v="290"/>
    <n v="2526"/>
    <s v="INVESTIGATION"/>
    <x v="32"/>
  </r>
  <r>
    <x v="292"/>
    <x v="23"/>
    <x v="291"/>
    <n v="85186"/>
    <s v="INVEST"/>
    <x v="32"/>
  </r>
  <r>
    <x v="293"/>
    <x v="23"/>
    <x v="292"/>
    <n v="2526"/>
    <s v="investigations"/>
    <x v="33"/>
  </r>
  <r>
    <x v="294"/>
    <x v="23"/>
    <x v="293"/>
    <n v="85189"/>
    <s v="invest"/>
    <x v="33"/>
  </r>
  <r>
    <x v="295"/>
    <x v="31"/>
    <x v="294"/>
    <n v="2526"/>
    <s v="INVESTIGATION"/>
    <x v="33"/>
  </r>
  <r>
    <x v="296"/>
    <x v="60"/>
    <x v="295"/>
    <n v="94"/>
    <s v="Investigation"/>
    <x v="33"/>
  </r>
  <r>
    <x v="297"/>
    <x v="42"/>
    <x v="296"/>
    <n v="94"/>
    <s v="investigation"/>
    <x v="72"/>
  </r>
  <r>
    <x v="298"/>
    <x v="70"/>
    <x v="297"/>
    <n v="94"/>
    <s v="Investigation"/>
    <x v="34"/>
  </r>
  <r>
    <x v="299"/>
    <x v="71"/>
    <x v="298"/>
    <n v="94"/>
    <s v="Investigation"/>
    <x v="34"/>
  </r>
  <r>
    <x v="300"/>
    <x v="71"/>
    <x v="299"/>
    <n v="94"/>
    <s v="police"/>
    <x v="34"/>
  </r>
  <r>
    <x v="301"/>
    <x v="70"/>
    <x v="300"/>
    <n v="94"/>
    <s v="Investigation"/>
    <x v="34"/>
  </r>
  <r>
    <x v="302"/>
    <x v="42"/>
    <x v="301"/>
    <n v="94"/>
    <s v="investigation"/>
    <x v="34"/>
  </r>
  <r>
    <x v="303"/>
    <x v="72"/>
    <x v="302"/>
    <n v="2608"/>
    <s v="investigation"/>
    <x v="34"/>
  </r>
  <r>
    <x v="304"/>
    <x v="73"/>
    <x v="303"/>
    <n v="94"/>
    <s v="investigation"/>
    <x v="55"/>
  </r>
  <r>
    <x v="305"/>
    <x v="35"/>
    <x v="304"/>
    <n v="2608"/>
    <s v="investigation"/>
    <x v="55"/>
  </r>
  <r>
    <x v="306"/>
    <x v="32"/>
    <x v="305"/>
    <n v="94"/>
    <s v="Investigative"/>
    <x v="55"/>
  </r>
  <r>
    <x v="307"/>
    <x v="74"/>
    <x v="306"/>
    <n v="85197"/>
    <s v="Investigation"/>
    <x v="35"/>
  </r>
  <r>
    <x v="308"/>
    <x v="75"/>
    <x v="307"/>
    <n v="94"/>
    <s v="invest"/>
    <x v="49"/>
  </r>
  <r>
    <x v="309"/>
    <x v="73"/>
    <x v="308"/>
    <n v="1"/>
    <s v="Investigation"/>
    <x v="36"/>
  </r>
  <r>
    <x v="310"/>
    <x v="32"/>
    <x v="309"/>
    <n v="94"/>
    <s v="Investigative"/>
    <x v="56"/>
  </r>
  <r>
    <x v="311"/>
    <x v="64"/>
    <x v="310"/>
    <n v="2526"/>
    <s v="investigation"/>
    <x v="37"/>
  </r>
  <r>
    <x v="312"/>
    <x v="53"/>
    <x v="311"/>
    <n v="94"/>
    <s v="Investigation"/>
    <x v="61"/>
  </r>
  <r>
    <x v="313"/>
    <x v="26"/>
    <x v="312"/>
    <n v="2526"/>
    <s v="BI MART THEFTS"/>
    <x v="52"/>
  </r>
  <r>
    <x v="314"/>
    <x v="74"/>
    <x v="313"/>
    <n v="85214"/>
    <s v="Investigation"/>
    <x v="52"/>
  </r>
  <r>
    <x v="315"/>
    <x v="47"/>
    <x v="314"/>
    <n v="79"/>
    <s v="INVESTIGATION"/>
    <x v="52"/>
  </r>
  <r>
    <x v="316"/>
    <x v="60"/>
    <x v="315"/>
    <n v="94"/>
    <s v="Investigation"/>
    <x v="0"/>
  </r>
  <r>
    <x v="317"/>
    <x v="35"/>
    <x v="316"/>
    <n v="2608"/>
    <s v="investigation"/>
    <x v="0"/>
  </r>
  <r>
    <x v="318"/>
    <x v="32"/>
    <x v="317"/>
    <n v="94"/>
    <s v="Investigative"/>
    <x v="1"/>
  </r>
  <r>
    <x v="319"/>
    <x v="68"/>
    <x v="318"/>
    <n v="94"/>
    <s v="uuv"/>
    <x v="1"/>
  </r>
  <r>
    <x v="320"/>
    <x v="76"/>
    <x v="319"/>
    <n v="94"/>
    <s v="investigation"/>
    <x v="1"/>
  </r>
  <r>
    <x v="321"/>
    <x v="77"/>
    <x v="320"/>
    <n v="94"/>
    <s v="investigation+"/>
    <x v="1"/>
  </r>
  <r>
    <x v="322"/>
    <x v="77"/>
    <x v="321"/>
    <n v="94"/>
    <s v="investigation"/>
    <x v="1"/>
  </r>
  <r>
    <x v="323"/>
    <x v="46"/>
    <x v="322"/>
    <n v="2608"/>
    <s v="Investigation"/>
    <x v="57"/>
  </r>
  <r>
    <x v="324"/>
    <x v="76"/>
    <x v="323"/>
    <n v="94"/>
    <s v="investigation"/>
    <x v="40"/>
  </r>
  <r>
    <x v="325"/>
    <x v="74"/>
    <x v="324"/>
    <n v="85158"/>
    <s v="Investigation"/>
    <x v="79"/>
  </r>
  <r>
    <x v="326"/>
    <x v="74"/>
    <x v="325"/>
    <n v="2608"/>
    <s v="Training"/>
    <x v="63"/>
  </r>
  <r>
    <x v="327"/>
    <x v="77"/>
    <x v="326"/>
    <n v="94"/>
    <s v="investigation"/>
    <x v="10"/>
  </r>
  <r>
    <x v="328"/>
    <x v="55"/>
    <x v="327"/>
    <n v="94"/>
    <s v="investigation"/>
    <x v="77"/>
  </r>
  <r>
    <x v="329"/>
    <x v="67"/>
    <x v="328"/>
    <n v="94"/>
    <s v="uuv"/>
    <x v="78"/>
  </r>
  <r>
    <x v="330"/>
    <x v="67"/>
    <x v="329"/>
    <n v="94"/>
    <s v="UUV"/>
    <x v="78"/>
  </r>
  <r>
    <x v="331"/>
    <x v="75"/>
    <x v="330"/>
    <n v="94"/>
    <s v="invest"/>
    <x v="78"/>
  </r>
  <r>
    <x v="332"/>
    <x v="18"/>
    <x v="331"/>
    <n v="94"/>
    <s v="invest"/>
    <x v="78"/>
  </r>
  <r>
    <x v="333"/>
    <x v="18"/>
    <x v="332"/>
    <n v="2526"/>
    <s v="invest"/>
    <x v="18"/>
  </r>
  <r>
    <x v="334"/>
    <x v="18"/>
    <x v="333"/>
    <n v="2526"/>
    <s v="Daytime search for best result"/>
    <x v="20"/>
  </r>
  <r>
    <x v="335"/>
    <x v="31"/>
    <x v="334"/>
    <n v="85216"/>
    <s v="INV"/>
    <x v="21"/>
  </r>
  <r>
    <x v="336"/>
    <x v="67"/>
    <x v="335"/>
    <n v="94"/>
    <s v="theft"/>
    <x v="24"/>
  </r>
  <r>
    <x v="337"/>
    <x v="23"/>
    <x v="336"/>
    <n v="94"/>
    <s v="INVESTIGATIONS"/>
    <x v="25"/>
  </r>
  <r>
    <x v="338"/>
    <x v="55"/>
    <x v="337"/>
    <n v="94"/>
    <s v="investigation"/>
    <x v="67"/>
  </r>
  <r>
    <x v="339"/>
    <x v="35"/>
    <x v="338"/>
    <n v="2612"/>
    <s v="investigation"/>
    <x v="60"/>
  </r>
  <r>
    <x v="340"/>
    <x v="35"/>
    <x v="339"/>
    <n v="2612"/>
    <s v="investigation"/>
    <x v="60"/>
  </r>
  <r>
    <x v="341"/>
    <x v="35"/>
    <x v="340"/>
    <n v="2530"/>
    <s v="INVES"/>
    <x v="69"/>
  </r>
  <r>
    <x v="342"/>
    <x v="23"/>
    <x v="341"/>
    <n v="2532"/>
    <s v="Investigations"/>
    <x v="69"/>
  </r>
  <r>
    <x v="343"/>
    <x v="18"/>
    <x v="342"/>
    <n v="94"/>
    <s v="invest"/>
    <x v="69"/>
  </r>
  <r>
    <x v="344"/>
    <x v="71"/>
    <x v="343"/>
    <n v="94"/>
    <s v="POLICE"/>
    <x v="48"/>
  </r>
  <r>
    <x v="345"/>
    <x v="18"/>
    <x v="344"/>
    <n v="94"/>
    <s v="invest"/>
    <x v="48"/>
  </r>
  <r>
    <x v="346"/>
    <x v="26"/>
    <x v="345"/>
    <n v="94"/>
    <s v="Investigation"/>
    <x v="48"/>
  </r>
  <r>
    <x v="347"/>
    <x v="53"/>
    <x v="346"/>
    <n v="94"/>
    <s v="Investigation"/>
    <x v="33"/>
  </r>
  <r>
    <x v="348"/>
    <x v="24"/>
    <x v="347"/>
    <n v="94"/>
    <s v="Investigation"/>
    <x v="34"/>
  </r>
  <r>
    <x v="349"/>
    <x v="23"/>
    <x v="348"/>
    <n v="2532"/>
    <s v="INVESTIGATION"/>
    <x v="34"/>
  </r>
  <r>
    <x v="350"/>
    <x v="41"/>
    <x v="349"/>
    <n v="94"/>
    <s v="investigation"/>
    <x v="34"/>
  </r>
  <r>
    <x v="351"/>
    <x v="41"/>
    <x v="350"/>
    <n v="2532"/>
    <s v="investigation"/>
    <x v="34"/>
  </r>
  <r>
    <x v="352"/>
    <x v="53"/>
    <x v="351"/>
    <n v="94"/>
    <s v="Investigation"/>
    <x v="55"/>
  </r>
  <r>
    <x v="353"/>
    <x v="60"/>
    <x v="352"/>
    <n v="94"/>
    <s v="Investigation"/>
    <x v="50"/>
  </r>
  <r>
    <x v="354"/>
    <x v="74"/>
    <x v="353"/>
    <n v="2614"/>
    <s v="Investigation"/>
    <x v="38"/>
  </r>
  <r>
    <x v="355"/>
    <x v="18"/>
    <x v="354"/>
    <n v="94"/>
    <s v="invest"/>
    <x v="52"/>
  </r>
  <r>
    <x v="356"/>
    <x v="57"/>
    <x v="355"/>
    <n v="2614"/>
    <s v="investigation"/>
    <x v="0"/>
  </r>
  <r>
    <x v="357"/>
    <x v="35"/>
    <x v="356"/>
    <n v="94"/>
    <s v="INVES"/>
    <x v="0"/>
  </r>
  <r>
    <x v="358"/>
    <x v="35"/>
    <x v="357"/>
    <n v="94"/>
    <s v="INVES"/>
    <x v="1"/>
  </r>
  <r>
    <x v="359"/>
    <x v="26"/>
    <x v="358"/>
    <n v="2532"/>
    <s v="ST2"/>
    <x v="2"/>
  </r>
  <r>
    <x v="360"/>
    <x v="71"/>
    <x v="359"/>
    <n v="94"/>
    <s v="police"/>
    <x v="70"/>
  </r>
  <r>
    <x v="361"/>
    <x v="26"/>
    <x v="360"/>
    <n v="2532"/>
    <s v="ST2"/>
    <x v="62"/>
  </r>
  <r>
    <x v="362"/>
    <x v="26"/>
    <x v="361"/>
    <n v="2532"/>
    <s v="ST2"/>
    <x v="3"/>
  </r>
  <r>
    <x v="363"/>
    <x v="31"/>
    <x v="362"/>
    <n v="85334"/>
    <s v="investigation"/>
    <x v="80"/>
  </r>
  <r>
    <x v="364"/>
    <x v="35"/>
    <x v="363"/>
    <n v="2614"/>
    <s v="investigation"/>
    <x v="80"/>
  </r>
  <r>
    <x v="365"/>
    <x v="26"/>
    <x v="364"/>
    <n v="2532"/>
    <s v="ST2"/>
    <x v="54"/>
  </r>
  <r>
    <x v="366"/>
    <x v="26"/>
    <x v="365"/>
    <n v="2532"/>
    <s v="ST2"/>
    <x v="63"/>
  </r>
  <r>
    <x v="367"/>
    <x v="38"/>
    <x v="366"/>
    <n v="94"/>
    <s v="INVESTIGATIVE"/>
    <x v="12"/>
  </r>
  <r>
    <x v="368"/>
    <x v="67"/>
    <x v="367"/>
    <n v="94"/>
    <s v="UUV"/>
    <x v="46"/>
  </r>
  <r>
    <x v="369"/>
    <x v="67"/>
    <x v="368"/>
    <n v="94"/>
    <s v="cfs"/>
    <x v="20"/>
  </r>
  <r>
    <x v="370"/>
    <x v="18"/>
    <x v="369"/>
    <n v="94"/>
    <s v="invest"/>
    <x v="58"/>
  </r>
  <r>
    <x v="371"/>
    <x v="35"/>
    <x v="370"/>
    <n v="2614"/>
    <s v="investigation"/>
    <x v="60"/>
  </r>
  <r>
    <x v="372"/>
    <x v="43"/>
    <x v="371"/>
    <n v="120"/>
    <s v="investigation"/>
    <x v="30"/>
  </r>
  <r>
    <x v="373"/>
    <x v="78"/>
    <x v="372"/>
    <n v="94"/>
    <s v="investigative"/>
    <x v="72"/>
  </r>
  <r>
    <x v="374"/>
    <x v="71"/>
    <x v="373"/>
    <n v="94"/>
    <s v="police"/>
    <x v="35"/>
  </r>
  <r>
    <x v="375"/>
    <x v="71"/>
    <x v="374"/>
    <n v="94"/>
    <s v="investigation"/>
    <x v="35"/>
  </r>
  <r>
    <x v="376"/>
    <x v="55"/>
    <x v="375"/>
    <n v="94"/>
    <s v="investigation"/>
    <x v="50"/>
  </r>
  <r>
    <x v="377"/>
    <x v="78"/>
    <x v="376"/>
    <n v="94"/>
    <s v="investigative"/>
    <x v="37"/>
  </r>
  <r>
    <x v="378"/>
    <x v="71"/>
    <x v="377"/>
    <n v="2615"/>
    <s v="POLICE"/>
    <x v="61"/>
  </r>
  <r>
    <x v="379"/>
    <x v="49"/>
    <x v="378"/>
    <n v="2533"/>
    <s v="investigation"/>
    <x v="61"/>
  </r>
  <r>
    <x v="380"/>
    <x v="53"/>
    <x v="379"/>
    <n v="94"/>
    <s v="INVESTIGATON"/>
    <x v="2"/>
  </r>
  <r>
    <x v="381"/>
    <x v="53"/>
    <x v="380"/>
    <n v="94"/>
    <s v="INVESTIGATION"/>
    <x v="70"/>
  </r>
  <r>
    <x v="382"/>
    <x v="78"/>
    <x v="381"/>
    <n v="94"/>
    <s v="investigative"/>
    <x v="70"/>
  </r>
  <r>
    <x v="383"/>
    <x v="60"/>
    <x v="382"/>
    <n v="2533"/>
    <s v="Investigation"/>
    <x v="80"/>
  </r>
  <r>
    <x v="384"/>
    <x v="78"/>
    <x v="383"/>
    <n v="94"/>
    <s v="investigative"/>
    <x v="42"/>
  </r>
  <r>
    <x v="385"/>
    <x v="24"/>
    <x v="384"/>
    <n v="78"/>
    <s v="investigation"/>
    <x v="81"/>
  </r>
  <r>
    <x v="386"/>
    <x v="24"/>
    <x v="385"/>
    <n v="87008"/>
    <s v="investigation"/>
    <x v="81"/>
  </r>
  <r>
    <x v="387"/>
    <x v="79"/>
    <x v="386"/>
    <n v="94"/>
    <s v="INVESTIGATION"/>
    <x v="63"/>
  </r>
  <r>
    <x v="388"/>
    <x v="47"/>
    <x v="387"/>
    <n v="2533"/>
    <s v="investigation"/>
    <x v="82"/>
  </r>
  <r>
    <x v="389"/>
    <x v="60"/>
    <x v="388"/>
    <n v="2533"/>
    <s v="Investigation"/>
    <x v="83"/>
  </r>
  <r>
    <x v="390"/>
    <x v="60"/>
    <x v="389"/>
    <n v="2533"/>
    <s v="Daytime search for best result"/>
    <x v="83"/>
  </r>
  <r>
    <x v="391"/>
    <x v="60"/>
    <x v="390"/>
    <n v="94"/>
    <s v="Investigation"/>
    <x v="64"/>
  </r>
  <r>
    <x v="392"/>
    <x v="60"/>
    <x v="391"/>
    <n v="94"/>
    <s v="Investigation"/>
    <x v="84"/>
  </r>
  <r>
    <x v="393"/>
    <x v="67"/>
    <x v="392"/>
    <n v="94"/>
    <s v="uuv"/>
    <x v="46"/>
  </r>
  <r>
    <x v="394"/>
    <x v="40"/>
    <x v="393"/>
    <n v="2533"/>
    <s v="Investigation"/>
    <x v="50"/>
  </r>
  <r>
    <x v="395"/>
    <x v="80"/>
    <x v="394"/>
    <n v="94"/>
    <s v="investigative"/>
    <x v="50"/>
  </r>
  <r>
    <x v="396"/>
    <x v="81"/>
    <x v="395"/>
    <n v="96"/>
    <s v="investigation"/>
    <x v="40"/>
  </r>
  <r>
    <x v="397"/>
    <x v="82"/>
    <x v="396"/>
    <n v="7"/>
    <s v="Investigation"/>
    <x v="53"/>
  </r>
  <r>
    <x v="398"/>
    <x v="82"/>
    <x v="397"/>
    <n v="94"/>
    <s v="Investigation"/>
    <x v="53"/>
  </r>
  <r>
    <x v="399"/>
    <x v="36"/>
    <x v="398"/>
    <n v="94"/>
    <s v="investigation"/>
    <x v="4"/>
  </r>
  <r>
    <x v="400"/>
    <x v="60"/>
    <x v="399"/>
    <n v="94"/>
    <s v="Investigation"/>
    <x v="74"/>
  </r>
  <r>
    <x v="401"/>
    <x v="53"/>
    <x v="400"/>
    <n v="94"/>
    <s v="INVESTIGATION"/>
    <x v="43"/>
  </r>
  <r>
    <x v="402"/>
    <x v="83"/>
    <x v="401"/>
    <n v="94"/>
    <s v="welfare checl"/>
    <x v="43"/>
  </r>
  <r>
    <x v="403"/>
    <x v="17"/>
    <x v="402"/>
    <n v="94"/>
    <s v="investigation"/>
    <x v="18"/>
  </r>
  <r>
    <x v="404"/>
    <x v="14"/>
    <x v="403"/>
    <n v="2533"/>
    <s v="investigation"/>
    <x v="28"/>
  </r>
  <r>
    <x v="405"/>
    <x v="17"/>
    <x v="404"/>
    <n v="2533"/>
    <s v="investigation"/>
    <x v="67"/>
  </r>
  <r>
    <x v="406"/>
    <x v="84"/>
    <x v="405"/>
    <n v="94"/>
    <s v="Investigation"/>
    <x v="67"/>
  </r>
  <r>
    <x v="407"/>
    <x v="62"/>
    <x v="406"/>
    <n v="79"/>
    <s v="investigations"/>
    <x v="60"/>
  </r>
  <r>
    <x v="408"/>
    <x v="46"/>
    <x v="407"/>
    <n v="94"/>
    <s v="investigation"/>
    <x v="60"/>
  </r>
  <r>
    <x v="409"/>
    <x v="4"/>
    <x v="408"/>
    <n v="94"/>
    <s v="investigation"/>
    <x v="60"/>
  </r>
  <r>
    <x v="410"/>
    <x v="85"/>
    <x v="409"/>
    <n v="94"/>
    <s v="investigation"/>
    <x v="60"/>
  </r>
  <r>
    <x v="411"/>
    <x v="68"/>
    <x v="410"/>
    <n v="2533"/>
    <s v="investigation"/>
    <x v="60"/>
  </r>
  <r>
    <x v="412"/>
    <x v="84"/>
    <x v="411"/>
    <n v="94"/>
    <s v="Investigation"/>
    <x v="60"/>
  </r>
  <r>
    <x v="413"/>
    <x v="68"/>
    <x v="412"/>
    <n v="94"/>
    <s v="investigation"/>
    <x v="60"/>
  </r>
  <r>
    <x v="414"/>
    <x v="85"/>
    <x v="413"/>
    <n v="94"/>
    <s v="investigation"/>
    <x v="30"/>
  </r>
  <r>
    <x v="415"/>
    <x v="62"/>
    <x v="414"/>
    <n v="79"/>
    <s v="investigations"/>
    <x v="30"/>
  </r>
  <r>
    <x v="416"/>
    <x v="86"/>
    <x v="415"/>
    <n v="2533"/>
    <s v="investigation"/>
    <x v="30"/>
  </r>
  <r>
    <x v="417"/>
    <x v="85"/>
    <x v="416"/>
    <n v="94"/>
    <s v="inves"/>
    <x v="30"/>
  </r>
  <r>
    <x v="418"/>
    <x v="4"/>
    <x v="417"/>
    <n v="94"/>
    <s v="investigation"/>
    <x v="30"/>
  </r>
  <r>
    <x v="419"/>
    <x v="84"/>
    <x v="418"/>
    <n v="94"/>
    <s v="investigation"/>
    <x v="31"/>
  </r>
  <r>
    <x v="420"/>
    <x v="46"/>
    <x v="419"/>
    <n v="94"/>
    <s v="investigation"/>
    <x v="31"/>
  </r>
  <r>
    <x v="421"/>
    <x v="46"/>
    <x v="420"/>
    <n v="94"/>
    <s v="investigation"/>
    <x v="72"/>
  </r>
  <r>
    <x v="422"/>
    <x v="46"/>
    <x v="421"/>
    <n v="2533"/>
    <s v="investigation"/>
    <x v="55"/>
  </r>
  <r>
    <x v="423"/>
    <x v="84"/>
    <x v="422"/>
    <n v="94"/>
    <s v="Investigation"/>
    <x v="55"/>
  </r>
  <r>
    <x v="424"/>
    <x v="63"/>
    <x v="423"/>
    <n v="94"/>
    <s v="investagation"/>
    <x v="61"/>
  </r>
  <r>
    <x v="425"/>
    <x v="63"/>
    <x v="424"/>
    <n v="94"/>
    <s v="invetigation"/>
    <x v="38"/>
  </r>
  <r>
    <x v="426"/>
    <x v="46"/>
    <x v="425"/>
    <n v="94"/>
    <s v="Investigation"/>
    <x v="2"/>
  </r>
  <r>
    <x v="427"/>
    <x v="87"/>
    <x v="426"/>
    <n v="94"/>
    <s v="invetigation"/>
    <x v="57"/>
  </r>
  <r>
    <x v="428"/>
    <x v="87"/>
    <x v="427"/>
    <n v="94"/>
    <s v="invetigation"/>
    <x v="62"/>
  </r>
  <r>
    <x v="429"/>
    <x v="87"/>
    <x v="428"/>
    <n v="94"/>
    <s v="Investigation"/>
    <x v="62"/>
  </r>
  <r>
    <x v="430"/>
    <x v="46"/>
    <x v="429"/>
    <n v="2615"/>
    <s v="Investigation"/>
    <x v="62"/>
  </r>
  <r>
    <x v="431"/>
    <x v="0"/>
    <x v="430"/>
    <n v="94"/>
    <s v="investigation"/>
    <x v="40"/>
  </r>
  <r>
    <x v="432"/>
    <x v="0"/>
    <x v="431"/>
    <n v="94"/>
    <s v="investigation"/>
    <x v="53"/>
  </r>
  <r>
    <x v="433"/>
    <x v="88"/>
    <x v="432"/>
    <n v="94"/>
    <s v="investigation"/>
    <x v="41"/>
  </r>
  <r>
    <x v="434"/>
    <x v="46"/>
    <x v="433"/>
    <n v="94"/>
    <s v="Investigation"/>
    <x v="80"/>
  </r>
  <r>
    <x v="435"/>
    <x v="56"/>
    <x v="434"/>
    <n v="94"/>
    <s v="inv"/>
    <x v="80"/>
  </r>
  <r>
    <x v="436"/>
    <x v="70"/>
    <x v="435"/>
    <n v="94"/>
    <s v="Investigation"/>
    <x v="81"/>
  </r>
  <r>
    <x v="437"/>
    <x v="56"/>
    <x v="436"/>
    <n v="94"/>
    <s v="inv"/>
    <x v="10"/>
  </r>
  <r>
    <x v="438"/>
    <x v="56"/>
    <x v="437"/>
    <n v="94"/>
    <s v="inv"/>
    <x v="82"/>
  </r>
  <r>
    <x v="439"/>
    <x v="47"/>
    <x v="438"/>
    <n v="94"/>
    <s v="Investigation"/>
    <x v="82"/>
  </r>
  <r>
    <x v="440"/>
    <x v="56"/>
    <x v="439"/>
    <n v="2533"/>
    <s v="inv"/>
    <x v="82"/>
  </r>
  <r>
    <x v="441"/>
    <x v="0"/>
    <x v="440"/>
    <n v="2533"/>
    <s v="investigation"/>
    <x v="82"/>
  </r>
  <r>
    <x v="442"/>
    <x v="8"/>
    <x v="441"/>
    <n v="2533"/>
    <s v="Investigation"/>
    <x v="82"/>
  </r>
  <r>
    <x v="443"/>
    <x v="56"/>
    <x v="442"/>
    <n v="2533"/>
    <s v="Daytime search for best result"/>
    <x v="82"/>
  </r>
  <r>
    <x v="444"/>
    <x v="4"/>
    <x v="443"/>
    <n v="2533"/>
    <s v="investigation"/>
    <x v="21"/>
  </r>
  <r>
    <x v="445"/>
    <x v="68"/>
    <x v="444"/>
    <n v="94"/>
    <s v="investigation+"/>
    <x v="24"/>
  </r>
  <r>
    <x v="446"/>
    <x v="4"/>
    <x v="445"/>
    <n v="2533"/>
    <s v="Investigation"/>
    <x v="26"/>
  </r>
  <r>
    <x v="447"/>
    <x v="4"/>
    <x v="446"/>
    <n v="2533"/>
    <s v="Daytime search for best result"/>
    <x v="27"/>
  </r>
  <r>
    <x v="448"/>
    <x v="4"/>
    <x v="447"/>
    <n v="2533"/>
    <s v="Investigation"/>
    <x v="58"/>
  </r>
  <r>
    <x v="449"/>
    <x v="23"/>
    <x v="448"/>
    <n v="94"/>
    <s v="INVESTIGATIONS"/>
    <x v="65"/>
  </r>
  <r>
    <x v="450"/>
    <x v="4"/>
    <x v="449"/>
    <n v="2533"/>
    <s v="Daytime search for best result"/>
    <x v="65"/>
  </r>
  <r>
    <x v="451"/>
    <x v="4"/>
    <x v="450"/>
    <n v="2533"/>
    <s v="investigation"/>
    <x v="67"/>
  </r>
  <r>
    <x v="452"/>
    <x v="23"/>
    <x v="451"/>
    <n v="86636"/>
    <s v="INVESTIGATION"/>
    <x v="67"/>
  </r>
  <r>
    <x v="453"/>
    <x v="24"/>
    <x v="452"/>
    <n v="78"/>
    <s v="investigation"/>
    <x v="60"/>
  </r>
  <r>
    <x v="454"/>
    <x v="23"/>
    <x v="453"/>
    <n v="86641"/>
    <s v="INVESTIGATION"/>
    <x v="30"/>
  </r>
  <r>
    <x v="455"/>
    <x v="23"/>
    <x v="454"/>
    <n v="2533"/>
    <s v="INVESTIGATIONS"/>
    <x v="30"/>
  </r>
  <r>
    <x v="456"/>
    <x v="23"/>
    <x v="455"/>
    <n v="86637"/>
    <s v="investigations"/>
    <x v="31"/>
  </r>
  <r>
    <x v="457"/>
    <x v="24"/>
    <x v="456"/>
    <n v="94"/>
    <s v="investigation"/>
    <x v="31"/>
  </r>
  <r>
    <x v="458"/>
    <x v="4"/>
    <x v="457"/>
    <n v="94"/>
    <s v="investigation"/>
    <x v="31"/>
  </r>
  <r>
    <x v="459"/>
    <x v="61"/>
    <x v="458"/>
    <n v="2615"/>
    <s v="investigation"/>
    <x v="69"/>
  </r>
  <r>
    <x v="460"/>
    <x v="25"/>
    <x v="459"/>
    <n v="2533"/>
    <s v="Investigation"/>
    <x v="72"/>
  </r>
  <r>
    <x v="461"/>
    <x v="4"/>
    <x v="460"/>
    <n v="94"/>
    <s v="investigation"/>
    <x v="34"/>
  </r>
  <r>
    <x v="462"/>
    <x v="25"/>
    <x v="461"/>
    <n v="94"/>
    <s v="Investigation"/>
    <x v="34"/>
  </r>
  <r>
    <x v="463"/>
    <x v="23"/>
    <x v="462"/>
    <n v="2533"/>
    <s v="INVESTIGATION"/>
    <x v="35"/>
  </r>
  <r>
    <x v="464"/>
    <x v="86"/>
    <x v="463"/>
    <n v="94"/>
    <s v="investagation"/>
    <x v="49"/>
  </r>
  <r>
    <x v="465"/>
    <x v="86"/>
    <x v="464"/>
    <n v="94"/>
    <s v="investigation"/>
    <x v="49"/>
  </r>
  <r>
    <x v="466"/>
    <x v="32"/>
    <x v="465"/>
    <n v="94"/>
    <s v="Investigative"/>
    <x v="56"/>
  </r>
  <r>
    <x v="467"/>
    <x v="24"/>
    <x v="466"/>
    <n v="86689"/>
    <s v="investigation"/>
    <x v="37"/>
  </r>
  <r>
    <x v="468"/>
    <x v="25"/>
    <x v="467"/>
    <n v="94"/>
    <s v="Investigation"/>
    <x v="37"/>
  </r>
  <r>
    <x v="469"/>
    <x v="23"/>
    <x v="468"/>
    <n v="2533"/>
    <s v="INVESTIGATIONS"/>
    <x v="61"/>
  </r>
  <r>
    <x v="470"/>
    <x v="23"/>
    <x v="469"/>
    <n v="2533"/>
    <s v="INVESTIGATIONS"/>
    <x v="38"/>
  </r>
  <r>
    <x v="471"/>
    <x v="4"/>
    <x v="470"/>
    <n v="94"/>
    <s v="investigation"/>
    <x v="38"/>
  </r>
  <r>
    <x v="472"/>
    <x v="45"/>
    <x v="471"/>
    <n v="86696"/>
    <s v="Investigation"/>
    <x v="52"/>
  </r>
  <r>
    <x v="473"/>
    <x v="24"/>
    <x v="472"/>
    <n v="86699"/>
    <s v="investigation"/>
    <x v="2"/>
  </r>
  <r>
    <x v="474"/>
    <x v="64"/>
    <x v="473"/>
    <n v="2533"/>
    <s v="investigation"/>
    <x v="70"/>
  </r>
  <r>
    <x v="475"/>
    <x v="1"/>
    <x v="474"/>
    <n v="77"/>
    <s v="Investigative"/>
    <x v="79"/>
  </r>
  <r>
    <x v="476"/>
    <x v="0"/>
    <x v="475"/>
    <n v="2533"/>
    <s v="investigation"/>
    <x v="63"/>
  </r>
  <r>
    <x v="477"/>
    <x v="8"/>
    <x v="476"/>
    <n v="2533"/>
    <s v="Investigation"/>
    <x v="6"/>
  </r>
  <r>
    <x v="478"/>
    <x v="12"/>
    <x v="477"/>
    <n v="2533"/>
    <s v="investigation"/>
    <x v="7"/>
  </r>
  <r>
    <x v="479"/>
    <x v="12"/>
    <x v="478"/>
    <n v="2533"/>
    <s v="Investigation"/>
    <x v="7"/>
  </r>
  <r>
    <x v="480"/>
    <x v="8"/>
    <x v="479"/>
    <n v="2533"/>
    <s v="Investigation"/>
    <x v="7"/>
  </r>
  <r>
    <x v="481"/>
    <x v="56"/>
    <x v="480"/>
    <n v="94"/>
    <s v="inv"/>
    <x v="85"/>
  </r>
  <r>
    <x v="482"/>
    <x v="12"/>
    <x v="481"/>
    <n v="2533"/>
    <s v="investigation"/>
    <x v="71"/>
  </r>
  <r>
    <x v="483"/>
    <x v="8"/>
    <x v="482"/>
    <n v="2533"/>
    <s v="investigation"/>
    <x v="45"/>
  </r>
  <r>
    <x v="484"/>
    <x v="8"/>
    <x v="483"/>
    <n v="94"/>
    <s v="Investigation"/>
    <x v="45"/>
  </r>
  <r>
    <x v="485"/>
    <x v="4"/>
    <x v="484"/>
    <n v="94"/>
    <s v="investigation"/>
    <x v="76"/>
  </r>
  <r>
    <x v="486"/>
    <x v="19"/>
    <x v="485"/>
    <n v="94"/>
    <s v="criminal investigation"/>
    <x v="78"/>
  </r>
  <r>
    <x v="487"/>
    <x v="19"/>
    <x v="486"/>
    <n v="94"/>
    <s v="Criminal Investigation"/>
    <x v="78"/>
  </r>
  <r>
    <x v="488"/>
    <x v="19"/>
    <x v="487"/>
    <n v="94"/>
    <s v="criminal investigation"/>
    <x v="22"/>
  </r>
  <r>
    <x v="489"/>
    <x v="89"/>
    <x v="488"/>
    <n v="94"/>
    <s v="INVESTIGATION"/>
    <x v="23"/>
  </r>
  <r>
    <x v="490"/>
    <x v="23"/>
    <x v="489"/>
    <n v="2533"/>
    <s v="INVESTIGATION"/>
    <x v="23"/>
  </r>
  <r>
    <x v="491"/>
    <x v="64"/>
    <x v="490"/>
    <n v="94"/>
    <s v="investigation"/>
    <x v="25"/>
  </r>
  <r>
    <x v="492"/>
    <x v="46"/>
    <x v="491"/>
    <n v="2615"/>
    <s v="investigation"/>
    <x v="27"/>
  </r>
  <r>
    <x v="493"/>
    <x v="30"/>
    <x v="492"/>
    <n v="2533"/>
    <s v="Daytime search for best result"/>
    <x v="58"/>
  </r>
  <r>
    <x v="494"/>
    <x v="29"/>
    <x v="493"/>
    <n v="94"/>
    <s v="Investigative"/>
    <x v="58"/>
  </r>
  <r>
    <x v="495"/>
    <x v="26"/>
    <x v="494"/>
    <n v="2533"/>
    <s v="INV"/>
    <x v="58"/>
  </r>
  <r>
    <x v="496"/>
    <x v="24"/>
    <x v="495"/>
    <n v="94"/>
    <s v="Investigation"/>
    <x v="29"/>
  </r>
  <r>
    <x v="497"/>
    <x v="46"/>
    <x v="496"/>
    <n v="2615"/>
    <s v="investigation"/>
    <x v="29"/>
  </r>
  <r>
    <x v="498"/>
    <x v="64"/>
    <x v="497"/>
    <n v="104"/>
    <s v="investigation"/>
    <x v="65"/>
  </r>
  <r>
    <x v="499"/>
    <x v="32"/>
    <x v="498"/>
    <n v="94"/>
    <s v="Investigative"/>
    <x v="59"/>
  </r>
  <r>
    <x v="500"/>
    <x v="64"/>
    <x v="499"/>
    <n v="104"/>
    <s v="investigation"/>
    <x v="59"/>
  </r>
  <r>
    <x v="501"/>
    <x v="46"/>
    <x v="500"/>
    <n v="2615"/>
    <s v="investigation"/>
    <x v="59"/>
  </r>
  <r>
    <x v="502"/>
    <x v="25"/>
    <x v="501"/>
    <n v="94"/>
    <s v="Investigation"/>
    <x v="47"/>
  </r>
  <r>
    <x v="503"/>
    <x v="19"/>
    <x v="502"/>
    <n v="96"/>
    <s v="criminal investigation"/>
    <x v="67"/>
  </r>
  <r>
    <x v="504"/>
    <x v="19"/>
    <x v="503"/>
    <n v="96"/>
    <s v="Criminal Investigation"/>
    <x v="67"/>
  </r>
  <r>
    <x v="505"/>
    <x v="65"/>
    <x v="504"/>
    <n v="2537"/>
    <s v="INV"/>
    <x v="60"/>
  </r>
  <r>
    <x v="506"/>
    <x v="24"/>
    <x v="505"/>
    <n v="96"/>
    <s v="Investigation"/>
    <x v="60"/>
  </r>
  <r>
    <x v="507"/>
    <x v="60"/>
    <x v="506"/>
    <n v="96"/>
    <s v="Investigation"/>
    <x v="60"/>
  </r>
  <r>
    <x v="508"/>
    <x v="23"/>
    <x v="507"/>
    <n v="2537"/>
    <s v="INVESTIGATIONS"/>
    <x v="31"/>
  </r>
  <r>
    <x v="509"/>
    <x v="24"/>
    <x v="508"/>
    <n v="1"/>
    <s v="investigation"/>
    <x v="48"/>
  </r>
  <r>
    <x v="510"/>
    <x v="70"/>
    <x v="509"/>
    <n v="96"/>
    <s v="Investigation"/>
    <x v="32"/>
  </r>
  <r>
    <x v="511"/>
    <x v="20"/>
    <x v="510"/>
    <n v="2619"/>
    <s v="investigation"/>
    <x v="32"/>
  </r>
  <r>
    <x v="512"/>
    <x v="64"/>
    <x v="511"/>
    <n v="2537"/>
    <s v="investigation"/>
    <x v="33"/>
  </r>
  <r>
    <x v="513"/>
    <x v="16"/>
    <x v="512"/>
    <n v="2537"/>
    <s v="criminal investigation"/>
    <x v="33"/>
  </r>
  <r>
    <x v="514"/>
    <x v="60"/>
    <x v="513"/>
    <n v="96"/>
    <s v="Investigation"/>
    <x v="34"/>
  </r>
  <r>
    <x v="515"/>
    <x v="68"/>
    <x v="514"/>
    <n v="96"/>
    <s v="hit and run"/>
    <x v="34"/>
  </r>
  <r>
    <x v="516"/>
    <x v="16"/>
    <x v="515"/>
    <n v="96"/>
    <s v="criminal investigation"/>
    <x v="55"/>
  </r>
  <r>
    <x v="517"/>
    <x v="32"/>
    <x v="516"/>
    <n v="96"/>
    <s v="investigative"/>
    <x v="55"/>
  </r>
  <r>
    <x v="518"/>
    <x v="46"/>
    <x v="517"/>
    <n v="2619"/>
    <s v="investigation"/>
    <x v="35"/>
  </r>
  <r>
    <x v="519"/>
    <x v="17"/>
    <x v="518"/>
    <n v="96"/>
    <s v="investigation"/>
    <x v="49"/>
  </r>
  <r>
    <x v="520"/>
    <x v="27"/>
    <x v="519"/>
    <n v="2537"/>
    <s v="investigation"/>
    <x v="49"/>
  </r>
  <r>
    <x v="521"/>
    <x v="4"/>
    <x v="520"/>
    <n v="80"/>
    <s v="Investigation"/>
    <x v="49"/>
  </r>
  <r>
    <x v="522"/>
    <x v="26"/>
    <x v="521"/>
    <n v="2537"/>
    <s v="INV"/>
    <x v="56"/>
  </r>
  <r>
    <x v="523"/>
    <x v="30"/>
    <x v="522"/>
    <n v="2537"/>
    <s v="investigation"/>
    <x v="50"/>
  </r>
  <r>
    <x v="524"/>
    <x v="17"/>
    <x v="523"/>
    <n v="96"/>
    <s v="investigation"/>
    <x v="50"/>
  </r>
  <r>
    <x v="525"/>
    <x v="21"/>
    <x v="524"/>
    <n v="96"/>
    <s v="Investigation"/>
    <x v="61"/>
  </r>
  <r>
    <x v="526"/>
    <x v="21"/>
    <x v="525"/>
    <n v="2537"/>
    <s v="Investigation"/>
    <x v="61"/>
  </r>
  <r>
    <x v="527"/>
    <x v="24"/>
    <x v="526"/>
    <n v="1"/>
    <s v="investigation"/>
    <x v="38"/>
  </r>
  <r>
    <x v="528"/>
    <x v="21"/>
    <x v="527"/>
    <n v="96"/>
    <s v="investigtion"/>
    <x v="38"/>
  </r>
  <r>
    <x v="529"/>
    <x v="21"/>
    <x v="528"/>
    <n v="96"/>
    <s v="investigation"/>
    <x v="38"/>
  </r>
  <r>
    <x v="530"/>
    <x v="26"/>
    <x v="529"/>
    <n v="2537"/>
    <s v="INV."/>
    <x v="52"/>
  </r>
  <r>
    <x v="531"/>
    <x v="56"/>
    <x v="530"/>
    <n v="96"/>
    <s v="inv"/>
    <x v="62"/>
  </r>
  <r>
    <x v="532"/>
    <x v="30"/>
    <x v="531"/>
    <n v="96"/>
    <s v="investigation"/>
    <x v="40"/>
  </r>
  <r>
    <x v="533"/>
    <x v="47"/>
    <x v="532"/>
    <n v="96"/>
    <s v="Investigative"/>
    <x v="42"/>
  </r>
  <r>
    <x v="534"/>
    <x v="13"/>
    <x v="533"/>
    <n v="79"/>
    <s v="investigation"/>
    <x v="4"/>
  </r>
  <r>
    <x v="535"/>
    <x v="47"/>
    <x v="534"/>
    <n v="2537"/>
    <s v="investigative"/>
    <x v="63"/>
  </r>
  <r>
    <x v="536"/>
    <x v="1"/>
    <x v="535"/>
    <n v="77"/>
    <s v="investigative"/>
    <x v="86"/>
  </r>
  <r>
    <x v="537"/>
    <x v="1"/>
    <x v="536"/>
    <n v="77"/>
    <s v="investigative"/>
    <x v="9"/>
  </r>
  <r>
    <x v="538"/>
    <x v="60"/>
    <x v="537"/>
    <n v="96"/>
    <s v="Investigation"/>
    <x v="73"/>
  </r>
  <r>
    <x v="539"/>
    <x v="13"/>
    <x v="538"/>
    <n v="79"/>
    <s v="investigation"/>
    <x v="87"/>
  </r>
  <r>
    <x v="540"/>
    <x v="13"/>
    <x v="539"/>
    <n v="79"/>
    <s v="investigation"/>
    <x v="84"/>
  </r>
  <r>
    <x v="541"/>
    <x v="23"/>
    <x v="540"/>
    <n v="2537"/>
    <s v="Daytime search for best result"/>
    <x v="16"/>
  </r>
  <r>
    <x v="542"/>
    <x v="15"/>
    <x v="541"/>
    <n v="96"/>
    <s v="inv"/>
    <x v="17"/>
  </r>
  <r>
    <x v="543"/>
    <x v="4"/>
    <x v="542"/>
    <n v="2537"/>
    <s v="Daytime search for best result"/>
    <x v="18"/>
  </r>
  <r>
    <x v="544"/>
    <x v="4"/>
    <x v="543"/>
    <n v="96"/>
    <s v="investigation"/>
    <x v="19"/>
  </r>
  <r>
    <x v="545"/>
    <x v="46"/>
    <x v="544"/>
    <n v="96"/>
    <s v="Investigation"/>
    <x v="19"/>
  </r>
  <r>
    <x v="546"/>
    <x v="23"/>
    <x v="545"/>
    <n v="2619"/>
    <s v="investigations"/>
    <x v="20"/>
  </r>
  <r>
    <x v="547"/>
    <x v="24"/>
    <x v="546"/>
    <n v="78"/>
    <s v="investigation"/>
    <x v="26"/>
  </r>
  <r>
    <x v="548"/>
    <x v="4"/>
    <x v="547"/>
    <n v="96"/>
    <s v="investigation"/>
    <x v="26"/>
  </r>
  <r>
    <x v="549"/>
    <x v="43"/>
    <x v="548"/>
    <n v="1"/>
    <s v="Camera Test"/>
    <x v="28"/>
  </r>
  <r>
    <x v="550"/>
    <x v="50"/>
    <x v="549"/>
    <n v="96"/>
    <s v="investigative"/>
    <x v="58"/>
  </r>
  <r>
    <x v="551"/>
    <x v="29"/>
    <x v="550"/>
    <n v="96"/>
    <s v="Investigative"/>
    <x v="58"/>
  </r>
  <r>
    <x v="552"/>
    <x v="64"/>
    <x v="551"/>
    <n v="96"/>
    <s v="investigation"/>
    <x v="58"/>
  </r>
  <r>
    <x v="553"/>
    <x v="23"/>
    <x v="552"/>
    <n v="2537"/>
    <s v="INVESTIGATIONS"/>
    <x v="29"/>
  </r>
  <r>
    <x v="554"/>
    <x v="27"/>
    <x v="553"/>
    <n v="2537"/>
    <s v="investigation"/>
    <x v="66"/>
  </r>
  <r>
    <x v="555"/>
    <x v="23"/>
    <x v="554"/>
    <n v="2537"/>
    <s v="INVESTIGATIONS"/>
    <x v="66"/>
  </r>
  <r>
    <x v="556"/>
    <x v="90"/>
    <x v="555"/>
    <n v="96"/>
    <s v="investigation"/>
    <x v="67"/>
  </r>
  <r>
    <x v="557"/>
    <x v="43"/>
    <x v="556"/>
    <n v="1"/>
    <s v="Camera Test"/>
    <x v="60"/>
  </r>
  <r>
    <x v="558"/>
    <x v="17"/>
    <x v="557"/>
    <n v="96"/>
    <s v="investigation"/>
    <x v="60"/>
  </r>
  <r>
    <x v="559"/>
    <x v="46"/>
    <x v="558"/>
    <n v="96"/>
    <s v="Investigation"/>
    <x v="69"/>
  </r>
  <r>
    <x v="560"/>
    <x v="23"/>
    <x v="559"/>
    <n v="2537"/>
    <s v="INVESTIGATIONS"/>
    <x v="69"/>
  </r>
  <r>
    <x v="561"/>
    <x v="24"/>
    <x v="560"/>
    <n v="96"/>
    <s v="Investigation"/>
    <x v="69"/>
  </r>
  <r>
    <x v="562"/>
    <x v="18"/>
    <x v="561"/>
    <n v="96"/>
    <s v="invest"/>
    <x v="33"/>
  </r>
  <r>
    <x v="563"/>
    <x v="21"/>
    <x v="562"/>
    <n v="96"/>
    <s v="investigation"/>
    <x v="72"/>
  </r>
  <r>
    <x v="564"/>
    <x v="24"/>
    <x v="563"/>
    <n v="96"/>
    <s v="Investigation"/>
    <x v="72"/>
  </r>
  <r>
    <x v="565"/>
    <x v="70"/>
    <x v="564"/>
    <n v="96"/>
    <s v="Investigation"/>
    <x v="55"/>
  </r>
  <r>
    <x v="566"/>
    <x v="41"/>
    <x v="565"/>
    <n v="96"/>
    <s v="investigation"/>
    <x v="55"/>
  </r>
  <r>
    <x v="567"/>
    <x v="55"/>
    <x v="566"/>
    <n v="96"/>
    <s v="investigation"/>
    <x v="35"/>
  </r>
  <r>
    <x v="568"/>
    <x v="21"/>
    <x v="567"/>
    <n v="96"/>
    <s v="investigation"/>
    <x v="49"/>
  </r>
  <r>
    <x v="569"/>
    <x v="24"/>
    <x v="568"/>
    <n v="78"/>
    <s v="investigation"/>
    <x v="36"/>
  </r>
  <r>
    <x v="570"/>
    <x v="21"/>
    <x v="569"/>
    <n v="96"/>
    <s v="investigation"/>
    <x v="36"/>
  </r>
  <r>
    <x v="571"/>
    <x v="24"/>
    <x v="570"/>
    <n v="2537"/>
    <s v="investigation"/>
    <x v="36"/>
  </r>
  <r>
    <x v="572"/>
    <x v="26"/>
    <x v="571"/>
    <n v="96"/>
    <s v="ASSAULT"/>
    <x v="36"/>
  </r>
  <r>
    <x v="573"/>
    <x v="41"/>
    <x v="572"/>
    <n v="96"/>
    <s v="investiogation"/>
    <x v="50"/>
  </r>
  <r>
    <x v="574"/>
    <x v="41"/>
    <x v="573"/>
    <n v="96"/>
    <s v="investigation"/>
    <x v="50"/>
  </r>
  <r>
    <x v="575"/>
    <x v="25"/>
    <x v="574"/>
    <n v="96"/>
    <s v="Investigation"/>
    <x v="50"/>
  </r>
  <r>
    <x v="576"/>
    <x v="32"/>
    <x v="575"/>
    <n v="96"/>
    <s v="investigative"/>
    <x v="37"/>
  </r>
  <r>
    <x v="577"/>
    <x v="46"/>
    <x v="576"/>
    <n v="96"/>
    <s v="investigation"/>
    <x v="37"/>
  </r>
  <r>
    <x v="578"/>
    <x v="43"/>
    <x v="577"/>
    <n v="1"/>
    <s v="Camera Test"/>
    <x v="37"/>
  </r>
  <r>
    <x v="579"/>
    <x v="23"/>
    <x v="578"/>
    <n v="2619"/>
    <s v="INVESTIGATIONS"/>
    <x v="61"/>
  </r>
  <r>
    <x v="580"/>
    <x v="64"/>
    <x v="579"/>
    <n v="96"/>
    <s v="investigation"/>
    <x v="38"/>
  </r>
  <r>
    <x v="581"/>
    <x v="15"/>
    <x v="580"/>
    <n v="96"/>
    <s v="Investigation"/>
    <x v="38"/>
  </r>
  <r>
    <x v="582"/>
    <x v="58"/>
    <x v="581"/>
    <n v="96"/>
    <s v="investigatin"/>
    <x v="51"/>
  </r>
  <r>
    <x v="583"/>
    <x v="58"/>
    <x v="582"/>
    <n v="96"/>
    <s v="investigation"/>
    <x v="51"/>
  </r>
  <r>
    <x v="584"/>
    <x v="65"/>
    <x v="583"/>
    <n v="2537"/>
    <s v="INV"/>
    <x v="52"/>
  </r>
  <r>
    <x v="585"/>
    <x v="4"/>
    <x v="584"/>
    <n v="96"/>
    <s v="investigation"/>
    <x v="0"/>
  </r>
  <r>
    <x v="586"/>
    <x v="64"/>
    <x v="585"/>
    <n v="2537"/>
    <s v="investigation"/>
    <x v="0"/>
  </r>
  <r>
    <x v="587"/>
    <x v="25"/>
    <x v="586"/>
    <n v="2537"/>
    <s v="Investigation"/>
    <x v="1"/>
  </r>
  <r>
    <x v="588"/>
    <x v="15"/>
    <x v="587"/>
    <n v="2537"/>
    <s v="Inv"/>
    <x v="2"/>
  </r>
  <r>
    <x v="589"/>
    <x v="60"/>
    <x v="588"/>
    <n v="96"/>
    <s v="Investigation"/>
    <x v="2"/>
  </r>
  <r>
    <x v="590"/>
    <x v="15"/>
    <x v="589"/>
    <n v="96"/>
    <s v="Investigation"/>
    <x v="2"/>
  </r>
  <r>
    <x v="591"/>
    <x v="26"/>
    <x v="590"/>
    <n v="2537"/>
    <s v="FELONY THEFT"/>
    <x v="62"/>
  </r>
  <r>
    <x v="592"/>
    <x v="15"/>
    <x v="591"/>
    <n v="2537"/>
    <s v="Investigation"/>
    <x v="40"/>
  </r>
  <r>
    <x v="593"/>
    <x v="15"/>
    <x v="592"/>
    <n v="96"/>
    <s v="Investigaiton"/>
    <x v="41"/>
  </r>
  <r>
    <x v="594"/>
    <x v="15"/>
    <x v="593"/>
    <n v="96"/>
    <s v="Investigation"/>
    <x v="41"/>
  </r>
  <r>
    <x v="595"/>
    <x v="35"/>
    <x v="594"/>
    <n v="2619"/>
    <s v="investigation"/>
    <x v="80"/>
  </r>
  <r>
    <x v="596"/>
    <x v="68"/>
    <x v="595"/>
    <n v="96"/>
    <s v="uuv"/>
    <x v="88"/>
  </r>
  <r>
    <x v="597"/>
    <x v="47"/>
    <x v="596"/>
    <n v="2537"/>
    <s v="investigative"/>
    <x v="81"/>
  </r>
  <r>
    <x v="598"/>
    <x v="47"/>
    <x v="597"/>
    <n v="2537"/>
    <s v="investigative"/>
    <x v="81"/>
  </r>
  <r>
    <x v="599"/>
    <x v="68"/>
    <x v="598"/>
    <n v="96"/>
    <s v="expired license"/>
    <x v="81"/>
  </r>
  <r>
    <x v="600"/>
    <x v="19"/>
    <x v="599"/>
    <n v="2537"/>
    <s v="criminal investigation"/>
    <x v="17"/>
  </r>
  <r>
    <x v="601"/>
    <x v="19"/>
    <x v="600"/>
    <n v="96"/>
    <s v="Criminal Investigation"/>
    <x v="17"/>
  </r>
  <r>
    <x v="602"/>
    <x v="41"/>
    <x v="601"/>
    <n v="96"/>
    <s v="investigation"/>
    <x v="19"/>
  </r>
  <r>
    <x v="603"/>
    <x v="67"/>
    <x v="602"/>
    <n v="96"/>
    <s v="UUV"/>
    <x v="20"/>
  </r>
  <r>
    <x v="604"/>
    <x v="15"/>
    <x v="603"/>
    <n v="96"/>
    <s v="inv"/>
    <x v="21"/>
  </r>
  <r>
    <x v="605"/>
    <x v="16"/>
    <x v="604"/>
    <n v="96"/>
    <s v="Felony Property Crime"/>
    <x v="22"/>
  </r>
  <r>
    <x v="606"/>
    <x v="25"/>
    <x v="605"/>
    <n v="96"/>
    <s v="Investigation"/>
    <x v="22"/>
  </r>
  <r>
    <x v="607"/>
    <x v="67"/>
    <x v="606"/>
    <n v="96"/>
    <s v="UUV"/>
    <x v="23"/>
  </r>
  <r>
    <x v="608"/>
    <x v="16"/>
    <x v="607"/>
    <n v="96"/>
    <s v="Felony Property Crime"/>
    <x v="24"/>
  </r>
  <r>
    <x v="609"/>
    <x v="27"/>
    <x v="608"/>
    <n v="96"/>
    <s v="investigation"/>
    <x v="27"/>
  </r>
  <r>
    <x v="610"/>
    <x v="16"/>
    <x v="609"/>
    <n v="2537"/>
    <s v="felony property crime"/>
    <x v="29"/>
  </r>
  <r>
    <x v="611"/>
    <x v="27"/>
    <x v="610"/>
    <n v="2537"/>
    <s v="Daytime search for best result"/>
    <x v="29"/>
  </r>
  <r>
    <x v="612"/>
    <x v="16"/>
    <x v="611"/>
    <n v="96"/>
    <s v="Felony Property Crime"/>
    <x v="59"/>
  </r>
  <r>
    <x v="613"/>
    <x v="24"/>
    <x v="612"/>
    <n v="78"/>
    <s v="investigation"/>
    <x v="59"/>
  </r>
  <r>
    <x v="614"/>
    <x v="18"/>
    <x v="613"/>
    <n v="96"/>
    <s v="invest"/>
    <x v="59"/>
  </r>
  <r>
    <x v="615"/>
    <x v="16"/>
    <x v="614"/>
    <n v="2537"/>
    <s v="Felony Property Crime"/>
    <x v="59"/>
  </r>
  <r>
    <x v="616"/>
    <x v="21"/>
    <x v="615"/>
    <n v="2537"/>
    <s v="investigation"/>
    <x v="47"/>
  </r>
  <r>
    <x v="617"/>
    <x v="43"/>
    <x v="616"/>
    <n v="1"/>
    <s v="Camera Test"/>
    <x v="66"/>
  </r>
  <r>
    <x v="618"/>
    <x v="35"/>
    <x v="617"/>
    <n v="78"/>
    <s v="investigation"/>
    <x v="66"/>
  </r>
  <r>
    <x v="619"/>
    <x v="24"/>
    <x v="618"/>
    <n v="2619"/>
    <s v="investigation"/>
    <x v="67"/>
  </r>
  <r>
    <x v="620"/>
    <x v="24"/>
    <x v="619"/>
    <n v="2537"/>
    <s v="investigation"/>
    <x v="30"/>
  </r>
  <r>
    <x v="621"/>
    <x v="43"/>
    <x v="620"/>
    <n v="1"/>
    <s v="Camera Test"/>
    <x v="31"/>
  </r>
  <r>
    <x v="622"/>
    <x v="72"/>
    <x v="621"/>
    <n v="96"/>
    <s v="Investigation"/>
    <x v="31"/>
  </r>
  <r>
    <x v="623"/>
    <x v="35"/>
    <x v="622"/>
    <n v="96"/>
    <s v="investigation"/>
    <x v="69"/>
  </r>
  <r>
    <x v="624"/>
    <x v="25"/>
    <x v="623"/>
    <n v="2537"/>
    <s v="Investigation"/>
    <x v="69"/>
  </r>
  <r>
    <x v="625"/>
    <x v="72"/>
    <x v="624"/>
    <n v="2537"/>
    <s v="Investigation"/>
    <x v="48"/>
  </r>
  <r>
    <x v="626"/>
    <x v="21"/>
    <x v="625"/>
    <n v="96"/>
    <s v="Investigation"/>
    <x v="72"/>
  </r>
  <r>
    <x v="627"/>
    <x v="43"/>
    <x v="626"/>
    <n v="1"/>
    <s v="Camera Test"/>
    <x v="55"/>
  </r>
  <r>
    <x v="628"/>
    <x v="72"/>
    <x v="627"/>
    <n v="77"/>
    <s v="Investigation"/>
    <x v="55"/>
  </r>
  <r>
    <x v="629"/>
    <x v="26"/>
    <x v="628"/>
    <n v="2537"/>
    <s v="FORGERY CASE"/>
    <x v="55"/>
  </r>
  <r>
    <x v="630"/>
    <x v="55"/>
    <x v="629"/>
    <n v="96"/>
    <s v="Investigation"/>
    <x v="49"/>
  </r>
  <r>
    <x v="631"/>
    <x v="91"/>
    <x v="630"/>
    <n v="96"/>
    <s v="investigation"/>
    <x v="56"/>
  </r>
  <r>
    <x v="632"/>
    <x v="72"/>
    <x v="631"/>
    <n v="96"/>
    <s v="Investigation"/>
    <x v="50"/>
  </r>
  <r>
    <x v="633"/>
    <x v="57"/>
    <x v="632"/>
    <n v="2537"/>
    <s v="investigative"/>
    <x v="61"/>
  </r>
  <r>
    <x v="634"/>
    <x v="57"/>
    <x v="633"/>
    <n v="2537"/>
    <s v="Daytime search for best result"/>
    <x v="61"/>
  </r>
  <r>
    <x v="635"/>
    <x v="18"/>
    <x v="634"/>
    <n v="96"/>
    <s v="invest"/>
    <x v="51"/>
  </r>
  <r>
    <x v="636"/>
    <x v="47"/>
    <x v="635"/>
    <n v="2537"/>
    <s v="Daytime search for best result"/>
    <x v="1"/>
  </r>
  <r>
    <x v="637"/>
    <x v="47"/>
    <x v="636"/>
    <n v="96"/>
    <s v="investigation"/>
    <x v="70"/>
  </r>
  <r>
    <x v="638"/>
    <x v="83"/>
    <x v="637"/>
    <n v="96"/>
    <s v="suspect vehicle"/>
    <x v="57"/>
  </r>
  <r>
    <x v="639"/>
    <x v="54"/>
    <x v="638"/>
    <n v="96"/>
    <s v="investigation"/>
    <x v="57"/>
  </r>
  <r>
    <x v="640"/>
    <x v="35"/>
    <x v="639"/>
    <n v="2619"/>
    <s v="inves"/>
    <x v="3"/>
  </r>
  <r>
    <x v="641"/>
    <x v="91"/>
    <x v="640"/>
    <n v="96"/>
    <s v="Investigation"/>
    <x v="81"/>
  </r>
  <r>
    <x v="642"/>
    <x v="38"/>
    <x v="641"/>
    <n v="96"/>
    <s v="INVESTIGATIVE"/>
    <x v="89"/>
  </r>
  <r>
    <x v="643"/>
    <x v="36"/>
    <x v="642"/>
    <n v="96"/>
    <s v="investigation"/>
    <x v="90"/>
  </r>
  <r>
    <x v="644"/>
    <x v="92"/>
    <x v="643"/>
    <n v="96"/>
    <s v="investigation"/>
    <x v="90"/>
  </r>
  <r>
    <x v="645"/>
    <x v="36"/>
    <x v="644"/>
    <n v="96"/>
    <s v="investigation"/>
    <x v="91"/>
  </r>
  <r>
    <x v="646"/>
    <x v="79"/>
    <x v="645"/>
    <n v="96"/>
    <s v="Investigation"/>
    <x v="64"/>
  </r>
  <r>
    <x v="647"/>
    <x v="36"/>
    <x v="646"/>
    <n v="96"/>
    <s v="investigation"/>
    <x v="75"/>
  </r>
  <r>
    <x v="648"/>
    <x v="18"/>
    <x v="647"/>
    <n v="2538"/>
    <s v="invest"/>
    <x v="19"/>
  </r>
  <r>
    <x v="649"/>
    <x v="18"/>
    <x v="648"/>
    <n v="96"/>
    <s v="invest"/>
    <x v="23"/>
  </r>
  <r>
    <x v="650"/>
    <x v="67"/>
    <x v="649"/>
    <n v="96"/>
    <s v="UUV"/>
    <x v="26"/>
  </r>
  <r>
    <x v="651"/>
    <x v="18"/>
    <x v="650"/>
    <n v="96"/>
    <s v="invest"/>
    <x v="28"/>
  </r>
  <r>
    <x v="652"/>
    <x v="43"/>
    <x v="651"/>
    <n v="77"/>
    <s v="UUV"/>
    <x v="65"/>
  </r>
  <r>
    <x v="653"/>
    <x v="15"/>
    <x v="652"/>
    <n v="96"/>
    <s v="Inv"/>
    <x v="65"/>
  </r>
  <r>
    <x v="654"/>
    <x v="79"/>
    <x v="653"/>
    <n v="96"/>
    <s v="INVESTIGATION"/>
    <x v="65"/>
  </r>
  <r>
    <x v="655"/>
    <x v="26"/>
    <x v="654"/>
    <n v="96"/>
    <s v="ST2"/>
    <x v="65"/>
  </r>
  <r>
    <x v="656"/>
    <x v="26"/>
    <x v="655"/>
    <n v="96"/>
    <s v="ST2"/>
    <x v="66"/>
  </r>
  <r>
    <x v="657"/>
    <x v="18"/>
    <x v="656"/>
    <n v="96"/>
    <s v="invest"/>
    <x v="30"/>
  </r>
  <r>
    <x v="658"/>
    <x v="18"/>
    <x v="657"/>
    <n v="2538"/>
    <s v="invest"/>
    <x v="48"/>
  </r>
  <r>
    <x v="659"/>
    <x v="52"/>
    <x v="658"/>
    <n v="2"/>
    <s v="Investigation"/>
    <x v="32"/>
  </r>
  <r>
    <x v="660"/>
    <x v="15"/>
    <x v="659"/>
    <n v="2538"/>
    <s v="inv"/>
    <x v="33"/>
  </r>
  <r>
    <x v="661"/>
    <x v="53"/>
    <x v="660"/>
    <n v="96"/>
    <s v="INVESTIGATION"/>
    <x v="49"/>
  </r>
  <r>
    <x v="662"/>
    <x v="53"/>
    <x v="661"/>
    <n v="96"/>
    <s v="INVESTIGATION"/>
    <x v="37"/>
  </r>
  <r>
    <x v="663"/>
    <x v="71"/>
    <x v="662"/>
    <n v="96"/>
    <s v="investigation"/>
    <x v="37"/>
  </r>
  <r>
    <x v="664"/>
    <x v="18"/>
    <x v="663"/>
    <n v="96"/>
    <s v="invest"/>
    <x v="61"/>
  </r>
  <r>
    <x v="665"/>
    <x v="58"/>
    <x v="664"/>
    <n v="96"/>
    <s v="inestigation"/>
    <x v="1"/>
  </r>
  <r>
    <x v="666"/>
    <x v="53"/>
    <x v="665"/>
    <n v="96"/>
    <s v="INVESTIGATION"/>
    <x v="2"/>
  </r>
  <r>
    <x v="667"/>
    <x v="71"/>
    <x v="666"/>
    <n v="96"/>
    <s v="investigation"/>
    <x v="40"/>
  </r>
  <r>
    <x v="668"/>
    <x v="53"/>
    <x v="667"/>
    <n v="96"/>
    <s v="INVESTIGATION"/>
    <x v="40"/>
  </r>
  <r>
    <x v="669"/>
    <x v="79"/>
    <x v="668"/>
    <n v="96"/>
    <s v="INVESTIGATION"/>
    <x v="40"/>
  </r>
  <r>
    <x v="670"/>
    <x v="36"/>
    <x v="669"/>
    <n v="96"/>
    <s v="investigation"/>
    <x v="81"/>
  </r>
  <r>
    <x v="671"/>
    <x v="36"/>
    <x v="670"/>
    <n v="96"/>
    <s v="investigation"/>
    <x v="83"/>
  </r>
  <r>
    <x v="672"/>
    <x v="18"/>
    <x v="671"/>
    <n v="2538"/>
    <s v="invest"/>
    <x v="77"/>
  </r>
  <r>
    <x v="673"/>
    <x v="15"/>
    <x v="672"/>
    <n v="96"/>
    <s v="inv"/>
    <x v="18"/>
  </r>
  <r>
    <x v="674"/>
    <x v="36"/>
    <x v="673"/>
    <n v="96"/>
    <s v="investigation"/>
    <x v="19"/>
  </r>
  <r>
    <x v="675"/>
    <x v="36"/>
    <x v="674"/>
    <n v="96"/>
    <s v="INVESTIGATION"/>
    <x v="19"/>
  </r>
  <r>
    <x v="676"/>
    <x v="36"/>
    <x v="675"/>
    <n v="96"/>
    <s v="Investigation"/>
    <x v="19"/>
  </r>
  <r>
    <x v="677"/>
    <x v="18"/>
    <x v="676"/>
    <n v="2538"/>
    <s v="invest"/>
    <x v="22"/>
  </r>
  <r>
    <x v="678"/>
    <x v="18"/>
    <x v="677"/>
    <n v="2538"/>
    <s v="Daytime search for best result"/>
    <x v="22"/>
  </r>
  <r>
    <x v="679"/>
    <x v="15"/>
    <x v="678"/>
    <n v="96"/>
    <s v="inv"/>
    <x v="23"/>
  </r>
  <r>
    <x v="680"/>
    <x v="15"/>
    <x v="679"/>
    <n v="96"/>
    <s v="inv"/>
    <x v="24"/>
  </r>
  <r>
    <x v="681"/>
    <x v="36"/>
    <x v="680"/>
    <n v="96"/>
    <s v="investigation"/>
    <x v="26"/>
  </r>
  <r>
    <x v="682"/>
    <x v="67"/>
    <x v="681"/>
    <n v="96"/>
    <s v="uuv"/>
    <x v="27"/>
  </r>
  <r>
    <x v="683"/>
    <x v="93"/>
    <x v="682"/>
    <n v="96"/>
    <s v="Wanted subject"/>
    <x v="66"/>
  </r>
  <r>
    <x v="684"/>
    <x v="51"/>
    <x v="683"/>
    <n v="96"/>
    <s v="investigative"/>
    <x v="67"/>
  </r>
  <r>
    <x v="685"/>
    <x v="43"/>
    <x v="684"/>
    <n v="2538"/>
    <s v="Investigation"/>
    <x v="67"/>
  </r>
  <r>
    <x v="686"/>
    <x v="35"/>
    <x v="685"/>
    <n v="2538"/>
    <s v="investigation"/>
    <x v="67"/>
  </r>
  <r>
    <x v="687"/>
    <x v="26"/>
    <x v="686"/>
    <n v="2"/>
    <s v="ST2"/>
    <x v="72"/>
  </r>
  <r>
    <x v="688"/>
    <x v="26"/>
    <x v="687"/>
    <n v="96"/>
    <s v="More Like This: ST2"/>
    <x v="72"/>
  </r>
  <r>
    <x v="689"/>
    <x v="18"/>
    <x v="688"/>
    <n v="96"/>
    <s v="invest"/>
    <x v="36"/>
  </r>
  <r>
    <x v="690"/>
    <x v="57"/>
    <x v="689"/>
    <n v="96"/>
    <s v="Investigative"/>
    <x v="88"/>
  </r>
  <r>
    <x v="691"/>
    <x v="77"/>
    <x v="690"/>
    <n v="96"/>
    <s v="investigations"/>
    <x v="81"/>
  </r>
  <r>
    <x v="692"/>
    <x v="77"/>
    <x v="691"/>
    <n v="96"/>
    <s v="investigations"/>
    <x v="81"/>
  </r>
  <r>
    <x v="693"/>
    <x v="60"/>
    <x v="692"/>
    <n v="96"/>
    <s v="Investigation"/>
    <x v="84"/>
  </r>
  <r>
    <x v="694"/>
    <x v="15"/>
    <x v="693"/>
    <n v="2538"/>
    <s v="Daytime search for best result"/>
    <x v="78"/>
  </r>
  <r>
    <x v="695"/>
    <x v="93"/>
    <x v="694"/>
    <n v="96"/>
    <s v="Warrant"/>
    <x v="17"/>
  </r>
  <r>
    <x v="696"/>
    <x v="93"/>
    <x v="695"/>
    <n v="96"/>
    <s v="warrant"/>
    <x v="18"/>
  </r>
  <r>
    <x v="697"/>
    <x v="4"/>
    <x v="696"/>
    <n v="96"/>
    <s v="investigation"/>
    <x v="20"/>
  </r>
  <r>
    <x v="698"/>
    <x v="26"/>
    <x v="697"/>
    <n v="2538"/>
    <s v="ST2"/>
    <x v="20"/>
  </r>
  <r>
    <x v="699"/>
    <x v="93"/>
    <x v="698"/>
    <n v="96"/>
    <s v="Warrant"/>
    <x v="21"/>
  </r>
  <r>
    <x v="700"/>
    <x v="14"/>
    <x v="699"/>
    <n v="2538"/>
    <s v="investigation"/>
    <x v="21"/>
  </r>
  <r>
    <x v="701"/>
    <x v="16"/>
    <x v="700"/>
    <n v="96"/>
    <s v="felny+person+crime"/>
    <x v="21"/>
  </r>
  <r>
    <x v="702"/>
    <x v="16"/>
    <x v="701"/>
    <n v="96"/>
    <s v="felny+person+crime"/>
    <x v="24"/>
  </r>
  <r>
    <x v="703"/>
    <x v="93"/>
    <x v="702"/>
    <n v="96"/>
    <s v="Warrant"/>
    <x v="25"/>
  </r>
  <r>
    <x v="704"/>
    <x v="4"/>
    <x v="703"/>
    <n v="96"/>
    <s v="investigation"/>
    <x v="27"/>
  </r>
  <r>
    <x v="705"/>
    <x v="15"/>
    <x v="704"/>
    <n v="2538"/>
    <s v="Daytime search for best result"/>
    <x v="28"/>
  </r>
  <r>
    <x v="706"/>
    <x v="26"/>
    <x v="705"/>
    <n v="2538"/>
    <s v="ST2"/>
    <x v="58"/>
  </r>
  <r>
    <x v="707"/>
    <x v="93"/>
    <x v="706"/>
    <n v="96"/>
    <s v="Warrant"/>
    <x v="29"/>
  </r>
  <r>
    <x v="708"/>
    <x v="28"/>
    <x v="707"/>
    <n v="96"/>
    <s v="Investigation*"/>
    <x v="65"/>
  </r>
  <r>
    <x v="709"/>
    <x v="28"/>
    <x v="708"/>
    <n v="96"/>
    <s v="Investigation"/>
    <x v="59"/>
  </r>
  <r>
    <x v="710"/>
    <x v="28"/>
    <x v="709"/>
    <n v="96"/>
    <s v="Investigation"/>
    <x v="59"/>
  </r>
  <r>
    <x v="711"/>
    <x v="61"/>
    <x v="710"/>
    <n v="2620"/>
    <s v="investigation"/>
    <x v="66"/>
  </r>
  <r>
    <x v="712"/>
    <x v="93"/>
    <x v="711"/>
    <n v="96"/>
    <s v="Warrant"/>
    <x v="67"/>
  </r>
  <r>
    <x v="713"/>
    <x v="26"/>
    <x v="712"/>
    <n v="2538"/>
    <s v="ST2"/>
    <x v="60"/>
  </r>
  <r>
    <x v="714"/>
    <x v="61"/>
    <x v="713"/>
    <n v="2620"/>
    <s v="INVESTIGATION"/>
    <x v="60"/>
  </r>
  <r>
    <x v="715"/>
    <x v="4"/>
    <x v="714"/>
    <n v="96"/>
    <s v="investigation"/>
    <x v="30"/>
  </r>
  <r>
    <x v="716"/>
    <x v="93"/>
    <x v="715"/>
    <n v="96"/>
    <s v="Warrant"/>
    <x v="31"/>
  </r>
  <r>
    <x v="717"/>
    <x v="93"/>
    <x v="716"/>
    <n v="96"/>
    <s v="Warrant"/>
    <x v="33"/>
  </r>
  <r>
    <x v="718"/>
    <x v="61"/>
    <x v="717"/>
    <n v="2538"/>
    <s v="INVESTIGATION"/>
    <x v="35"/>
  </r>
  <r>
    <x v="719"/>
    <x v="28"/>
    <x v="718"/>
    <n v="96"/>
    <s v="Investigation"/>
    <x v="35"/>
  </r>
  <r>
    <x v="720"/>
    <x v="61"/>
    <x v="719"/>
    <n v="2620"/>
    <s v="investigation"/>
    <x v="35"/>
  </r>
  <r>
    <x v="721"/>
    <x v="26"/>
    <x v="720"/>
    <n v="2538"/>
    <s v="ST2"/>
    <x v="35"/>
  </r>
  <r>
    <x v="722"/>
    <x v="61"/>
    <x v="721"/>
    <n v="2620"/>
    <s v="Investigation"/>
    <x v="49"/>
  </r>
  <r>
    <x v="723"/>
    <x v="26"/>
    <x v="722"/>
    <n v="2538"/>
    <s v="ST2"/>
    <x v="56"/>
  </r>
  <r>
    <x v="724"/>
    <x v="26"/>
    <x v="723"/>
    <n v="96"/>
    <s v="More Like This: ST2"/>
    <x v="37"/>
  </r>
  <r>
    <x v="725"/>
    <x v="26"/>
    <x v="724"/>
    <n v="2538"/>
    <s v="ST2"/>
    <x v="61"/>
  </r>
  <r>
    <x v="726"/>
    <x v="93"/>
    <x v="725"/>
    <n v="96"/>
    <s v="Warrant"/>
    <x v="52"/>
  </r>
  <r>
    <x v="727"/>
    <x v="2"/>
    <x v="726"/>
    <n v="96"/>
    <s v="investigation"/>
    <x v="41"/>
  </r>
  <r>
    <x v="728"/>
    <x v="0"/>
    <x v="727"/>
    <n v="96"/>
    <s v="investigation"/>
    <x v="80"/>
  </r>
  <r>
    <x v="729"/>
    <x v="70"/>
    <x v="728"/>
    <n v="96"/>
    <s v="Investigation"/>
    <x v="80"/>
  </r>
  <r>
    <x v="730"/>
    <x v="13"/>
    <x v="729"/>
    <n v="79"/>
    <s v="investigation"/>
    <x v="54"/>
  </r>
  <r>
    <x v="731"/>
    <x v="1"/>
    <x v="730"/>
    <n v="77"/>
    <s v="investigative"/>
    <x v="88"/>
  </r>
  <r>
    <x v="732"/>
    <x v="0"/>
    <x v="731"/>
    <n v="2538"/>
    <s v="investigation"/>
    <x v="88"/>
  </r>
  <r>
    <x v="733"/>
    <x v="24"/>
    <x v="732"/>
    <n v="78"/>
    <s v="investigation"/>
    <x v="42"/>
  </r>
  <r>
    <x v="734"/>
    <x v="2"/>
    <x v="733"/>
    <n v="96"/>
    <s v="investigation"/>
    <x v="42"/>
  </r>
  <r>
    <x v="735"/>
    <x v="2"/>
    <x v="734"/>
    <n v="96"/>
    <s v="investigation"/>
    <x v="5"/>
  </r>
  <r>
    <x v="736"/>
    <x v="94"/>
    <x v="735"/>
    <n v="96"/>
    <s v="investigation"/>
    <x v="6"/>
  </r>
  <r>
    <x v="737"/>
    <x v="1"/>
    <x v="736"/>
    <n v="77"/>
    <s v="investigative"/>
    <x v="8"/>
  </r>
  <r>
    <x v="738"/>
    <x v="4"/>
    <x v="737"/>
    <n v="80"/>
    <s v="investigation"/>
    <x v="76"/>
  </r>
  <r>
    <x v="739"/>
    <x v="25"/>
    <x v="738"/>
    <n v="96"/>
    <s v="investigation"/>
    <x v="17"/>
  </r>
  <r>
    <x v="740"/>
    <x v="61"/>
    <x v="739"/>
    <n v="2620"/>
    <s v="Investigation"/>
    <x v="19"/>
  </r>
  <r>
    <x v="741"/>
    <x v="61"/>
    <x v="740"/>
    <n v="2620"/>
    <s v="Investigation"/>
    <x v="20"/>
  </r>
  <r>
    <x v="742"/>
    <x v="93"/>
    <x v="741"/>
    <n v="96"/>
    <s v="Warrant"/>
    <x v="20"/>
  </r>
  <r>
    <x v="743"/>
    <x v="64"/>
    <x v="742"/>
    <n v="2538"/>
    <s v="investigation"/>
    <x v="22"/>
  </r>
  <r>
    <x v="744"/>
    <x v="24"/>
    <x v="743"/>
    <n v="78"/>
    <s v="invesigation"/>
    <x v="23"/>
  </r>
  <r>
    <x v="745"/>
    <x v="24"/>
    <x v="744"/>
    <n v="78"/>
    <s v="investigation"/>
    <x v="23"/>
  </r>
  <r>
    <x v="746"/>
    <x v="27"/>
    <x v="745"/>
    <n v="96"/>
    <s v="investigation"/>
    <x v="23"/>
  </r>
  <r>
    <x v="747"/>
    <x v="24"/>
    <x v="746"/>
    <n v="78"/>
    <s v="investigation"/>
    <x v="24"/>
  </r>
  <r>
    <x v="748"/>
    <x v="24"/>
    <x v="747"/>
    <n v="2538"/>
    <s v="Taylor"/>
    <x v="24"/>
  </r>
  <r>
    <x v="749"/>
    <x v="23"/>
    <x v="748"/>
    <n v="2538"/>
    <s v="INVESTIGATIONS"/>
    <x v="28"/>
  </r>
  <r>
    <x v="750"/>
    <x v="64"/>
    <x v="749"/>
    <n v="2538"/>
    <s v="investigation"/>
    <x v="58"/>
  </r>
  <r>
    <x v="751"/>
    <x v="23"/>
    <x v="750"/>
    <n v="2538"/>
    <s v="INVESTIGATIONS"/>
    <x v="58"/>
  </r>
  <r>
    <x v="752"/>
    <x v="19"/>
    <x v="751"/>
    <n v="2538"/>
    <s v="criminal+investigation"/>
    <x v="29"/>
  </r>
  <r>
    <x v="753"/>
    <x v="26"/>
    <x v="752"/>
    <n v="137"/>
    <s v="SHOOTING"/>
    <x v="67"/>
  </r>
  <r>
    <x v="754"/>
    <x v="26"/>
    <x v="753"/>
    <n v="2538"/>
    <s v="FELONY PERSON CRIME"/>
    <x v="67"/>
  </r>
  <r>
    <x v="755"/>
    <x v="26"/>
    <x v="754"/>
    <n v="2538"/>
    <s v="FELONY THEFT"/>
    <x v="67"/>
  </r>
  <r>
    <x v="756"/>
    <x v="24"/>
    <x v="755"/>
    <n v="2538"/>
    <s v="Missing person"/>
    <x v="60"/>
  </r>
  <r>
    <x v="757"/>
    <x v="26"/>
    <x v="756"/>
    <n v="2538"/>
    <s v="FELONY THEFT"/>
    <x v="60"/>
  </r>
  <r>
    <x v="758"/>
    <x v="23"/>
    <x v="757"/>
    <n v="2620"/>
    <s v="INVESTIGATIONS"/>
    <x v="32"/>
  </r>
  <r>
    <x v="759"/>
    <x v="26"/>
    <x v="758"/>
    <n v="2538"/>
    <s v="HIT &amp; RUN"/>
    <x v="32"/>
  </r>
  <r>
    <x v="760"/>
    <x v="25"/>
    <x v="759"/>
    <n v="96"/>
    <s v="Investigation"/>
    <x v="33"/>
  </r>
  <r>
    <x v="761"/>
    <x v="25"/>
    <x v="760"/>
    <n v="96"/>
    <s v="investigation"/>
    <x v="33"/>
  </r>
  <r>
    <x v="762"/>
    <x v="64"/>
    <x v="761"/>
    <n v="96"/>
    <s v="investigation"/>
    <x v="33"/>
  </r>
  <r>
    <x v="763"/>
    <x v="64"/>
    <x v="762"/>
    <n v="96"/>
    <s v="investigation"/>
    <x v="49"/>
  </r>
  <r>
    <x v="764"/>
    <x v="20"/>
    <x v="763"/>
    <n v="96"/>
    <s v="investigation"/>
    <x v="49"/>
  </r>
  <r>
    <x v="765"/>
    <x v="24"/>
    <x v="764"/>
    <n v="2538"/>
    <s v="Missing person"/>
    <x v="49"/>
  </r>
  <r>
    <x v="766"/>
    <x v="4"/>
    <x v="765"/>
    <n v="96"/>
    <s v="investigation"/>
    <x v="50"/>
  </r>
  <r>
    <x v="767"/>
    <x v="69"/>
    <x v="766"/>
    <n v="96"/>
    <s v="investigation"/>
    <x v="37"/>
  </r>
  <r>
    <x v="768"/>
    <x v="25"/>
    <x v="767"/>
    <n v="2538"/>
    <s v="Investigation"/>
    <x v="61"/>
  </r>
  <r>
    <x v="769"/>
    <x v="93"/>
    <x v="768"/>
    <n v="2538"/>
    <s v="UUv"/>
    <x v="61"/>
  </r>
  <r>
    <x v="770"/>
    <x v="64"/>
    <x v="769"/>
    <n v="96"/>
    <s v="investigative"/>
    <x v="38"/>
  </r>
  <r>
    <x v="771"/>
    <x v="93"/>
    <x v="770"/>
    <n v="96"/>
    <s v="Stolen car"/>
    <x v="38"/>
  </r>
  <r>
    <x v="772"/>
    <x v="20"/>
    <x v="771"/>
    <n v="2538"/>
    <s v="investigation"/>
    <x v="52"/>
  </r>
  <r>
    <x v="773"/>
    <x v="24"/>
    <x v="772"/>
    <n v="96"/>
    <s v="Investigation"/>
    <x v="0"/>
  </r>
  <r>
    <x v="774"/>
    <x v="32"/>
    <x v="773"/>
    <n v="96"/>
    <s v="Investigative"/>
    <x v="0"/>
  </r>
  <r>
    <x v="775"/>
    <x v="20"/>
    <x v="774"/>
    <n v="2538"/>
    <s v="investigation"/>
    <x v="1"/>
  </r>
  <r>
    <x v="776"/>
    <x v="32"/>
    <x v="775"/>
    <n v="2538"/>
    <s v="Investigative"/>
    <x v="1"/>
  </r>
  <r>
    <x v="777"/>
    <x v="94"/>
    <x v="776"/>
    <n v="96"/>
    <s v="investigation"/>
    <x v="70"/>
  </r>
  <r>
    <x v="778"/>
    <x v="37"/>
    <x v="777"/>
    <n v="96"/>
    <s v="Investigation"/>
    <x v="88"/>
  </r>
  <r>
    <x v="779"/>
    <x v="0"/>
    <x v="778"/>
    <n v="2538"/>
    <s v="investigation"/>
    <x v="4"/>
  </r>
  <r>
    <x v="780"/>
    <x v="79"/>
    <x v="779"/>
    <n v="2538"/>
    <s v="Investigation"/>
    <x v="81"/>
  </r>
  <r>
    <x v="781"/>
    <x v="37"/>
    <x v="780"/>
    <n v="96"/>
    <s v="Investigation"/>
    <x v="79"/>
  </r>
  <r>
    <x v="782"/>
    <x v="0"/>
    <x v="781"/>
    <n v="96"/>
    <s v="investigation"/>
    <x v="5"/>
  </r>
  <r>
    <x v="783"/>
    <x v="13"/>
    <x v="782"/>
    <n v="79"/>
    <s v="investigation"/>
    <x v="5"/>
  </r>
  <r>
    <x v="784"/>
    <x v="0"/>
    <x v="783"/>
    <n v="96"/>
    <s v="investigation"/>
    <x v="7"/>
  </r>
  <r>
    <x v="785"/>
    <x v="0"/>
    <x v="784"/>
    <n v="96"/>
    <s v="Investigation"/>
    <x v="9"/>
  </r>
  <r>
    <x v="786"/>
    <x v="13"/>
    <x v="785"/>
    <n v="79"/>
    <s v="investigation"/>
    <x v="16"/>
  </r>
  <r>
    <x v="787"/>
    <x v="28"/>
    <x v="786"/>
    <n v="96"/>
    <s v="Investigation"/>
    <x v="19"/>
  </r>
  <r>
    <x v="788"/>
    <x v="16"/>
    <x v="787"/>
    <n v="96"/>
    <s v="Felony Person Crime"/>
    <x v="19"/>
  </r>
  <r>
    <x v="789"/>
    <x v="61"/>
    <x v="788"/>
    <n v="2620"/>
    <s v="investigation"/>
    <x v="20"/>
  </r>
  <r>
    <x v="790"/>
    <x v="40"/>
    <x v="789"/>
    <n v="96"/>
    <s v="investigation"/>
    <x v="21"/>
  </r>
  <r>
    <x v="791"/>
    <x v="64"/>
    <x v="790"/>
    <n v="2540"/>
    <s v="investigation"/>
    <x v="21"/>
  </r>
  <r>
    <x v="792"/>
    <x v="24"/>
    <x v="791"/>
    <n v="96"/>
    <s v="investigation"/>
    <x v="25"/>
  </r>
  <r>
    <x v="793"/>
    <x v="4"/>
    <x v="792"/>
    <n v="96"/>
    <s v="investigation"/>
    <x v="26"/>
  </r>
  <r>
    <x v="794"/>
    <x v="69"/>
    <x v="793"/>
    <n v="2540"/>
    <s v="Investigation"/>
    <x v="58"/>
  </r>
  <r>
    <x v="795"/>
    <x v="61"/>
    <x v="794"/>
    <n v="2624"/>
    <s v="INVESTIGATION"/>
    <x v="65"/>
  </r>
  <r>
    <x v="796"/>
    <x v="61"/>
    <x v="795"/>
    <n v="2624"/>
    <s v="Investigation"/>
    <x v="65"/>
  </r>
  <r>
    <x v="797"/>
    <x v="64"/>
    <x v="796"/>
    <n v="2544"/>
    <s v="investigation"/>
    <x v="47"/>
  </r>
  <r>
    <x v="798"/>
    <x v="14"/>
    <x v="797"/>
    <n v="96"/>
    <s v="investigation"/>
    <x v="66"/>
  </r>
  <r>
    <x v="799"/>
    <x v="16"/>
    <x v="798"/>
    <n v="96"/>
    <s v="Felony Property Crime"/>
    <x v="67"/>
  </r>
  <r>
    <x v="800"/>
    <x v="43"/>
    <x v="799"/>
    <n v="80"/>
    <s v="UUV"/>
    <x v="67"/>
  </r>
  <r>
    <x v="801"/>
    <x v="24"/>
    <x v="800"/>
    <n v="96"/>
    <s v="investigation"/>
    <x v="67"/>
  </r>
  <r>
    <x v="802"/>
    <x v="70"/>
    <x v="801"/>
    <n v="96"/>
    <s v="Investigation"/>
    <x v="67"/>
  </r>
  <r>
    <x v="803"/>
    <x v="61"/>
    <x v="802"/>
    <n v="2626"/>
    <s v="Investigation"/>
    <x v="67"/>
  </r>
  <r>
    <x v="804"/>
    <x v="95"/>
    <x v="803"/>
    <n v="4"/>
    <s v="inv"/>
    <x v="60"/>
  </r>
  <r>
    <x v="805"/>
    <x v="95"/>
    <x v="804"/>
    <n v="1"/>
    <s v="inv"/>
    <x v="60"/>
  </r>
  <r>
    <x v="806"/>
    <x v="43"/>
    <x v="805"/>
    <n v="96"/>
    <s v="UUV"/>
    <x v="60"/>
  </r>
  <r>
    <x v="807"/>
    <x v="70"/>
    <x v="806"/>
    <n v="96"/>
    <s v="Investigation"/>
    <x v="60"/>
  </r>
  <r>
    <x v="808"/>
    <x v="26"/>
    <x v="807"/>
    <n v="96"/>
    <s v="UUV"/>
    <x v="60"/>
  </r>
  <r>
    <x v="809"/>
    <x v="30"/>
    <x v="808"/>
    <n v="2544"/>
    <s v="Daytime search for best result"/>
    <x v="30"/>
  </r>
  <r>
    <x v="810"/>
    <x v="16"/>
    <x v="809"/>
    <n v="2544"/>
    <s v="Felony Property Crime"/>
    <x v="30"/>
  </r>
  <r>
    <x v="811"/>
    <x v="23"/>
    <x v="810"/>
    <n v="2626"/>
    <s v="investigation"/>
    <x v="31"/>
  </r>
  <r>
    <x v="812"/>
    <x v="24"/>
    <x v="811"/>
    <n v="2544"/>
    <s v="Taylor"/>
    <x v="31"/>
  </r>
  <r>
    <x v="813"/>
    <x v="24"/>
    <x v="812"/>
    <n v="96"/>
    <s v="inv"/>
    <x v="31"/>
  </r>
  <r>
    <x v="814"/>
    <x v="43"/>
    <x v="813"/>
    <n v="2626"/>
    <s v="Person Crime - Felony"/>
    <x v="31"/>
  </r>
  <r>
    <x v="815"/>
    <x v="52"/>
    <x v="814"/>
    <n v="96"/>
    <s v="Investigation"/>
    <x v="31"/>
  </r>
  <r>
    <x v="816"/>
    <x v="43"/>
    <x v="815"/>
    <n v="1"/>
    <s v="Camera Test"/>
    <x v="69"/>
  </r>
  <r>
    <x v="817"/>
    <x v="43"/>
    <x v="816"/>
    <n v="96"/>
    <s v="Property Crime - Misdo"/>
    <x v="69"/>
  </r>
  <r>
    <x v="818"/>
    <x v="61"/>
    <x v="817"/>
    <n v="2626"/>
    <s v="Investigation"/>
    <x v="48"/>
  </r>
  <r>
    <x v="819"/>
    <x v="32"/>
    <x v="818"/>
    <n v="96"/>
    <s v="investigative"/>
    <x v="48"/>
  </r>
  <r>
    <x v="820"/>
    <x v="16"/>
    <x v="819"/>
    <n v="2544"/>
    <s v="Felony Property Crime"/>
    <x v="32"/>
  </r>
  <r>
    <x v="821"/>
    <x v="23"/>
    <x v="820"/>
    <n v="2626"/>
    <s v="investigation"/>
    <x v="32"/>
  </r>
  <r>
    <x v="822"/>
    <x v="69"/>
    <x v="821"/>
    <n v="2544"/>
    <s v="investigation"/>
    <x v="33"/>
  </r>
  <r>
    <x v="823"/>
    <x v="23"/>
    <x v="822"/>
    <n v="2626"/>
    <s v="INVESTIGATION"/>
    <x v="72"/>
  </r>
  <r>
    <x v="824"/>
    <x v="23"/>
    <x v="823"/>
    <n v="2544"/>
    <s v="INVESTIGATIONS"/>
    <x v="72"/>
  </r>
  <r>
    <x v="825"/>
    <x v="42"/>
    <x v="824"/>
    <n v="96"/>
    <s v="investigative"/>
    <x v="72"/>
  </r>
  <r>
    <x v="826"/>
    <x v="20"/>
    <x v="825"/>
    <n v="2544"/>
    <s v="investigation"/>
    <x v="34"/>
  </r>
  <r>
    <x v="827"/>
    <x v="42"/>
    <x v="826"/>
    <n v="96"/>
    <s v="investigative"/>
    <x v="55"/>
  </r>
  <r>
    <x v="828"/>
    <x v="96"/>
    <x v="827"/>
    <n v="96"/>
    <s v="Investigation"/>
    <x v="49"/>
  </r>
  <r>
    <x v="829"/>
    <x v="46"/>
    <x v="828"/>
    <n v="96"/>
    <s v="investigation"/>
    <x v="49"/>
  </r>
  <r>
    <x v="830"/>
    <x v="61"/>
    <x v="829"/>
    <n v="2626"/>
    <s v="Investigation"/>
    <x v="49"/>
  </r>
  <r>
    <x v="831"/>
    <x v="30"/>
    <x v="830"/>
    <n v="2544"/>
    <s v="Daytime search for best result"/>
    <x v="36"/>
  </r>
  <r>
    <x v="832"/>
    <x v="64"/>
    <x v="831"/>
    <n v="96"/>
    <s v="investigative"/>
    <x v="56"/>
  </r>
  <r>
    <x v="833"/>
    <x v="61"/>
    <x v="832"/>
    <n v="2626"/>
    <s v="Investigation"/>
    <x v="56"/>
  </r>
  <r>
    <x v="834"/>
    <x v="23"/>
    <x v="833"/>
    <n v="2626"/>
    <s v="INVESTIGATIONS"/>
    <x v="56"/>
  </r>
  <r>
    <x v="835"/>
    <x v="23"/>
    <x v="834"/>
    <n v="2626"/>
    <s v="INVESTIGATION"/>
    <x v="37"/>
  </r>
  <r>
    <x v="836"/>
    <x v="16"/>
    <x v="835"/>
    <n v="96"/>
    <s v="Felony Property Crime"/>
    <x v="38"/>
  </r>
  <r>
    <x v="837"/>
    <x v="24"/>
    <x v="836"/>
    <n v="78"/>
    <s v="inv"/>
    <x v="51"/>
  </r>
  <r>
    <x v="838"/>
    <x v="26"/>
    <x v="837"/>
    <n v="96"/>
    <s v="UUV"/>
    <x v="51"/>
  </r>
  <r>
    <x v="839"/>
    <x v="64"/>
    <x v="838"/>
    <n v="2544"/>
    <s v="investigation"/>
    <x v="52"/>
  </r>
  <r>
    <x v="840"/>
    <x v="0"/>
    <x v="839"/>
    <n v="2544"/>
    <s v="investigation"/>
    <x v="39"/>
  </r>
  <r>
    <x v="841"/>
    <x v="5"/>
    <x v="840"/>
    <n v="2544"/>
    <s v="investigation"/>
    <x v="6"/>
  </r>
  <r>
    <x v="842"/>
    <x v="5"/>
    <x v="841"/>
    <n v="2544"/>
    <s v="investigation"/>
    <x v="7"/>
  </r>
  <r>
    <x v="843"/>
    <x v="0"/>
    <x v="842"/>
    <n v="2544"/>
    <s v="investigation"/>
    <x v="44"/>
  </r>
  <r>
    <x v="844"/>
    <x v="37"/>
    <x v="843"/>
    <n v="96"/>
    <s v="Investigation"/>
    <x v="91"/>
  </r>
  <r>
    <x v="845"/>
    <x v="61"/>
    <x v="844"/>
    <n v="2626"/>
    <s v="Investigation"/>
    <x v="92"/>
  </r>
  <r>
    <x v="846"/>
    <x v="17"/>
    <x v="845"/>
    <n v="96"/>
    <s v="investigation"/>
    <x v="19"/>
  </r>
  <r>
    <x v="847"/>
    <x v="23"/>
    <x v="846"/>
    <n v="2626"/>
    <s v="INVESTIGATIONS"/>
    <x v="21"/>
  </r>
  <r>
    <x v="848"/>
    <x v="18"/>
    <x v="847"/>
    <n v="2544"/>
    <s v="invest"/>
    <x v="22"/>
  </r>
  <r>
    <x v="849"/>
    <x v="43"/>
    <x v="848"/>
    <n v="2626"/>
    <s v="Test"/>
    <x v="22"/>
  </r>
  <r>
    <x v="850"/>
    <x v="93"/>
    <x v="849"/>
    <n v="96"/>
    <s v="Theft 1"/>
    <x v="23"/>
  </r>
  <r>
    <x v="851"/>
    <x v="67"/>
    <x v="850"/>
    <n v="96"/>
    <s v="UUV"/>
    <x v="24"/>
  </r>
  <r>
    <x v="852"/>
    <x v="67"/>
    <x v="851"/>
    <n v="96"/>
    <s v="UUV"/>
    <x v="24"/>
  </r>
  <r>
    <x v="853"/>
    <x v="18"/>
    <x v="852"/>
    <n v="96"/>
    <s v="invest"/>
    <x v="25"/>
  </r>
  <r>
    <x v="854"/>
    <x v="24"/>
    <x v="853"/>
    <n v="78"/>
    <s v="inv"/>
    <x v="25"/>
  </r>
  <r>
    <x v="855"/>
    <x v="21"/>
    <x v="854"/>
    <n v="2544"/>
    <s v="investigation"/>
    <x v="26"/>
  </r>
  <r>
    <x v="856"/>
    <x v="4"/>
    <x v="855"/>
    <n v="96"/>
    <s v="investigation"/>
    <x v="26"/>
  </r>
  <r>
    <x v="857"/>
    <x v="30"/>
    <x v="856"/>
    <n v="2544"/>
    <s v="Daytime search for best result"/>
    <x v="29"/>
  </r>
  <r>
    <x v="858"/>
    <x v="4"/>
    <x v="857"/>
    <n v="96"/>
    <s v="investigation"/>
    <x v="59"/>
  </r>
  <r>
    <x v="859"/>
    <x v="18"/>
    <x v="858"/>
    <n v="96"/>
    <s v="invest"/>
    <x v="47"/>
  </r>
  <r>
    <x v="860"/>
    <x v="75"/>
    <x v="859"/>
    <n v="96"/>
    <s v="invest"/>
    <x v="47"/>
  </r>
  <r>
    <x v="861"/>
    <x v="79"/>
    <x v="860"/>
    <n v="2544"/>
    <s v="Investigation"/>
    <x v="66"/>
  </r>
  <r>
    <x v="862"/>
    <x v="26"/>
    <x v="861"/>
    <n v="2544"/>
    <s v="WANTED PERSON"/>
    <x v="30"/>
  </r>
  <r>
    <x v="863"/>
    <x v="26"/>
    <x v="862"/>
    <n v="96"/>
    <s v="FELONY THEFT"/>
    <x v="30"/>
  </r>
  <r>
    <x v="864"/>
    <x v="23"/>
    <x v="863"/>
    <n v="2622"/>
    <s v="INVESTIGATIONS"/>
    <x v="31"/>
  </r>
  <r>
    <x v="865"/>
    <x v="43"/>
    <x v="864"/>
    <n v="80"/>
    <s v="Suspicious Vehicle"/>
    <x v="31"/>
  </r>
  <r>
    <x v="866"/>
    <x v="46"/>
    <x v="865"/>
    <n v="96"/>
    <s v="investigation"/>
    <x v="31"/>
  </r>
  <r>
    <x v="867"/>
    <x v="52"/>
    <x v="866"/>
    <n v="2544"/>
    <s v="Investigation"/>
    <x v="31"/>
  </r>
  <r>
    <x v="868"/>
    <x v="32"/>
    <x v="867"/>
    <n v="2544"/>
    <s v="investigative"/>
    <x v="48"/>
  </r>
  <r>
    <x v="869"/>
    <x v="32"/>
    <x v="868"/>
    <n v="2544"/>
    <s v="Daytime search for best result"/>
    <x v="48"/>
  </r>
  <r>
    <x v="870"/>
    <x v="97"/>
    <x v="869"/>
    <n v="2544"/>
    <s v="investigation"/>
    <x v="32"/>
  </r>
  <r>
    <x v="871"/>
    <x v="23"/>
    <x v="870"/>
    <n v="96"/>
    <s v="INVESTIGATIONS"/>
    <x v="33"/>
  </r>
  <r>
    <x v="872"/>
    <x v="35"/>
    <x v="871"/>
    <n v="96"/>
    <s v="investigation"/>
    <x v="72"/>
  </r>
  <r>
    <x v="873"/>
    <x v="52"/>
    <x v="872"/>
    <n v="2544"/>
    <s v="Investigation"/>
    <x v="55"/>
  </r>
  <r>
    <x v="874"/>
    <x v="23"/>
    <x v="873"/>
    <n v="2544"/>
    <s v="INVESTIGATIONS"/>
    <x v="35"/>
  </r>
  <r>
    <x v="875"/>
    <x v="20"/>
    <x v="874"/>
    <n v="40"/>
    <s v="investigation"/>
    <x v="35"/>
  </r>
  <r>
    <x v="876"/>
    <x v="16"/>
    <x v="875"/>
    <n v="96"/>
    <s v="Felony Person Crime"/>
    <x v="35"/>
  </r>
  <r>
    <x v="877"/>
    <x v="46"/>
    <x v="876"/>
    <n v="96"/>
    <s v="investigation"/>
    <x v="35"/>
  </r>
  <r>
    <x v="878"/>
    <x v="26"/>
    <x v="877"/>
    <n v="96"/>
    <s v="FELONY THEFT"/>
    <x v="35"/>
  </r>
  <r>
    <x v="879"/>
    <x v="32"/>
    <x v="878"/>
    <n v="96"/>
    <s v="investigative"/>
    <x v="35"/>
  </r>
  <r>
    <x v="880"/>
    <x v="84"/>
    <x v="879"/>
    <n v="96"/>
    <s v="Investigation"/>
    <x v="35"/>
  </r>
  <r>
    <x v="881"/>
    <x v="16"/>
    <x v="880"/>
    <n v="96"/>
    <s v="Feld9ony Person Crime"/>
    <x v="35"/>
  </r>
  <r>
    <x v="882"/>
    <x v="71"/>
    <x v="880"/>
    <n v="96"/>
    <s v="Investigation"/>
    <x v="35"/>
  </r>
  <r>
    <x v="883"/>
    <x v="71"/>
    <x v="881"/>
    <n v="96"/>
    <s v="Investigationn"/>
    <x v="35"/>
  </r>
  <r>
    <x v="884"/>
    <x v="62"/>
    <x v="882"/>
    <n v="96"/>
    <s v="investigations"/>
    <x v="35"/>
  </r>
  <r>
    <x v="885"/>
    <x v="68"/>
    <x v="883"/>
    <n v="96"/>
    <s v="atl"/>
    <x v="35"/>
  </r>
  <r>
    <x v="886"/>
    <x v="98"/>
    <x v="884"/>
    <n v="96"/>
    <m/>
    <x v="35"/>
  </r>
  <r>
    <x v="887"/>
    <x v="14"/>
    <x v="885"/>
    <n v="96"/>
    <s v="investigation"/>
    <x v="35"/>
  </r>
  <r>
    <x v="888"/>
    <x v="69"/>
    <x v="886"/>
    <n v="96"/>
    <s v="investigation"/>
    <x v="49"/>
  </r>
  <r>
    <x v="889"/>
    <x v="45"/>
    <x v="887"/>
    <n v="2544"/>
    <s v="Investigation"/>
    <x v="36"/>
  </r>
  <r>
    <x v="890"/>
    <x v="98"/>
    <x v="888"/>
    <n v="96"/>
    <m/>
    <x v="36"/>
  </r>
  <r>
    <x v="891"/>
    <x v="45"/>
    <x v="889"/>
    <n v="2622"/>
    <s v="Investigation"/>
    <x v="36"/>
  </r>
  <r>
    <x v="892"/>
    <x v="16"/>
    <x v="890"/>
    <n v="96"/>
    <s v="Feld9ony Person Crime"/>
    <x v="36"/>
  </r>
  <r>
    <x v="893"/>
    <x v="16"/>
    <x v="891"/>
    <n v="96"/>
    <s v="Felony Person Crime"/>
    <x v="36"/>
  </r>
  <r>
    <x v="894"/>
    <x v="52"/>
    <x v="892"/>
    <n v="2544"/>
    <s v="Investigation"/>
    <x v="36"/>
  </r>
  <r>
    <x v="895"/>
    <x v="23"/>
    <x v="893"/>
    <n v="2622"/>
    <s v="INVESTIGATIONS"/>
    <x v="36"/>
  </r>
  <r>
    <x v="896"/>
    <x v="62"/>
    <x v="894"/>
    <n v="96"/>
    <s v="investigations"/>
    <x v="36"/>
  </r>
  <r>
    <x v="897"/>
    <x v="14"/>
    <x v="895"/>
    <n v="96"/>
    <s v="investigation"/>
    <x v="36"/>
  </r>
  <r>
    <x v="898"/>
    <x v="32"/>
    <x v="896"/>
    <n v="96"/>
    <s v="investigative"/>
    <x v="36"/>
  </r>
  <r>
    <x v="899"/>
    <x v="99"/>
    <x v="897"/>
    <n v="96"/>
    <s v="Investigation"/>
    <x v="36"/>
  </r>
  <r>
    <x v="900"/>
    <x v="20"/>
    <x v="898"/>
    <n v="2622"/>
    <s v="investigation"/>
    <x v="36"/>
  </r>
  <r>
    <x v="901"/>
    <x v="80"/>
    <x v="899"/>
    <n v="2544"/>
    <s v="investigative"/>
    <x v="36"/>
  </r>
  <r>
    <x v="902"/>
    <x v="46"/>
    <x v="900"/>
    <n v="2544"/>
    <s v="investigation"/>
    <x v="56"/>
  </r>
  <r>
    <x v="903"/>
    <x v="42"/>
    <x v="901"/>
    <n v="96"/>
    <s v="investigative"/>
    <x v="37"/>
  </r>
  <r>
    <x v="904"/>
    <x v="43"/>
    <x v="902"/>
    <n v="98"/>
    <s v="Property Crime"/>
    <x v="37"/>
  </r>
  <r>
    <x v="905"/>
    <x v="98"/>
    <x v="903"/>
    <n v="96"/>
    <m/>
    <x v="61"/>
  </r>
  <r>
    <x v="906"/>
    <x v="14"/>
    <x v="904"/>
    <n v="96"/>
    <s v="investigation"/>
    <x v="61"/>
  </r>
  <r>
    <x v="907"/>
    <x v="52"/>
    <x v="905"/>
    <n v="2544"/>
    <s v="Investigation"/>
    <x v="38"/>
  </r>
  <r>
    <x v="908"/>
    <x v="80"/>
    <x v="906"/>
    <n v="2544"/>
    <s v="investigative"/>
    <x v="38"/>
  </r>
  <r>
    <x v="909"/>
    <x v="45"/>
    <x v="907"/>
    <n v="2544"/>
    <s v="investigation"/>
    <x v="52"/>
  </r>
  <r>
    <x v="910"/>
    <x v="52"/>
    <x v="908"/>
    <n v="2544"/>
    <s v="Investigation"/>
    <x v="0"/>
  </r>
  <r>
    <x v="911"/>
    <x v="74"/>
    <x v="909"/>
    <n v="96"/>
    <s v="Investigatoin"/>
    <x v="2"/>
  </r>
  <r>
    <x v="912"/>
    <x v="74"/>
    <x v="910"/>
    <n v="2622"/>
    <s v="Investigation"/>
    <x v="2"/>
  </r>
  <r>
    <x v="913"/>
    <x v="24"/>
    <x v="911"/>
    <n v="2544"/>
    <s v="Investigation"/>
    <x v="70"/>
  </r>
  <r>
    <x v="914"/>
    <x v="4"/>
    <x v="912"/>
    <n v="96"/>
    <s v="investigation"/>
    <x v="57"/>
  </r>
  <r>
    <x v="915"/>
    <x v="42"/>
    <x v="913"/>
    <n v="96"/>
    <s v="investigative"/>
    <x v="62"/>
  </r>
  <r>
    <x v="916"/>
    <x v="53"/>
    <x v="914"/>
    <n v="96"/>
    <s v="INVESTIGATION"/>
    <x v="62"/>
  </r>
  <r>
    <x v="917"/>
    <x v="98"/>
    <x v="915"/>
    <n v="96"/>
    <m/>
    <x v="40"/>
  </r>
  <r>
    <x v="918"/>
    <x v="32"/>
    <x v="916"/>
    <n v="96"/>
    <s v="investigative"/>
    <x v="40"/>
  </r>
  <r>
    <x v="919"/>
    <x v="37"/>
    <x v="917"/>
    <n v="96"/>
    <s v="Investigation"/>
    <x v="54"/>
  </r>
  <r>
    <x v="920"/>
    <x v="32"/>
    <x v="918"/>
    <n v="96"/>
    <s v="investigative"/>
    <x v="42"/>
  </r>
  <r>
    <x v="921"/>
    <x v="81"/>
    <x v="919"/>
    <n v="96"/>
    <s v="Investigation"/>
    <x v="63"/>
  </r>
  <r>
    <x v="922"/>
    <x v="13"/>
    <x v="920"/>
    <n v="96"/>
    <s v="investigation+"/>
    <x v="7"/>
  </r>
  <r>
    <x v="923"/>
    <x v="53"/>
    <x v="921"/>
    <n v="96"/>
    <s v="INVESTIGATION"/>
    <x v="8"/>
  </r>
  <r>
    <x v="924"/>
    <x v="23"/>
    <x v="922"/>
    <n v="2544"/>
    <s v="Daytime search for best result"/>
    <x v="73"/>
  </r>
  <r>
    <x v="925"/>
    <x v="23"/>
    <x v="923"/>
    <n v="2626"/>
    <s v="investigation"/>
    <x v="73"/>
  </r>
  <r>
    <x v="926"/>
    <x v="100"/>
    <x v="924"/>
    <n v="79"/>
    <s v="investigation"/>
    <x v="74"/>
  </r>
  <r>
    <x v="927"/>
    <x v="100"/>
    <x v="925"/>
    <n v="79"/>
    <s v="investigation"/>
    <x v="74"/>
  </r>
  <r>
    <x v="928"/>
    <x v="81"/>
    <x v="926"/>
    <n v="96"/>
    <s v="Investigation"/>
    <x v="43"/>
  </r>
  <r>
    <x v="929"/>
    <x v="13"/>
    <x v="927"/>
    <n v="2544"/>
    <s v="investigation+"/>
    <x v="12"/>
  </r>
  <r>
    <x v="930"/>
    <x v="100"/>
    <x v="928"/>
    <n v="79"/>
    <s v="investigation"/>
    <x v="12"/>
  </r>
  <r>
    <x v="931"/>
    <x v="100"/>
    <x v="929"/>
    <n v="79"/>
    <s v="investigation"/>
    <x v="15"/>
  </r>
  <r>
    <x v="932"/>
    <x v="100"/>
    <x v="930"/>
    <n v="2544"/>
    <s v="Daytime search for best result"/>
    <x v="15"/>
  </r>
  <r>
    <x v="933"/>
    <x v="37"/>
    <x v="931"/>
    <n v="96"/>
    <s v="Investigation"/>
    <x v="15"/>
  </r>
  <r>
    <x v="934"/>
    <x v="5"/>
    <x v="932"/>
    <n v="96"/>
    <s v="investigative"/>
    <x v="15"/>
  </r>
  <r>
    <x v="935"/>
    <x v="100"/>
    <x v="933"/>
    <n v="79"/>
    <s v="investigation"/>
    <x v="90"/>
  </r>
  <r>
    <x v="936"/>
    <x v="5"/>
    <x v="934"/>
    <n v="2544"/>
    <s v="investigative"/>
    <x v="93"/>
  </r>
  <r>
    <x v="937"/>
    <x v="5"/>
    <x v="935"/>
    <n v="2544"/>
    <s v="Daytime search for best result"/>
    <x v="93"/>
  </r>
  <r>
    <x v="938"/>
    <x v="100"/>
    <x v="936"/>
    <n v="96"/>
    <s v="investigation"/>
    <x v="71"/>
  </r>
  <r>
    <x v="939"/>
    <x v="100"/>
    <x v="937"/>
    <n v="2544"/>
    <s v="Daytime search for best result"/>
    <x v="45"/>
  </r>
  <r>
    <x v="940"/>
    <x v="100"/>
    <x v="938"/>
    <n v="79"/>
    <s v="investigation"/>
    <x v="84"/>
  </r>
  <r>
    <x v="941"/>
    <x v="80"/>
    <x v="939"/>
    <n v="2541"/>
    <s v="investigative"/>
    <x v="46"/>
  </r>
  <r>
    <x v="942"/>
    <x v="15"/>
    <x v="940"/>
    <n v="96"/>
    <s v="inv"/>
    <x v="77"/>
  </r>
  <r>
    <x v="943"/>
    <x v="15"/>
    <x v="941"/>
    <n v="2543"/>
    <s v="Daytime search for best result"/>
    <x v="77"/>
  </r>
  <r>
    <x v="944"/>
    <x v="80"/>
    <x v="942"/>
    <n v="2543"/>
    <s v="investigative"/>
    <x v="18"/>
  </r>
  <r>
    <x v="945"/>
    <x v="20"/>
    <x v="943"/>
    <n v="96"/>
    <s v="Investigation."/>
    <x v="18"/>
  </r>
  <r>
    <x v="946"/>
    <x v="25"/>
    <x v="944"/>
    <n v="2543"/>
    <s v="Investigation"/>
    <x v="18"/>
  </r>
  <r>
    <x v="947"/>
    <x v="25"/>
    <x v="945"/>
    <n v="2543"/>
    <s v="Daytime search for best result"/>
    <x v="18"/>
  </r>
  <r>
    <x v="948"/>
    <x v="20"/>
    <x v="946"/>
    <n v="2543"/>
    <s v="investigation"/>
    <x v="20"/>
  </r>
  <r>
    <x v="949"/>
    <x v="43"/>
    <x v="947"/>
    <n v="1"/>
    <s v="Administrative Test"/>
    <x v="20"/>
  </r>
  <r>
    <x v="950"/>
    <x v="80"/>
    <x v="948"/>
    <n v="2543"/>
    <s v="investigative"/>
    <x v="22"/>
  </r>
  <r>
    <x v="951"/>
    <x v="64"/>
    <x v="949"/>
    <n v="96"/>
    <s v="investigation"/>
    <x v="23"/>
  </r>
  <r>
    <x v="952"/>
    <x v="64"/>
    <x v="950"/>
    <n v="2543"/>
    <s v="Suspicious Vehicle"/>
    <x v="23"/>
  </r>
  <r>
    <x v="953"/>
    <x v="40"/>
    <x v="951"/>
    <n v="96"/>
    <s v="UUV"/>
    <x v="24"/>
  </r>
  <r>
    <x v="954"/>
    <x v="25"/>
    <x v="952"/>
    <n v="96"/>
    <s v="Investigation"/>
    <x v="25"/>
  </r>
  <r>
    <x v="955"/>
    <x v="43"/>
    <x v="953"/>
    <n v="2627"/>
    <s v="Person Crime"/>
    <x v="25"/>
  </r>
  <r>
    <x v="956"/>
    <x v="80"/>
    <x v="954"/>
    <n v="2545"/>
    <s v="investigative"/>
    <x v="27"/>
  </r>
  <r>
    <x v="957"/>
    <x v="69"/>
    <x v="955"/>
    <n v="96"/>
    <s v="Investigation"/>
    <x v="27"/>
  </r>
  <r>
    <x v="958"/>
    <x v="69"/>
    <x v="956"/>
    <n v="2545"/>
    <s v="Person Crime"/>
    <x v="27"/>
  </r>
  <r>
    <x v="959"/>
    <x v="43"/>
    <x v="957"/>
    <n v="1"/>
    <s v="Administrative Test"/>
    <x v="28"/>
  </r>
  <r>
    <x v="960"/>
    <x v="52"/>
    <x v="958"/>
    <n v="2545"/>
    <s v="Person+Crime"/>
    <x v="58"/>
  </r>
  <r>
    <x v="961"/>
    <x v="80"/>
    <x v="959"/>
    <n v="2545"/>
    <s v="investigative"/>
    <x v="59"/>
  </r>
  <r>
    <x v="962"/>
    <x v="35"/>
    <x v="960"/>
    <n v="96"/>
    <s v="investigation"/>
    <x v="59"/>
  </r>
  <r>
    <x v="963"/>
    <x v="52"/>
    <x v="961"/>
    <n v="96"/>
    <s v="Person Crime"/>
    <x v="59"/>
  </r>
  <r>
    <x v="964"/>
    <x v="52"/>
    <x v="962"/>
    <n v="2545"/>
    <s v="Person Crime"/>
    <x v="59"/>
  </r>
  <r>
    <x v="965"/>
    <x v="40"/>
    <x v="963"/>
    <n v="96"/>
    <s v="UUV"/>
    <x v="59"/>
  </r>
  <r>
    <x v="966"/>
    <x v="80"/>
    <x v="964"/>
    <n v="2545"/>
    <s v="investigative"/>
    <x v="47"/>
  </r>
  <r>
    <x v="967"/>
    <x v="15"/>
    <x v="965"/>
    <n v="96"/>
    <s v="UUV"/>
    <x v="66"/>
  </r>
  <r>
    <x v="968"/>
    <x v="43"/>
    <x v="966"/>
    <n v="2545"/>
    <s v="Person Crime"/>
    <x v="67"/>
  </r>
  <r>
    <x v="969"/>
    <x v="25"/>
    <x v="967"/>
    <n v="2545"/>
    <s v="Investigation"/>
    <x v="60"/>
  </r>
  <r>
    <x v="970"/>
    <x v="15"/>
    <x v="968"/>
    <n v="96"/>
    <s v="Suspicious Vehicle"/>
    <x v="60"/>
  </r>
  <r>
    <x v="971"/>
    <x v="80"/>
    <x v="969"/>
    <n v="2545"/>
    <s v="investigative"/>
    <x v="60"/>
  </r>
  <r>
    <x v="972"/>
    <x v="64"/>
    <x v="970"/>
    <n v="96"/>
    <s v="investigation"/>
    <x v="31"/>
  </r>
  <r>
    <x v="973"/>
    <x v="64"/>
    <x v="971"/>
    <n v="2545"/>
    <s v="Suspicious Vehicle"/>
    <x v="31"/>
  </r>
  <r>
    <x v="974"/>
    <x v="52"/>
    <x v="972"/>
    <n v="1"/>
    <s v="Property Crime"/>
    <x v="48"/>
  </r>
  <r>
    <x v="975"/>
    <x v="43"/>
    <x v="973"/>
    <n v="1"/>
    <s v="Property Crime"/>
    <x v="33"/>
  </r>
  <r>
    <x v="976"/>
    <x v="53"/>
    <x v="974"/>
    <n v="96"/>
    <s v="Suspicious Vehicle"/>
    <x v="72"/>
  </r>
  <r>
    <x v="977"/>
    <x v="19"/>
    <x v="975"/>
    <n v="96"/>
    <s v="criminal investigation"/>
    <x v="49"/>
  </r>
  <r>
    <x v="978"/>
    <x v="19"/>
    <x v="976"/>
    <n v="96"/>
    <s v="Person Crime"/>
    <x v="49"/>
  </r>
  <r>
    <x v="979"/>
    <x v="43"/>
    <x v="977"/>
    <n v="96"/>
    <s v="Person Crime"/>
    <x v="49"/>
  </r>
  <r>
    <x v="980"/>
    <x v="17"/>
    <x v="978"/>
    <n v="96"/>
    <s v="Property Crime"/>
    <x v="36"/>
  </r>
  <r>
    <x v="981"/>
    <x v="17"/>
    <x v="979"/>
    <n v="2547"/>
    <s v="Property Crime"/>
    <x v="36"/>
  </r>
  <r>
    <x v="982"/>
    <x v="43"/>
    <x v="980"/>
    <n v="80"/>
    <s v="Person Crime"/>
    <x v="36"/>
  </r>
  <r>
    <x v="983"/>
    <x v="17"/>
    <x v="981"/>
    <n v="2547"/>
    <s v="Person Crime"/>
    <x v="37"/>
  </r>
  <r>
    <x v="984"/>
    <x v="15"/>
    <x v="982"/>
    <n v="2547"/>
    <s v="Daytime search for best result"/>
    <x v="0"/>
  </r>
  <r>
    <x v="985"/>
    <x v="53"/>
    <x v="983"/>
    <n v="96"/>
    <s v="Suspicious Vehicle"/>
    <x v="57"/>
  </r>
  <r>
    <x v="986"/>
    <x v="53"/>
    <x v="984"/>
    <n v="96"/>
    <s v="Suspicious Vehicle"/>
    <x v="42"/>
  </r>
  <r>
    <x v="987"/>
    <x v="80"/>
    <x v="985"/>
    <n v="2547"/>
    <s v="investigative"/>
    <x v="4"/>
  </r>
  <r>
    <x v="988"/>
    <x v="101"/>
    <x v="986"/>
    <n v="2547"/>
    <s v="Suspicious+Vehicle"/>
    <x v="93"/>
  </r>
  <r>
    <x v="989"/>
    <x v="18"/>
    <x v="987"/>
    <n v="96"/>
    <s v="Property Crime"/>
    <x v="78"/>
  </r>
  <r>
    <x v="990"/>
    <x v="67"/>
    <x v="988"/>
    <n v="96"/>
    <s v="UUV"/>
    <x v="19"/>
  </r>
  <r>
    <x v="991"/>
    <x v="43"/>
    <x v="989"/>
    <n v="2549"/>
    <s v="Admin Test"/>
    <x v="22"/>
  </r>
  <r>
    <x v="992"/>
    <x v="41"/>
    <x v="990"/>
    <n v="96"/>
    <s v="Missing Person"/>
    <x v="22"/>
  </r>
  <r>
    <x v="993"/>
    <x v="43"/>
    <x v="991"/>
    <n v="2643"/>
    <s v="Administrative Test"/>
    <x v="22"/>
  </r>
  <r>
    <x v="994"/>
    <x v="18"/>
    <x v="992"/>
    <n v="96"/>
    <s v="Property Crime"/>
    <x v="23"/>
  </r>
  <r>
    <x v="995"/>
    <x v="43"/>
    <x v="993"/>
    <n v="96"/>
    <s v="admin test"/>
    <x v="28"/>
  </r>
  <r>
    <x v="996"/>
    <x v="18"/>
    <x v="994"/>
    <n v="96"/>
    <s v="Property Crime"/>
    <x v="47"/>
  </r>
  <r>
    <x v="997"/>
    <x v="41"/>
    <x v="995"/>
    <n v="96"/>
    <s v="UUV"/>
    <x v="47"/>
  </r>
  <r>
    <x v="998"/>
    <x v="42"/>
    <x v="996"/>
    <n v="96"/>
    <s v="Property Crime"/>
    <x v="66"/>
  </r>
  <r>
    <x v="999"/>
    <x v="35"/>
    <x v="997"/>
    <n v="96"/>
    <s v="UUV"/>
    <x v="67"/>
  </r>
  <r>
    <x v="1000"/>
    <x v="45"/>
    <x v="998"/>
    <n v="2645"/>
    <s v="Person Crime"/>
    <x v="60"/>
  </r>
  <r>
    <x v="1001"/>
    <x v="45"/>
    <x v="999"/>
    <n v="50"/>
    <s v="Person Crime"/>
    <x v="60"/>
  </r>
  <r>
    <x v="1002"/>
    <x v="43"/>
    <x v="1000"/>
    <n v="2"/>
    <s v="Property Crime"/>
    <x v="69"/>
  </r>
  <r>
    <x v="1003"/>
    <x v="23"/>
    <x v="1001"/>
    <n v="96"/>
    <s v="investigation"/>
    <x v="69"/>
  </r>
  <r>
    <x v="1004"/>
    <x v="43"/>
    <x v="1002"/>
    <n v="2"/>
    <s v="Property Crime"/>
    <x v="33"/>
  </r>
  <r>
    <x v="1005"/>
    <x v="34"/>
    <x v="1003"/>
    <n v="96"/>
    <s v="Suspicious Vehicle"/>
    <x v="34"/>
  </r>
  <r>
    <x v="1006"/>
    <x v="17"/>
    <x v="1004"/>
    <n v="2551"/>
    <s v="Property Crime"/>
    <x v="34"/>
  </r>
  <r>
    <x v="1007"/>
    <x v="35"/>
    <x v="1005"/>
    <n v="96"/>
    <s v="Welfare Check"/>
    <x v="55"/>
  </r>
  <r>
    <x v="1008"/>
    <x v="52"/>
    <x v="1006"/>
    <n v="96"/>
    <s v="Property Crime"/>
    <x v="55"/>
  </r>
  <r>
    <x v="1009"/>
    <x v="43"/>
    <x v="1007"/>
    <n v="1"/>
    <s v="Administrative Test"/>
    <x v="55"/>
  </r>
  <r>
    <x v="1010"/>
    <x v="43"/>
    <x v="1008"/>
    <n v="2"/>
    <s v="Property Crime"/>
    <x v="35"/>
  </r>
  <r>
    <x v="1011"/>
    <x v="46"/>
    <x v="1009"/>
    <n v="96"/>
    <s v="Administrative Test"/>
    <x v="35"/>
  </r>
  <r>
    <x v="1012"/>
    <x v="102"/>
    <x v="1010"/>
    <n v="96"/>
    <s v="Administrative Test"/>
    <x v="56"/>
  </r>
  <r>
    <x v="1013"/>
    <x v="82"/>
    <x v="1011"/>
    <n v="96"/>
    <s v="Property+Crime"/>
    <x v="50"/>
  </r>
  <r>
    <x v="1014"/>
    <x v="15"/>
    <x v="1012"/>
    <n v="96"/>
    <s v="UUV"/>
    <x v="70"/>
  </r>
  <r>
    <x v="1015"/>
    <x v="79"/>
    <x v="1013"/>
    <n v="2551"/>
    <s v="UUV"/>
    <x v="70"/>
  </r>
  <r>
    <x v="1016"/>
    <x v="78"/>
    <x v="1014"/>
    <n v="96"/>
    <s v="UUV"/>
    <x v="70"/>
  </r>
  <r>
    <x v="1017"/>
    <x v="53"/>
    <x v="1015"/>
    <n v="96"/>
    <s v="Suspicious Vehicle"/>
    <x v="70"/>
  </r>
  <r>
    <x v="1018"/>
    <x v="15"/>
    <x v="1016"/>
    <n v="2551"/>
    <s v="Suspicious Vehicle"/>
    <x v="80"/>
  </r>
  <r>
    <x v="1019"/>
    <x v="78"/>
    <x v="1017"/>
    <n v="2551"/>
    <s v="Person Crime"/>
    <x v="54"/>
  </r>
  <r>
    <x v="1020"/>
    <x v="78"/>
    <x v="1018"/>
    <n v="96"/>
    <s v="Person Crime"/>
    <x v="54"/>
  </r>
  <r>
    <x v="1021"/>
    <x v="38"/>
    <x v="1019"/>
    <n v="2551"/>
    <s v="UUV"/>
    <x v="8"/>
  </r>
  <r>
    <x v="1022"/>
    <x v="67"/>
    <x v="1020"/>
    <n v="96"/>
    <s v="UUV"/>
    <x v="17"/>
  </r>
  <r>
    <x v="1023"/>
    <x v="24"/>
    <x v="1021"/>
    <n v="5"/>
    <s v="Person Crime"/>
    <x v="24"/>
  </r>
  <r>
    <x v="1024"/>
    <x v="67"/>
    <x v="1022"/>
    <n v="96"/>
    <s v="UUV"/>
    <x v="58"/>
  </r>
  <r>
    <x v="1025"/>
    <x v="40"/>
    <x v="1023"/>
    <n v="96"/>
    <s v="Suspicious Vehicle"/>
    <x v="65"/>
  </r>
  <r>
    <x v="1026"/>
    <x v="53"/>
    <x v="1024"/>
    <n v="96"/>
    <s v="Suspicious Vehicle"/>
    <x v="48"/>
  </r>
  <r>
    <x v="1027"/>
    <x v="53"/>
    <x v="1025"/>
    <n v="96"/>
    <s v="Suspicious Vehicle"/>
    <x v="32"/>
  </r>
  <r>
    <x v="1028"/>
    <x v="54"/>
    <x v="1026"/>
    <n v="96"/>
    <s v="UUV"/>
    <x v="82"/>
  </r>
  <r>
    <x v="1029"/>
    <x v="54"/>
    <x v="1027"/>
    <n v="96"/>
    <s v="UUV"/>
    <x v="82"/>
  </r>
  <r>
    <x v="1030"/>
    <x v="38"/>
    <x v="1028"/>
    <n v="96"/>
    <s v="UUV"/>
    <x v="11"/>
  </r>
  <r>
    <x v="1031"/>
    <x v="5"/>
    <x v="1029"/>
    <n v="2551"/>
    <s v="investigation"/>
    <x v="83"/>
  </r>
  <r>
    <x v="1032"/>
    <x v="25"/>
    <x v="1030"/>
    <n v="2551"/>
    <s v="Investigation"/>
    <x v="87"/>
  </r>
  <r>
    <x v="1033"/>
    <x v="101"/>
    <x v="1031"/>
    <n v="2551"/>
    <s v="Suspicious+Vehicle"/>
    <x v="76"/>
  </r>
  <r>
    <x v="1034"/>
    <x v="46"/>
    <x v="1032"/>
    <n v="96"/>
    <s v="Investigation"/>
    <x v="27"/>
  </r>
  <r>
    <x v="1035"/>
    <x v="46"/>
    <x v="1033"/>
    <n v="96"/>
    <s v="UUV"/>
    <x v="27"/>
  </r>
  <r>
    <x v="1036"/>
    <x v="63"/>
    <x v="1034"/>
    <n v="96"/>
    <s v="UUV"/>
    <x v="29"/>
  </r>
  <r>
    <x v="1037"/>
    <x v="84"/>
    <x v="1035"/>
    <n v="96"/>
    <s v="Investigation"/>
    <x v="67"/>
  </r>
  <r>
    <x v="1038"/>
    <x v="63"/>
    <x v="1036"/>
    <n v="96"/>
    <s v="UUV"/>
    <x v="33"/>
  </r>
  <r>
    <x v="1039"/>
    <x v="32"/>
    <x v="1037"/>
    <n v="96"/>
    <s v="UUV"/>
    <x v="33"/>
  </r>
  <r>
    <x v="1040"/>
    <x v="46"/>
    <x v="1038"/>
    <n v="96"/>
    <s v="UUV"/>
    <x v="72"/>
  </r>
  <r>
    <x v="1041"/>
    <x v="14"/>
    <x v="1039"/>
    <n v="2551"/>
    <s v="UUV"/>
    <x v="72"/>
  </r>
  <r>
    <x v="1042"/>
    <x v="68"/>
    <x v="1040"/>
    <n v="96"/>
    <s v="UUV"/>
    <x v="54"/>
  </r>
  <r>
    <x v="1043"/>
    <x v="23"/>
    <x v="1041"/>
    <n v="2551"/>
    <s v="Daytime search for best result"/>
    <x v="81"/>
  </r>
  <r>
    <x v="1044"/>
    <x v="31"/>
    <x v="1042"/>
    <n v="165"/>
    <s v="Suspicious Vehicle"/>
    <x v="18"/>
  </r>
  <r>
    <x v="1045"/>
    <x v="72"/>
    <x v="1043"/>
    <n v="77"/>
    <s v="UUV"/>
    <x v="19"/>
  </r>
  <r>
    <x v="1046"/>
    <x v="28"/>
    <x v="1044"/>
    <n v="2551"/>
    <s v="Daytime search for best result"/>
    <x v="21"/>
  </r>
  <r>
    <x v="1047"/>
    <x v="45"/>
    <x v="1045"/>
    <n v="96"/>
    <s v="Person Crime"/>
    <x v="23"/>
  </r>
  <r>
    <x v="1048"/>
    <x v="31"/>
    <x v="1046"/>
    <n v="165"/>
    <s v="Suspicious Vehicle"/>
    <x v="23"/>
  </r>
  <r>
    <x v="1049"/>
    <x v="16"/>
    <x v="1047"/>
    <n v="96"/>
    <s v="Property Crime"/>
    <x v="26"/>
  </r>
  <r>
    <x v="1050"/>
    <x v="93"/>
    <x v="1048"/>
    <n v="96"/>
    <s v="UUV"/>
    <x v="28"/>
  </r>
  <r>
    <x v="1051"/>
    <x v="23"/>
    <x v="1049"/>
    <n v="2551"/>
    <s v="INVESTIGATIONS"/>
    <x v="58"/>
  </r>
  <r>
    <x v="1052"/>
    <x v="89"/>
    <x v="1050"/>
    <n v="82"/>
    <s v="Suspicious Vehicle"/>
    <x v="29"/>
  </r>
  <r>
    <x v="1053"/>
    <x v="30"/>
    <x v="1051"/>
    <n v="96"/>
    <s v="Suspicious Vehicle"/>
    <x v="29"/>
  </r>
  <r>
    <x v="1054"/>
    <x v="89"/>
    <x v="1052"/>
    <n v="82"/>
    <s v="Suspicious Vehicle"/>
    <x v="47"/>
  </r>
  <r>
    <x v="1055"/>
    <x v="32"/>
    <x v="1053"/>
    <n v="96"/>
    <s v="UUV"/>
    <x v="60"/>
  </r>
  <r>
    <x v="1056"/>
    <x v="93"/>
    <x v="1054"/>
    <n v="96"/>
    <s v="UUV"/>
    <x v="30"/>
  </r>
  <r>
    <x v="1057"/>
    <x v="30"/>
    <x v="1055"/>
    <n v="96"/>
    <s v="Suspicious Vehicle"/>
    <x v="31"/>
  </r>
  <r>
    <x v="1058"/>
    <x v="23"/>
    <x v="1056"/>
    <n v="2649"/>
    <s v="INVESTIGATIONS"/>
    <x v="31"/>
  </r>
  <r>
    <x v="1059"/>
    <x v="23"/>
    <x v="1057"/>
    <n v="2553"/>
    <s v="Property Crime"/>
    <x v="31"/>
  </r>
  <r>
    <x v="1060"/>
    <x v="30"/>
    <x v="1058"/>
    <n v="96"/>
    <s v="Suspicious Vehicle"/>
    <x v="32"/>
  </r>
  <r>
    <x v="1061"/>
    <x v="23"/>
    <x v="1059"/>
    <n v="2553"/>
    <s v="IVESTIGATIONS"/>
    <x v="72"/>
  </r>
  <r>
    <x v="1062"/>
    <x v="68"/>
    <x v="1060"/>
    <n v="96"/>
    <s v="Person Crime"/>
    <x v="72"/>
  </r>
  <r>
    <x v="1063"/>
    <x v="32"/>
    <x v="1061"/>
    <n v="96"/>
    <s v="Welfare Check"/>
    <x v="34"/>
  </r>
  <r>
    <x v="1064"/>
    <x v="68"/>
    <x v="1062"/>
    <n v="2555"/>
    <s v="Person Crime"/>
    <x v="34"/>
  </r>
  <r>
    <x v="1065"/>
    <x v="64"/>
    <x v="1063"/>
    <n v="96"/>
    <s v="investigation"/>
    <x v="35"/>
  </r>
  <r>
    <x v="1066"/>
    <x v="64"/>
    <x v="1064"/>
    <n v="2555"/>
    <s v="Suspicious Vehicle"/>
    <x v="35"/>
  </r>
  <r>
    <x v="1067"/>
    <x v="23"/>
    <x v="1065"/>
    <n v="2555"/>
    <s v="IVESTIGATIONS"/>
    <x v="50"/>
  </r>
  <r>
    <x v="1068"/>
    <x v="23"/>
    <x v="1066"/>
    <n v="2555"/>
    <s v="investigations"/>
    <x v="38"/>
  </r>
  <r>
    <x v="1069"/>
    <x v="23"/>
    <x v="1067"/>
    <n v="2555"/>
    <s v="invetigations"/>
    <x v="38"/>
  </r>
  <r>
    <x v="1070"/>
    <x v="23"/>
    <x v="1068"/>
    <n v="2555"/>
    <s v="invewsigations"/>
    <x v="51"/>
  </r>
  <r>
    <x v="1071"/>
    <x v="23"/>
    <x v="1069"/>
    <n v="2555"/>
    <s v="UUV"/>
    <x v="0"/>
  </r>
  <r>
    <x v="1072"/>
    <x v="26"/>
    <x v="1070"/>
    <n v="2555"/>
    <s v="ST2"/>
    <x v="1"/>
  </r>
  <r>
    <x v="1073"/>
    <x v="23"/>
    <x v="1071"/>
    <n v="2555"/>
    <s v="INVESTIGATIONS"/>
    <x v="70"/>
  </r>
  <r>
    <x v="1074"/>
    <x v="26"/>
    <x v="1072"/>
    <n v="2555"/>
    <s v="ST2."/>
    <x v="57"/>
  </r>
  <r>
    <x v="1075"/>
    <x v="23"/>
    <x v="1073"/>
    <n v="2555"/>
    <s v="UUV"/>
    <x v="62"/>
  </r>
  <r>
    <x v="1076"/>
    <x v="103"/>
    <x v="1074"/>
    <n v="96"/>
    <s v="Suspicious Vehicle"/>
    <x v="40"/>
  </r>
  <r>
    <x v="1077"/>
    <x v="26"/>
    <x v="1075"/>
    <n v="2555"/>
    <s v="ST2."/>
    <x v="41"/>
  </r>
  <r>
    <x v="1078"/>
    <x v="26"/>
    <x v="1076"/>
    <n v="2555"/>
    <s v="ST2"/>
    <x v="41"/>
  </r>
  <r>
    <x v="1079"/>
    <x v="70"/>
    <x v="1077"/>
    <n v="96"/>
    <s v="Property Crime"/>
    <x v="80"/>
  </r>
  <r>
    <x v="1080"/>
    <x v="98"/>
    <x v="1078"/>
    <n v="2555"/>
    <s v="Daytime search for best result"/>
    <x v="80"/>
  </r>
  <r>
    <x v="1081"/>
    <x v="46"/>
    <x v="1079"/>
    <n v="96"/>
    <s v="Property Crime"/>
    <x v="54"/>
  </r>
  <r>
    <x v="1082"/>
    <x v="26"/>
    <x v="1080"/>
    <n v="2555"/>
    <s v="ST2"/>
    <x v="42"/>
  </r>
  <r>
    <x v="1083"/>
    <x v="30"/>
    <x v="1081"/>
    <n v="96"/>
    <s v="Suspicious Vehicle"/>
    <x v="79"/>
  </r>
  <r>
    <x v="1084"/>
    <x v="103"/>
    <x v="1082"/>
    <n v="96"/>
    <s v="Suspicious Vehicle"/>
    <x v="86"/>
  </r>
  <r>
    <x v="1085"/>
    <x v="76"/>
    <x v="1083"/>
    <n v="96"/>
    <s v="investigation"/>
    <x v="12"/>
  </r>
  <r>
    <x v="1086"/>
    <x v="89"/>
    <x v="1084"/>
    <n v="82"/>
    <s v="Suspicious Vehicle"/>
    <x v="78"/>
  </r>
  <r>
    <x v="1087"/>
    <x v="19"/>
    <x v="1085"/>
    <n v="96"/>
    <s v="criminal investigation"/>
    <x v="20"/>
  </r>
  <r>
    <x v="1088"/>
    <x v="19"/>
    <x v="1086"/>
    <n v="96"/>
    <s v="Person Crime"/>
    <x v="20"/>
  </r>
  <r>
    <x v="1089"/>
    <x v="43"/>
    <x v="1087"/>
    <n v="1"/>
    <s v="Administrative Test"/>
    <x v="23"/>
  </r>
  <r>
    <x v="1090"/>
    <x v="104"/>
    <x v="1088"/>
    <n v="96"/>
    <s v="Suspicious Vehicle"/>
    <x v="58"/>
  </r>
  <r>
    <x v="1091"/>
    <x v="86"/>
    <x v="1089"/>
    <n v="96"/>
    <s v="Suspicious Vehicle"/>
    <x v="58"/>
  </r>
  <r>
    <x v="1092"/>
    <x v="43"/>
    <x v="1090"/>
    <n v="2563"/>
    <s v="Person Crime"/>
    <x v="29"/>
  </r>
  <r>
    <x v="1093"/>
    <x v="23"/>
    <x v="1091"/>
    <n v="2563"/>
    <s v="INVESTIGATIONS"/>
    <x v="29"/>
  </r>
  <r>
    <x v="1094"/>
    <x v="20"/>
    <x v="1092"/>
    <n v="96"/>
    <s v="Welfare Check"/>
    <x v="29"/>
  </r>
  <r>
    <x v="1095"/>
    <x v="103"/>
    <x v="1093"/>
    <n v="96"/>
    <s v="Suspicious Vehicle"/>
    <x v="65"/>
  </r>
  <r>
    <x v="1096"/>
    <x v="68"/>
    <x v="1094"/>
    <n v="96"/>
    <s v="Person Crime"/>
    <x v="65"/>
  </r>
  <r>
    <x v="1097"/>
    <x v="64"/>
    <x v="1095"/>
    <n v="96"/>
    <s v="Suspicious Vehicle"/>
    <x v="47"/>
  </r>
  <r>
    <x v="1098"/>
    <x v="43"/>
    <x v="1096"/>
    <n v="80"/>
    <s v="Person Crime"/>
    <x v="66"/>
  </r>
  <r>
    <x v="1099"/>
    <x v="64"/>
    <x v="1097"/>
    <n v="96"/>
    <s v="Suspicious Vehicle"/>
    <x v="60"/>
  </r>
  <r>
    <x v="1100"/>
    <x v="23"/>
    <x v="1098"/>
    <n v="2565"/>
    <s v="Property Crime"/>
    <x v="31"/>
  </r>
  <r>
    <x v="1101"/>
    <x v="23"/>
    <x v="1099"/>
    <n v="96"/>
    <s v="Property Crime"/>
    <x v="48"/>
  </r>
  <r>
    <x v="1102"/>
    <x v="50"/>
    <x v="1100"/>
    <n v="96"/>
    <s v="Suspicious+Vehicle"/>
    <x v="33"/>
  </r>
  <r>
    <x v="1103"/>
    <x v="28"/>
    <x v="1101"/>
    <n v="77"/>
    <s v="UUV"/>
    <x v="34"/>
  </r>
  <r>
    <x v="1104"/>
    <x v="105"/>
    <x v="1102"/>
    <n v="96"/>
    <s v="Administrative Test"/>
    <x v="35"/>
  </r>
  <r>
    <x v="1105"/>
    <x v="26"/>
    <x v="1103"/>
    <n v="2573"/>
    <s v="LCSO"/>
    <x v="35"/>
  </r>
  <r>
    <x v="1106"/>
    <x v="42"/>
    <x v="1104"/>
    <n v="96"/>
    <s v="UUV"/>
    <x v="56"/>
  </r>
  <r>
    <x v="1107"/>
    <x v="30"/>
    <x v="1105"/>
    <n v="96"/>
    <s v="UUV"/>
    <x v="56"/>
  </r>
  <r>
    <x v="1108"/>
    <x v="46"/>
    <x v="1106"/>
    <n v="96"/>
    <s v="UUV"/>
    <x v="56"/>
  </r>
  <r>
    <x v="1109"/>
    <x v="64"/>
    <x v="1107"/>
    <n v="96"/>
    <s v="investigation"/>
    <x v="56"/>
  </r>
  <r>
    <x v="1110"/>
    <x v="43"/>
    <x v="1108"/>
    <n v="96"/>
    <s v="UUV"/>
    <x v="50"/>
  </r>
  <r>
    <x v="1111"/>
    <x v="43"/>
    <x v="1109"/>
    <n v="96"/>
    <s v="Administrative Test"/>
    <x v="37"/>
  </r>
  <r>
    <x v="1112"/>
    <x v="64"/>
    <x v="1110"/>
    <n v="96"/>
    <s v="Suspicious Vehicle"/>
    <x v="51"/>
  </r>
  <r>
    <x v="1113"/>
    <x v="26"/>
    <x v="1111"/>
    <n v="2579"/>
    <s v="Property Crime"/>
    <x v="51"/>
  </r>
  <r>
    <x v="1114"/>
    <x v="32"/>
    <x v="1112"/>
    <n v="96"/>
    <s v="UUV"/>
    <x v="52"/>
  </r>
  <r>
    <x v="1115"/>
    <x v="26"/>
    <x v="1113"/>
    <n v="2579"/>
    <s v="Property Crime"/>
    <x v="57"/>
  </r>
  <r>
    <x v="1116"/>
    <x v="26"/>
    <x v="1114"/>
    <n v="96"/>
    <s v="Property Crime"/>
    <x v="57"/>
  </r>
  <r>
    <x v="1117"/>
    <x v="26"/>
    <x v="1115"/>
    <n v="1"/>
    <s v="BURG"/>
    <x v="57"/>
  </r>
  <r>
    <x v="1118"/>
    <x v="31"/>
    <x v="1116"/>
    <n v="96"/>
    <s v="Suspicious Vehicle"/>
    <x v="62"/>
  </r>
  <r>
    <x v="1119"/>
    <x v="1"/>
    <x v="1117"/>
    <n v="77"/>
    <s v="Person Crime"/>
    <x v="40"/>
  </r>
  <r>
    <x v="1120"/>
    <x v="32"/>
    <x v="1118"/>
    <n v="96"/>
    <s v="Person Crime"/>
    <x v="3"/>
  </r>
  <r>
    <x v="1121"/>
    <x v="30"/>
    <x v="1119"/>
    <n v="2573"/>
    <s v="Suspicious Vehicle"/>
    <x v="41"/>
  </r>
  <r>
    <x v="1122"/>
    <x v="0"/>
    <x v="1120"/>
    <n v="2573"/>
    <s v="Person+Crime"/>
    <x v="88"/>
  </r>
  <r>
    <x v="1123"/>
    <x v="0"/>
    <x v="1121"/>
    <n v="96"/>
    <s v="Person Crime"/>
    <x v="88"/>
  </r>
  <r>
    <x v="1124"/>
    <x v="68"/>
    <x v="1122"/>
    <n v="96"/>
    <s v="Person Crime"/>
    <x v="42"/>
  </r>
  <r>
    <x v="1125"/>
    <x v="31"/>
    <x v="1123"/>
    <n v="96"/>
    <s v="Suspicious Vehicle"/>
    <x v="79"/>
  </r>
  <r>
    <x v="1126"/>
    <x v="30"/>
    <x v="1124"/>
    <n v="96"/>
    <s v="Suspicious Vehicle"/>
    <x v="5"/>
  </r>
  <r>
    <x v="1127"/>
    <x v="1"/>
    <x v="1125"/>
    <n v="77"/>
    <s v="Person Crime"/>
    <x v="6"/>
  </r>
  <r>
    <x v="1128"/>
    <x v="68"/>
    <x v="1126"/>
    <n v="96"/>
    <s v="Person Crime"/>
    <x v="6"/>
  </r>
  <r>
    <x v="1129"/>
    <x v="106"/>
    <x v="1127"/>
    <n v="125"/>
    <s v="Suspicious Vehicle"/>
    <x v="6"/>
  </r>
  <r>
    <x v="1130"/>
    <x v="68"/>
    <x v="1128"/>
    <n v="96"/>
    <s v="Person Crime"/>
    <x v="73"/>
  </r>
  <r>
    <x v="1131"/>
    <x v="106"/>
    <x v="1129"/>
    <n v="125"/>
    <s v="Suspicious Vehicle"/>
    <x v="73"/>
  </r>
  <r>
    <x v="1132"/>
    <x v="13"/>
    <x v="1130"/>
    <n v="79"/>
    <s v="Person Crime"/>
    <x v="73"/>
  </r>
  <r>
    <x v="1133"/>
    <x v="70"/>
    <x v="1131"/>
    <n v="96"/>
    <s v="Person Crime"/>
    <x v="89"/>
  </r>
  <r>
    <x v="1134"/>
    <x v="0"/>
    <x v="1132"/>
    <n v="96"/>
    <s v="Person+Crime"/>
    <x v="83"/>
  </r>
  <r>
    <x v="1135"/>
    <x v="1"/>
    <x v="1133"/>
    <n v="96"/>
    <s v="Person Crime"/>
    <x v="83"/>
  </r>
  <r>
    <x v="1136"/>
    <x v="16"/>
    <x v="1134"/>
    <n v="130"/>
    <s v="Property Crime"/>
    <x v="46"/>
  </r>
  <r>
    <x v="1137"/>
    <x v="16"/>
    <x v="1135"/>
    <n v="96"/>
    <s v="Property Crime"/>
    <x v="78"/>
  </r>
  <r>
    <x v="1138"/>
    <x v="19"/>
    <x v="1136"/>
    <n v="96"/>
    <s v="criminal investigation"/>
    <x v="17"/>
  </r>
  <r>
    <x v="1139"/>
    <x v="19"/>
    <x v="1137"/>
    <n v="96"/>
    <s v="Person Crime"/>
    <x v="17"/>
  </r>
  <r>
    <x v="1140"/>
    <x v="16"/>
    <x v="1138"/>
    <n v="96"/>
    <s v="UUV"/>
    <x v="17"/>
  </r>
  <r>
    <x v="1141"/>
    <x v="23"/>
    <x v="1139"/>
    <n v="2579"/>
    <s v="INVESTIGATIONS"/>
    <x v="19"/>
  </r>
  <r>
    <x v="1142"/>
    <x v="23"/>
    <x v="1140"/>
    <n v="96"/>
    <s v="Property Crime"/>
    <x v="19"/>
  </r>
  <r>
    <x v="1143"/>
    <x v="67"/>
    <x v="1141"/>
    <n v="96"/>
    <s v="UUV"/>
    <x v="21"/>
  </r>
  <r>
    <x v="1144"/>
    <x v="89"/>
    <x v="1142"/>
    <n v="96"/>
    <s v="INVESTIGATION"/>
    <x v="23"/>
  </r>
  <r>
    <x v="1145"/>
    <x v="52"/>
    <x v="1143"/>
    <n v="2579"/>
    <s v="Property+Crime"/>
    <x v="28"/>
  </r>
  <r>
    <x v="1146"/>
    <x v="43"/>
    <x v="1144"/>
    <n v="2579"/>
    <s v="Property Crime - Wanted"/>
    <x v="58"/>
  </r>
  <r>
    <x v="1147"/>
    <x v="43"/>
    <x v="1145"/>
    <n v="2673"/>
    <s v="Property Crime - Warrant"/>
    <x v="58"/>
  </r>
  <r>
    <x v="1148"/>
    <x v="23"/>
    <x v="1146"/>
    <n v="2579"/>
    <s v="INVESTIGATIONS"/>
    <x v="47"/>
  </r>
  <r>
    <x v="1149"/>
    <x v="23"/>
    <x v="1147"/>
    <n v="2579"/>
    <s v="INVESTIGATIONS"/>
    <x v="60"/>
  </r>
  <r>
    <x v="1150"/>
    <x v="29"/>
    <x v="1148"/>
    <n v="96"/>
    <s v="Suspicious Vehicle"/>
    <x v="69"/>
  </r>
  <r>
    <x v="1151"/>
    <x v="26"/>
    <x v="1149"/>
    <n v="96"/>
    <s v="FELONY PROEPRTY CRIME"/>
    <x v="69"/>
  </r>
  <r>
    <x v="1152"/>
    <x v="64"/>
    <x v="1150"/>
    <n v="2575"/>
    <s v="Suspicious Vehicle"/>
    <x v="69"/>
  </r>
  <r>
    <x v="1153"/>
    <x v="50"/>
    <x v="1151"/>
    <n v="96"/>
    <s v="Suspicious+Vehicle"/>
    <x v="48"/>
  </r>
  <r>
    <x v="1154"/>
    <x v="43"/>
    <x v="1152"/>
    <n v="82"/>
    <s v="Administrative Test"/>
    <x v="48"/>
  </r>
  <r>
    <x v="1155"/>
    <x v="29"/>
    <x v="1153"/>
    <n v="96"/>
    <s v="Suspicious Vehicle"/>
    <x v="48"/>
  </r>
  <r>
    <x v="1156"/>
    <x v="60"/>
    <x v="1154"/>
    <n v="96"/>
    <s v="Investigation"/>
    <x v="32"/>
  </r>
  <r>
    <x v="1157"/>
    <x v="89"/>
    <x v="1155"/>
    <n v="96"/>
    <s v="Suspicious Vehicle"/>
    <x v="37"/>
  </r>
  <r>
    <x v="1158"/>
    <x v="89"/>
    <x v="1156"/>
    <n v="82"/>
    <s v="Suspicious Vehicle"/>
    <x v="51"/>
  </r>
  <r>
    <x v="1159"/>
    <x v="89"/>
    <x v="1157"/>
    <n v="96"/>
    <s v="INVESTIGATION"/>
    <x v="51"/>
  </r>
  <r>
    <x v="1160"/>
    <x v="85"/>
    <x v="1158"/>
    <n v="96"/>
    <s v="Missing Person"/>
    <x v="52"/>
  </r>
  <r>
    <x v="1161"/>
    <x v="26"/>
    <x v="1159"/>
    <n v="2661"/>
    <s v="ST2"/>
    <x v="2"/>
  </r>
  <r>
    <x v="1162"/>
    <x v="26"/>
    <x v="1160"/>
    <n v="2661"/>
    <s v="ST2"/>
    <x v="57"/>
  </r>
  <r>
    <x v="1163"/>
    <x v="47"/>
    <x v="1161"/>
    <n v="2573"/>
    <s v="Person Crime"/>
    <x v="39"/>
  </r>
  <r>
    <x v="1164"/>
    <x v="32"/>
    <x v="1162"/>
    <n v="96"/>
    <s v="Property Crime"/>
    <x v="39"/>
  </r>
  <r>
    <x v="1165"/>
    <x v="15"/>
    <x v="1163"/>
    <n v="96"/>
    <s v="Person Crime"/>
    <x v="39"/>
  </r>
  <r>
    <x v="1166"/>
    <x v="42"/>
    <x v="1164"/>
    <n v="96"/>
    <s v="Person Crime"/>
    <x v="39"/>
  </r>
  <r>
    <x v="1167"/>
    <x v="33"/>
    <x v="1165"/>
    <n v="2657"/>
    <s v="Person Crime"/>
    <x v="41"/>
  </r>
  <r>
    <x v="1168"/>
    <x v="26"/>
    <x v="1166"/>
    <n v="2661"/>
    <s v="ST2"/>
    <x v="80"/>
  </r>
  <r>
    <x v="1169"/>
    <x v="24"/>
    <x v="1167"/>
    <n v="2657"/>
    <s v="Person Crime"/>
    <x v="80"/>
  </r>
  <r>
    <x v="1170"/>
    <x v="33"/>
    <x v="1168"/>
    <n v="96"/>
    <s v="Property Crime"/>
    <x v="80"/>
  </r>
  <r>
    <x v="1171"/>
    <x v="13"/>
    <x v="1169"/>
    <n v="96"/>
    <s v="Suspicious Vehicle"/>
    <x v="54"/>
  </r>
  <r>
    <x v="1172"/>
    <x v="26"/>
    <x v="1170"/>
    <n v="2661"/>
    <s v="ST2"/>
    <x v="54"/>
  </r>
  <r>
    <x v="1173"/>
    <x v="43"/>
    <x v="1171"/>
    <n v="2673"/>
    <s v="Person Crime"/>
    <x v="88"/>
  </r>
  <r>
    <x v="1174"/>
    <x v="32"/>
    <x v="1172"/>
    <n v="96"/>
    <s v="Property Crime"/>
    <x v="88"/>
  </r>
  <r>
    <x v="1175"/>
    <x v="49"/>
    <x v="1173"/>
    <n v="96"/>
    <s v="Person Crime"/>
    <x v="88"/>
  </r>
  <r>
    <x v="1176"/>
    <x v="33"/>
    <x v="1174"/>
    <n v="96"/>
    <s v="Person Crime"/>
    <x v="88"/>
  </r>
  <r>
    <x v="1177"/>
    <x v="31"/>
    <x v="1175"/>
    <n v="96"/>
    <s v="Suspicious Vehicle"/>
    <x v="88"/>
  </r>
  <r>
    <x v="1178"/>
    <x v="31"/>
    <x v="1176"/>
    <n v="2655"/>
    <s v="Homicide Suspect"/>
    <x v="63"/>
  </r>
  <r>
    <x v="1179"/>
    <x v="23"/>
    <x v="1177"/>
    <n v="2680"/>
    <s v="Daytime search for best result"/>
    <x v="63"/>
  </r>
  <r>
    <x v="1180"/>
    <x v="68"/>
    <x v="1178"/>
    <n v="96"/>
    <s v="Suspicious Vehicle"/>
    <x v="73"/>
  </r>
  <r>
    <x v="1181"/>
    <x v="107"/>
    <x v="1179"/>
    <n v="2573"/>
    <s v="Person Crime"/>
    <x v="89"/>
  </r>
  <r>
    <x v="1182"/>
    <x v="68"/>
    <x v="1180"/>
    <n v="96"/>
    <s v="Person Crime"/>
    <x v="43"/>
  </r>
  <r>
    <x v="1183"/>
    <x v="47"/>
    <x v="1181"/>
    <n v="2573"/>
    <s v="Daytime search for best result"/>
    <x v="82"/>
  </r>
  <r>
    <x v="1184"/>
    <x v="15"/>
    <x v="1182"/>
    <n v="2573"/>
    <s v="Daytime search for best result"/>
    <x v="46"/>
  </r>
  <r>
    <x v="1185"/>
    <x v="80"/>
    <x v="1183"/>
    <n v="96"/>
    <s v="Property Crime"/>
    <x v="78"/>
  </r>
  <r>
    <x v="1186"/>
    <x v="15"/>
    <x v="1184"/>
    <n v="2573"/>
    <s v="Suspicious Vehicle"/>
    <x v="78"/>
  </r>
  <r>
    <x v="1187"/>
    <x v="18"/>
    <x v="1185"/>
    <n v="96"/>
    <s v="Property Crime"/>
    <x v="19"/>
  </r>
  <r>
    <x v="1188"/>
    <x v="43"/>
    <x v="1186"/>
    <n v="79"/>
    <s v="Person Crime"/>
    <x v="21"/>
  </r>
  <r>
    <x v="1189"/>
    <x v="44"/>
    <x v="1187"/>
    <n v="96"/>
    <s v="Property Crime"/>
    <x v="23"/>
  </r>
  <r>
    <x v="1190"/>
    <x v="43"/>
    <x v="1188"/>
    <n v="98"/>
    <s v="Administrative Test"/>
    <x v="25"/>
  </r>
  <r>
    <x v="1191"/>
    <x v="67"/>
    <x v="1189"/>
    <n v="98"/>
    <s v="UUV"/>
    <x v="58"/>
  </r>
  <r>
    <x v="1192"/>
    <x v="43"/>
    <x v="1190"/>
    <n v="98"/>
    <s v="Property Crime"/>
    <x v="59"/>
  </r>
  <r>
    <x v="1193"/>
    <x v="80"/>
    <x v="1191"/>
    <n v="98"/>
    <s v="UUV"/>
    <x v="59"/>
  </r>
  <r>
    <x v="1194"/>
    <x v="21"/>
    <x v="1192"/>
    <n v="98"/>
    <s v="Suspicious Vehicle"/>
    <x v="47"/>
  </r>
  <r>
    <x v="1195"/>
    <x v="43"/>
    <x v="1193"/>
    <n v="98"/>
    <s v="UUV"/>
    <x v="47"/>
  </r>
  <r>
    <x v="1196"/>
    <x v="99"/>
    <x v="1194"/>
    <n v="98"/>
    <s v="Missing Person"/>
    <x v="47"/>
  </r>
  <r>
    <x v="1197"/>
    <x v="43"/>
    <x v="1195"/>
    <n v="2682"/>
    <s v="uuv"/>
    <x v="66"/>
  </r>
  <r>
    <x v="1198"/>
    <x v="25"/>
    <x v="1196"/>
    <n v="98"/>
    <s v="Missing+Person"/>
    <x v="66"/>
  </r>
  <r>
    <x v="1199"/>
    <x v="29"/>
    <x v="1197"/>
    <n v="98"/>
    <s v="Suspicious Vehicle"/>
    <x v="67"/>
  </r>
  <r>
    <x v="1200"/>
    <x v="99"/>
    <x v="1198"/>
    <n v="98"/>
    <s v="Missing Person"/>
    <x v="60"/>
  </r>
  <r>
    <x v="1201"/>
    <x v="33"/>
    <x v="1199"/>
    <n v="98"/>
    <s v="Missing Person"/>
    <x v="69"/>
  </r>
  <r>
    <x v="1202"/>
    <x v="17"/>
    <x v="1200"/>
    <n v="2683"/>
    <s v="Property Crime"/>
    <x v="72"/>
  </r>
  <r>
    <x v="1203"/>
    <x v="26"/>
    <x v="1201"/>
    <n v="98"/>
    <s v="FELONY PERSON CRIME"/>
    <x v="34"/>
  </r>
  <r>
    <x v="1204"/>
    <x v="17"/>
    <x v="1202"/>
    <n v="2683"/>
    <s v="Property Crime"/>
    <x v="34"/>
  </r>
  <r>
    <x v="1205"/>
    <x v="33"/>
    <x v="1203"/>
    <n v="98"/>
    <s v="Missing Person"/>
    <x v="55"/>
  </r>
  <r>
    <x v="1206"/>
    <x v="22"/>
    <x v="1204"/>
    <n v="98"/>
    <s v="Missing Person"/>
    <x v="55"/>
  </r>
  <r>
    <x v="1207"/>
    <x v="80"/>
    <x v="1205"/>
    <n v="98"/>
    <s v="UUV"/>
    <x v="55"/>
  </r>
  <r>
    <x v="1208"/>
    <x v="43"/>
    <x v="1206"/>
    <n v="1"/>
    <s v="Administrative Test"/>
    <x v="35"/>
  </r>
  <r>
    <x v="1209"/>
    <x v="37"/>
    <x v="1207"/>
    <n v="98"/>
    <s v="Property Crime"/>
    <x v="49"/>
  </r>
  <r>
    <x v="1210"/>
    <x v="23"/>
    <x v="1208"/>
    <n v="2683"/>
    <s v="PROPERTY CRIME"/>
    <x v="56"/>
  </r>
  <r>
    <x v="1211"/>
    <x v="33"/>
    <x v="1209"/>
    <n v="98"/>
    <s v="Missing Person"/>
    <x v="56"/>
  </r>
  <r>
    <x v="1212"/>
    <x v="82"/>
    <x v="1210"/>
    <n v="98"/>
    <s v="Property+Crime"/>
    <x v="37"/>
  </r>
  <r>
    <x v="1213"/>
    <x v="71"/>
    <x v="1211"/>
    <n v="98"/>
    <s v="Suspicious Vehicle"/>
    <x v="37"/>
  </r>
  <r>
    <x v="1214"/>
    <x v="18"/>
    <x v="1212"/>
    <n v="98"/>
    <s v="Property Crime"/>
    <x v="37"/>
  </r>
  <r>
    <x v="1215"/>
    <x v="43"/>
    <x v="1213"/>
    <n v="2695"/>
    <s v="Person Crime"/>
    <x v="61"/>
  </r>
  <r>
    <x v="1216"/>
    <x v="43"/>
    <x v="1214"/>
    <n v="80"/>
    <s v="Welfare Check"/>
    <x v="38"/>
  </r>
  <r>
    <x v="1217"/>
    <x v="26"/>
    <x v="1215"/>
    <n v="98"/>
    <s v="Property Crime"/>
    <x v="2"/>
  </r>
  <r>
    <x v="1218"/>
    <x v="52"/>
    <x v="1216"/>
    <n v="98"/>
    <s v="Property+Crime"/>
    <x v="2"/>
  </r>
  <r>
    <x v="1219"/>
    <x v="43"/>
    <x v="1217"/>
    <n v="2683"/>
    <s v="Property Crime"/>
    <x v="70"/>
  </r>
  <r>
    <x v="1220"/>
    <x v="108"/>
    <x v="1218"/>
    <n v="2683"/>
    <s v="Missing Person"/>
    <x v="39"/>
  </r>
  <r>
    <x v="1221"/>
    <x v="109"/>
    <x v="1219"/>
    <n v="98"/>
    <s v="Suspicious Vehicle"/>
    <x v="3"/>
  </r>
  <r>
    <x v="1222"/>
    <x v="23"/>
    <x v="1220"/>
    <n v="2695"/>
    <s v="Property Crime"/>
    <x v="4"/>
  </r>
  <r>
    <x v="1223"/>
    <x v="23"/>
    <x v="1221"/>
    <n v="2683"/>
    <s v="property crime"/>
    <x v="4"/>
  </r>
  <r>
    <x v="1224"/>
    <x v="38"/>
    <x v="1222"/>
    <n v="98"/>
    <s v="UUV"/>
    <x v="6"/>
  </r>
  <r>
    <x v="1225"/>
    <x v="83"/>
    <x v="1223"/>
    <n v="98"/>
    <s v="UUV"/>
    <x v="74"/>
  </r>
  <r>
    <x v="1226"/>
    <x v="79"/>
    <x v="1224"/>
    <n v="98"/>
    <s v="Suspicious Vehicle"/>
    <x v="93"/>
  </r>
  <r>
    <x v="1227"/>
    <x v="38"/>
    <x v="1225"/>
    <n v="98"/>
    <s v="UUV"/>
    <x v="94"/>
  </r>
  <r>
    <x v="1228"/>
    <x v="79"/>
    <x v="1226"/>
    <n v="98"/>
    <s v="Suspicious Vehicle"/>
    <x v="68"/>
  </r>
  <r>
    <x v="1229"/>
    <x v="15"/>
    <x v="1227"/>
    <n v="2576"/>
    <s v="Property Crime"/>
    <x v="20"/>
  </r>
  <r>
    <x v="1230"/>
    <x v="19"/>
    <x v="1228"/>
    <n v="98"/>
    <s v="criminal investigation"/>
    <x v="22"/>
  </r>
  <r>
    <x v="1231"/>
    <x v="19"/>
    <x v="1229"/>
    <n v="98"/>
    <s v="Person Crime"/>
    <x v="22"/>
  </r>
  <r>
    <x v="1232"/>
    <x v="43"/>
    <x v="1230"/>
    <n v="1"/>
    <s v="Administrative Test"/>
    <x v="22"/>
  </r>
  <r>
    <x v="1233"/>
    <x v="19"/>
    <x v="1231"/>
    <n v="98"/>
    <s v="Person Crime"/>
    <x v="26"/>
  </r>
  <r>
    <x v="1234"/>
    <x v="62"/>
    <x v="1232"/>
    <n v="79"/>
    <s v="Person Crime"/>
    <x v="26"/>
  </r>
  <r>
    <x v="1235"/>
    <x v="62"/>
    <x v="1233"/>
    <n v="79"/>
    <s v="Person Crime"/>
    <x v="28"/>
  </r>
  <r>
    <x v="1236"/>
    <x v="18"/>
    <x v="1234"/>
    <n v="2576"/>
    <s v="Person Crime"/>
    <x v="58"/>
  </r>
  <r>
    <x v="1237"/>
    <x v="41"/>
    <x v="1235"/>
    <n v="98"/>
    <s v="UUV"/>
    <x v="29"/>
  </r>
  <r>
    <x v="1238"/>
    <x v="24"/>
    <x v="1236"/>
    <n v="78"/>
    <s v="Person Crime"/>
    <x v="66"/>
  </r>
  <r>
    <x v="1239"/>
    <x v="19"/>
    <x v="1237"/>
    <n v="98"/>
    <s v="Person Crime"/>
    <x v="66"/>
  </r>
  <r>
    <x v="1240"/>
    <x v="43"/>
    <x v="1238"/>
    <n v="1"/>
    <s v="Administrative Test"/>
    <x v="60"/>
  </r>
  <r>
    <x v="1241"/>
    <x v="43"/>
    <x v="1239"/>
    <n v="302"/>
    <s v="Suspicious Vehicle"/>
    <x v="69"/>
  </r>
  <r>
    <x v="1242"/>
    <x v="43"/>
    <x v="1240"/>
    <n v="2683"/>
    <s v="Daytime search for best result"/>
    <x v="69"/>
  </r>
  <r>
    <x v="1243"/>
    <x v="43"/>
    <x v="1241"/>
    <n v="302"/>
    <s v="Suspicious Vehicle"/>
    <x v="32"/>
  </r>
  <r>
    <x v="1244"/>
    <x v="43"/>
    <x v="1242"/>
    <n v="2683"/>
    <s v="Property Crime"/>
    <x v="32"/>
  </r>
  <r>
    <x v="1245"/>
    <x v="80"/>
    <x v="1243"/>
    <n v="98"/>
    <s v="Property Crime"/>
    <x v="32"/>
  </r>
  <r>
    <x v="1246"/>
    <x v="21"/>
    <x v="1244"/>
    <n v="98"/>
    <s v="Suspicious Vehicle"/>
    <x v="32"/>
  </r>
  <r>
    <x v="1247"/>
    <x v="15"/>
    <x v="1245"/>
    <n v="98"/>
    <s v="Person Crime"/>
    <x v="32"/>
  </r>
  <r>
    <x v="1248"/>
    <x v="110"/>
    <x v="1246"/>
    <n v="2672"/>
    <s v="Welfare Check"/>
    <x v="35"/>
  </r>
  <r>
    <x v="1249"/>
    <x v="80"/>
    <x v="1247"/>
    <n v="98"/>
    <s v="UUV"/>
    <x v="35"/>
  </r>
  <r>
    <x v="1250"/>
    <x v="82"/>
    <x v="1248"/>
    <n v="98"/>
    <s v="Suspicious Vehicle"/>
    <x v="35"/>
  </r>
  <r>
    <x v="1251"/>
    <x v="52"/>
    <x v="1249"/>
    <n v="98"/>
    <s v="Property Crime"/>
    <x v="49"/>
  </r>
  <r>
    <x v="1252"/>
    <x v="82"/>
    <x v="1250"/>
    <n v="98"/>
    <s v="UUV"/>
    <x v="49"/>
  </r>
  <r>
    <x v="1253"/>
    <x v="18"/>
    <x v="1251"/>
    <n v="2576"/>
    <s v="Person Crime"/>
    <x v="36"/>
  </r>
  <r>
    <x v="1254"/>
    <x v="19"/>
    <x v="1252"/>
    <n v="98"/>
    <s v="Person Crime"/>
    <x v="36"/>
  </r>
  <r>
    <x v="1255"/>
    <x v="18"/>
    <x v="1253"/>
    <n v="98"/>
    <s v="Person Crime"/>
    <x v="36"/>
  </r>
  <r>
    <x v="1256"/>
    <x v="27"/>
    <x v="1254"/>
    <n v="2576"/>
    <s v="Person Crime"/>
    <x v="56"/>
  </r>
  <r>
    <x v="1257"/>
    <x v="17"/>
    <x v="1255"/>
    <n v="98"/>
    <s v="Property Crime"/>
    <x v="37"/>
  </r>
  <r>
    <x v="1258"/>
    <x v="57"/>
    <x v="1256"/>
    <n v="2672"/>
    <s v="UUV"/>
    <x v="1"/>
  </r>
  <r>
    <x v="1259"/>
    <x v="111"/>
    <x v="1257"/>
    <n v="98"/>
    <s v="UUV"/>
    <x v="2"/>
  </r>
  <r>
    <x v="1260"/>
    <x v="15"/>
    <x v="1258"/>
    <n v="98"/>
    <s v="Suspicious Vehicle"/>
    <x v="2"/>
  </r>
  <r>
    <x v="1261"/>
    <x v="111"/>
    <x v="1259"/>
    <n v="2576"/>
    <s v="Daytime search for best result"/>
    <x v="2"/>
  </r>
  <r>
    <x v="1262"/>
    <x v="47"/>
    <x v="1259"/>
    <n v="2576"/>
    <s v="Daytime search for best result"/>
    <x v="2"/>
  </r>
  <r>
    <x v="1263"/>
    <x v="47"/>
    <x v="1260"/>
    <n v="79"/>
    <s v="UUV"/>
    <x v="57"/>
  </r>
  <r>
    <x v="1264"/>
    <x v="57"/>
    <x v="1261"/>
    <n v="98"/>
    <s v="UUV"/>
    <x v="57"/>
  </r>
  <r>
    <x v="1265"/>
    <x v="15"/>
    <x v="1262"/>
    <n v="98"/>
    <s v="Property Crime"/>
    <x v="80"/>
  </r>
  <r>
    <x v="1266"/>
    <x v="82"/>
    <x v="1263"/>
    <n v="98"/>
    <s v="Property Crime"/>
    <x v="42"/>
  </r>
  <r>
    <x v="1267"/>
    <x v="15"/>
    <x v="1264"/>
    <n v="98"/>
    <s v="Welfare Check"/>
    <x v="4"/>
  </r>
  <r>
    <x v="1268"/>
    <x v="23"/>
    <x v="1265"/>
    <n v="2683"/>
    <s v="Daytime search for best result"/>
    <x v="5"/>
  </r>
  <r>
    <x v="1269"/>
    <x v="92"/>
    <x v="1266"/>
    <n v="98"/>
    <s v="Property Crime"/>
    <x v="86"/>
  </r>
  <r>
    <x v="1270"/>
    <x v="49"/>
    <x v="1267"/>
    <n v="98"/>
    <s v="Property Crime"/>
    <x v="86"/>
  </r>
  <r>
    <x v="1271"/>
    <x v="47"/>
    <x v="1268"/>
    <n v="2576"/>
    <s v="Property Crime"/>
    <x v="86"/>
  </r>
  <r>
    <x v="1272"/>
    <x v="7"/>
    <x v="1269"/>
    <n v="98"/>
    <s v="UUV"/>
    <x v="10"/>
  </r>
  <r>
    <x v="1273"/>
    <x v="67"/>
    <x v="1270"/>
    <n v="98"/>
    <s v="UUV"/>
    <x v="92"/>
  </r>
  <r>
    <x v="1274"/>
    <x v="92"/>
    <x v="1271"/>
    <n v="98"/>
    <s v="Property Crime"/>
    <x v="17"/>
  </r>
  <r>
    <x v="1275"/>
    <x v="12"/>
    <x v="1272"/>
    <n v="98"/>
    <s v="UUV"/>
    <x v="17"/>
  </r>
  <r>
    <x v="1276"/>
    <x v="80"/>
    <x v="1273"/>
    <n v="2576"/>
    <s v="Welfare Check"/>
    <x v="65"/>
  </r>
  <r>
    <x v="1277"/>
    <x v="62"/>
    <x v="1274"/>
    <n v="79"/>
    <s v="Welfare Check"/>
    <x v="65"/>
  </r>
  <r>
    <x v="1278"/>
    <x v="35"/>
    <x v="1275"/>
    <n v="2576"/>
    <s v="Welfare Check"/>
    <x v="60"/>
  </r>
  <r>
    <x v="1279"/>
    <x v="71"/>
    <x v="1276"/>
    <n v="98"/>
    <s v="Welfare Check"/>
    <x v="60"/>
  </r>
  <r>
    <x v="1280"/>
    <x v="26"/>
    <x v="1277"/>
    <n v="3"/>
    <s v="FELONY PERSON CRIME"/>
    <x v="30"/>
  </r>
  <r>
    <x v="1281"/>
    <x v="26"/>
    <x v="1278"/>
    <n v="2683"/>
    <s v="FELONY PROPERTY CRIME"/>
    <x v="32"/>
  </r>
  <r>
    <x v="1282"/>
    <x v="35"/>
    <x v="1279"/>
    <n v="98"/>
    <s v="UUV"/>
    <x v="32"/>
  </r>
  <r>
    <x v="1283"/>
    <x v="57"/>
    <x v="1280"/>
    <n v="2672"/>
    <s v="UUV"/>
    <x v="32"/>
  </r>
  <r>
    <x v="1284"/>
    <x v="26"/>
    <x v="1281"/>
    <n v="2683"/>
    <s v="FELONY PROPERTY CRIME"/>
    <x v="56"/>
  </r>
  <r>
    <x v="1285"/>
    <x v="26"/>
    <x v="1282"/>
    <n v="2683"/>
    <s v="FELONY PROPERTY CRIME"/>
    <x v="38"/>
  </r>
  <r>
    <x v="1286"/>
    <x v="57"/>
    <x v="1283"/>
    <n v="2672"/>
    <s v="UUV"/>
    <x v="38"/>
  </r>
  <r>
    <x v="1287"/>
    <x v="35"/>
    <x v="1284"/>
    <n v="2576"/>
    <s v="Person Crime"/>
    <x v="51"/>
  </r>
  <r>
    <x v="1288"/>
    <x v="77"/>
    <x v="1285"/>
    <n v="98"/>
    <s v="UUV"/>
    <x v="0"/>
  </r>
  <r>
    <x v="1289"/>
    <x v="82"/>
    <x v="1286"/>
    <n v="98"/>
    <s v="Property Crime"/>
    <x v="70"/>
  </r>
  <r>
    <x v="1290"/>
    <x v="57"/>
    <x v="1287"/>
    <n v="2672"/>
    <s v="UUV"/>
    <x v="70"/>
  </r>
  <r>
    <x v="1291"/>
    <x v="112"/>
    <x v="1288"/>
    <n v="98"/>
    <s v="UUV"/>
    <x v="57"/>
  </r>
  <r>
    <x v="1292"/>
    <x v="35"/>
    <x v="1289"/>
    <n v="2576"/>
    <s v="Property Crime"/>
    <x v="62"/>
  </r>
  <r>
    <x v="1293"/>
    <x v="82"/>
    <x v="1290"/>
    <n v="98"/>
    <s v="Property Crime"/>
    <x v="39"/>
  </r>
  <r>
    <x v="1294"/>
    <x v="57"/>
    <x v="1291"/>
    <n v="2672"/>
    <s v="UUV"/>
    <x v="39"/>
  </r>
  <r>
    <x v="1295"/>
    <x v="71"/>
    <x v="1292"/>
    <n v="98"/>
    <s v="Property Crime"/>
    <x v="40"/>
  </r>
  <r>
    <x v="1296"/>
    <x v="82"/>
    <x v="1293"/>
    <n v="98"/>
    <s v="UUV"/>
    <x v="40"/>
  </r>
  <r>
    <x v="1297"/>
    <x v="77"/>
    <x v="1294"/>
    <n v="98"/>
    <s v="UUV"/>
    <x v="53"/>
  </r>
  <r>
    <x v="1298"/>
    <x v="35"/>
    <x v="1295"/>
    <n v="98"/>
    <s v="UUV"/>
    <x v="53"/>
  </r>
  <r>
    <x v="1299"/>
    <x v="71"/>
    <x v="1296"/>
    <n v="98"/>
    <s v="Property Crime"/>
    <x v="53"/>
  </r>
  <r>
    <x v="1300"/>
    <x v="57"/>
    <x v="1297"/>
    <n v="2576"/>
    <s v="UUV"/>
    <x v="53"/>
  </r>
  <r>
    <x v="1301"/>
    <x v="77"/>
    <x v="1298"/>
    <n v="98"/>
    <s v="UUV"/>
    <x v="53"/>
  </r>
  <r>
    <x v="1302"/>
    <x v="82"/>
    <x v="1299"/>
    <n v="98"/>
    <s v="UUV"/>
    <x v="53"/>
  </r>
  <r>
    <x v="1303"/>
    <x v="71"/>
    <x v="1300"/>
    <n v="98"/>
    <s v="UUV"/>
    <x v="3"/>
  </r>
  <r>
    <x v="1304"/>
    <x v="112"/>
    <x v="1301"/>
    <n v="98"/>
    <s v="UUV"/>
    <x v="3"/>
  </r>
  <r>
    <x v="1305"/>
    <x v="112"/>
    <x v="1302"/>
    <n v="98"/>
    <s v="UUV"/>
    <x v="54"/>
  </r>
  <r>
    <x v="1306"/>
    <x v="82"/>
    <x v="1303"/>
    <n v="98"/>
    <s v="Property+Crime"/>
    <x v="88"/>
  </r>
  <r>
    <x v="1307"/>
    <x v="71"/>
    <x v="1304"/>
    <n v="98"/>
    <s v="UUV"/>
    <x v="4"/>
  </r>
  <r>
    <x v="1308"/>
    <x v="47"/>
    <x v="1305"/>
    <n v="98"/>
    <s v="UUV"/>
    <x v="4"/>
  </r>
  <r>
    <x v="1309"/>
    <x v="77"/>
    <x v="1306"/>
    <n v="98"/>
    <s v="UUV"/>
    <x v="81"/>
  </r>
  <r>
    <x v="1310"/>
    <x v="92"/>
    <x v="1307"/>
    <n v="98"/>
    <s v="Suspicious+Vehicle"/>
    <x v="79"/>
  </r>
  <r>
    <x v="1311"/>
    <x v="36"/>
    <x v="1308"/>
    <n v="98"/>
    <s v="Person Crime"/>
    <x v="8"/>
  </r>
  <r>
    <x v="1312"/>
    <x v="38"/>
    <x v="1309"/>
    <n v="98"/>
    <s v="UUV"/>
    <x v="45"/>
  </r>
  <r>
    <x v="1313"/>
    <x v="14"/>
    <x v="1310"/>
    <n v="98"/>
    <s v="UUV"/>
    <x v="21"/>
  </r>
  <r>
    <x v="1314"/>
    <x v="68"/>
    <x v="1311"/>
    <n v="98"/>
    <s v="Property Crime"/>
    <x v="30"/>
  </r>
  <r>
    <x v="1315"/>
    <x v="26"/>
    <x v="1312"/>
    <n v="2683"/>
    <s v="FELONY PERSON CRIME"/>
    <x v="32"/>
  </r>
  <r>
    <x v="1316"/>
    <x v="2"/>
    <x v="1313"/>
    <n v="98"/>
    <s v="Property Crime"/>
    <x v="33"/>
  </r>
  <r>
    <x v="1317"/>
    <x v="14"/>
    <x v="1314"/>
    <n v="2576"/>
    <s v="Person Crime"/>
    <x v="72"/>
  </r>
  <r>
    <x v="1318"/>
    <x v="93"/>
    <x v="1315"/>
    <n v="98"/>
    <s v="Person Crime"/>
    <x v="34"/>
  </r>
  <r>
    <x v="1319"/>
    <x v="26"/>
    <x v="1316"/>
    <n v="2683"/>
    <s v="FELONY PERSON CRIME"/>
    <x v="34"/>
  </r>
  <r>
    <x v="1320"/>
    <x v="68"/>
    <x v="1317"/>
    <n v="98"/>
    <s v="Person Crime"/>
    <x v="55"/>
  </r>
  <r>
    <x v="1321"/>
    <x v="14"/>
    <x v="1318"/>
    <n v="98"/>
    <s v="Person Crime"/>
    <x v="35"/>
  </r>
  <r>
    <x v="1322"/>
    <x v="26"/>
    <x v="1319"/>
    <n v="2683"/>
    <s v="FELONY PERSON CRIME"/>
    <x v="56"/>
  </r>
  <r>
    <x v="1323"/>
    <x v="26"/>
    <x v="1320"/>
    <n v="2683"/>
    <s v="FELONY PERSON CRIME"/>
    <x v="51"/>
  </r>
  <r>
    <x v="1324"/>
    <x v="2"/>
    <x v="1321"/>
    <n v="98"/>
    <s v="UUV"/>
    <x v="1"/>
  </r>
  <r>
    <x v="1325"/>
    <x v="2"/>
    <x v="1322"/>
    <n v="98"/>
    <s v="UUV"/>
    <x v="54"/>
  </r>
  <r>
    <x v="1326"/>
    <x v="1"/>
    <x v="1323"/>
    <n v="98"/>
    <s v="Person Crime"/>
    <x v="6"/>
  </r>
  <r>
    <x v="1327"/>
    <x v="113"/>
    <x v="1324"/>
    <n v="98"/>
    <s v="Person+Crime"/>
    <x v="6"/>
  </r>
  <r>
    <x v="1328"/>
    <x v="23"/>
    <x v="1325"/>
    <n v="2683"/>
    <s v="Daytime search for best result"/>
    <x v="7"/>
  </r>
  <r>
    <x v="1329"/>
    <x v="114"/>
    <x v="1326"/>
    <n v="98"/>
    <s v="Property Crime"/>
    <x v="68"/>
  </r>
  <r>
    <x v="1330"/>
    <x v="13"/>
    <x v="1327"/>
    <n v="79"/>
    <s v="Suspicious Vehicle"/>
    <x v="84"/>
  </r>
  <r>
    <x v="1331"/>
    <x v="115"/>
    <x v="1328"/>
    <n v="2576"/>
    <s v="Person Crime"/>
    <x v="17"/>
  </r>
  <r>
    <x v="1332"/>
    <x v="24"/>
    <x v="1329"/>
    <n v="98"/>
    <s v="UUV"/>
    <x v="19"/>
  </r>
  <r>
    <x v="1333"/>
    <x v="23"/>
    <x v="1330"/>
    <n v="2683"/>
    <s v="PROPERTY CRIME"/>
    <x v="25"/>
  </r>
  <r>
    <x v="1334"/>
    <x v="26"/>
    <x v="1331"/>
    <n v="2683"/>
    <s v="FELONY PERSON CRIME"/>
    <x v="26"/>
  </r>
  <r>
    <x v="1335"/>
    <x v="30"/>
    <x v="1332"/>
    <n v="98"/>
    <s v="Suspicious Vehicle"/>
    <x v="59"/>
  </r>
  <r>
    <x v="1336"/>
    <x v="26"/>
    <x v="1333"/>
    <n v="2683"/>
    <s v="FELONY PERSON CRIME"/>
    <x v="59"/>
  </r>
  <r>
    <x v="1337"/>
    <x v="26"/>
    <x v="1334"/>
    <n v="141"/>
    <s v="FELONY PROPERTY CRIME"/>
    <x v="47"/>
  </r>
  <r>
    <x v="1338"/>
    <x v="30"/>
    <x v="1335"/>
    <n v="2658"/>
    <s v="Daytime search for best result"/>
    <x v="66"/>
  </r>
  <r>
    <x v="1339"/>
    <x v="30"/>
    <x v="1336"/>
    <n v="98"/>
    <s v="Suspicious Vehicle"/>
    <x v="66"/>
  </r>
  <r>
    <x v="1340"/>
    <x v="60"/>
    <x v="1337"/>
    <n v="98"/>
    <s v="Investigation"/>
    <x v="66"/>
  </r>
  <r>
    <x v="1341"/>
    <x v="74"/>
    <x v="1338"/>
    <n v="98"/>
    <s v="Person Crime"/>
    <x v="67"/>
  </r>
  <r>
    <x v="1342"/>
    <x v="23"/>
    <x v="1339"/>
    <n v="2695"/>
    <s v="PROPERTY CRIME"/>
    <x v="48"/>
  </r>
  <r>
    <x v="1343"/>
    <x v="16"/>
    <x v="1340"/>
    <n v="98"/>
    <s v="Person Crime"/>
    <x v="32"/>
  </r>
  <r>
    <x v="1344"/>
    <x v="14"/>
    <x v="1341"/>
    <n v="98"/>
    <s v="UUV"/>
    <x v="33"/>
  </r>
  <r>
    <x v="1345"/>
    <x v="23"/>
    <x v="1342"/>
    <n v="2683"/>
    <s v="PROPERTY CRIMES"/>
    <x v="34"/>
  </r>
  <r>
    <x v="1346"/>
    <x v="23"/>
    <x v="1343"/>
    <n v="98"/>
    <s v="Property Crime"/>
    <x v="35"/>
  </r>
  <r>
    <x v="1347"/>
    <x v="30"/>
    <x v="1344"/>
    <n v="98"/>
    <s v="Suspicious Vehicle"/>
    <x v="51"/>
  </r>
  <r>
    <x v="1348"/>
    <x v="68"/>
    <x v="1345"/>
    <n v="98"/>
    <s v="Property Crime"/>
    <x v="1"/>
  </r>
  <r>
    <x v="1349"/>
    <x v="50"/>
    <x v="1346"/>
    <n v="98"/>
    <s v="Suspicious+Vehicle"/>
    <x v="1"/>
  </r>
  <r>
    <x v="1350"/>
    <x v="76"/>
    <x v="1347"/>
    <n v="98"/>
    <m/>
    <x v="2"/>
  </r>
  <r>
    <x v="1351"/>
    <x v="23"/>
    <x v="1348"/>
    <n v="2683"/>
    <s v="Property Crime"/>
    <x v="2"/>
  </r>
  <r>
    <x v="1352"/>
    <x v="30"/>
    <x v="1349"/>
    <n v="98"/>
    <s v="Suspicious Vehicle"/>
    <x v="62"/>
  </r>
  <r>
    <x v="1353"/>
    <x v="103"/>
    <x v="1350"/>
    <n v="2576"/>
    <s v="UUV"/>
    <x v="39"/>
  </r>
  <r>
    <x v="1354"/>
    <x v="78"/>
    <x v="1351"/>
    <n v="98"/>
    <s v="Property Crime"/>
    <x v="40"/>
  </r>
  <r>
    <x v="1355"/>
    <x v="23"/>
    <x v="1352"/>
    <n v="2683"/>
    <s v="PROPERTY CRIMES"/>
    <x v="53"/>
  </r>
  <r>
    <x v="1356"/>
    <x v="30"/>
    <x v="1353"/>
    <n v="98"/>
    <s v="Suspicious Vehicle"/>
    <x v="41"/>
  </r>
  <r>
    <x v="1357"/>
    <x v="23"/>
    <x v="1354"/>
    <n v="98"/>
    <s v="Daytime search for best result"/>
    <x v="86"/>
  </r>
  <r>
    <x v="1358"/>
    <x v="23"/>
    <x v="1355"/>
    <n v="98"/>
    <s v="Daytime search for best result"/>
    <x v="10"/>
  </r>
  <r>
    <x v="1359"/>
    <x v="76"/>
    <x v="1356"/>
    <n v="98"/>
    <s v="Administrative Test"/>
    <x v="74"/>
  </r>
  <r>
    <x v="1360"/>
    <x v="76"/>
    <x v="1357"/>
    <n v="98"/>
    <s v="Administrative Test"/>
    <x v="74"/>
  </r>
  <r>
    <x v="1361"/>
    <x v="76"/>
    <x v="1358"/>
    <n v="98"/>
    <s v="Administrative Test"/>
    <x v="83"/>
  </r>
  <r>
    <x v="1362"/>
    <x v="116"/>
    <x v="1359"/>
    <n v="2576"/>
    <s v="UUV"/>
    <x v="12"/>
  </r>
  <r>
    <x v="1363"/>
    <x v="1"/>
    <x v="1360"/>
    <n v="98"/>
    <s v="UUV"/>
    <x v="13"/>
  </r>
  <r>
    <x v="1364"/>
    <x v="28"/>
    <x v="1361"/>
    <n v="98"/>
    <s v="UUV"/>
    <x v="78"/>
  </r>
  <r>
    <x v="1365"/>
    <x v="74"/>
    <x v="1362"/>
    <n v="98"/>
    <s v="Person Crime"/>
    <x v="19"/>
  </r>
  <r>
    <x v="1366"/>
    <x v="115"/>
    <x v="1363"/>
    <n v="98"/>
    <s v="Suspicious Vehicle"/>
    <x v="19"/>
  </r>
  <r>
    <x v="1367"/>
    <x v="43"/>
    <x v="1364"/>
    <n v="2683"/>
    <s v="Property Crime"/>
    <x v="19"/>
  </r>
  <r>
    <x v="1368"/>
    <x v="43"/>
    <x v="1365"/>
    <n v="1"/>
    <s v="Administrative Test"/>
    <x v="19"/>
  </r>
  <r>
    <x v="1369"/>
    <x v="41"/>
    <x v="1366"/>
    <n v="98"/>
    <s v="Suspicious Vehicle"/>
    <x v="20"/>
  </r>
  <r>
    <x v="1370"/>
    <x v="69"/>
    <x v="1367"/>
    <n v="98"/>
    <s v="Person Crime"/>
    <x v="20"/>
  </r>
  <r>
    <x v="1371"/>
    <x v="43"/>
    <x v="1368"/>
    <n v="2683"/>
    <s v="Property Crime"/>
    <x v="20"/>
  </r>
  <r>
    <x v="1372"/>
    <x v="41"/>
    <x v="1369"/>
    <n v="98"/>
    <s v="Suspicious Vehicle"/>
    <x v="20"/>
  </r>
  <r>
    <x v="1373"/>
    <x v="14"/>
    <x v="1370"/>
    <n v="98"/>
    <s v="UUV"/>
    <x v="22"/>
  </r>
  <r>
    <x v="1374"/>
    <x v="74"/>
    <x v="1371"/>
    <n v="98"/>
    <s v="Person Crime"/>
    <x v="22"/>
  </r>
  <r>
    <x v="1375"/>
    <x v="86"/>
    <x v="1372"/>
    <n v="98"/>
    <s v="Person Crime"/>
    <x v="22"/>
  </r>
  <r>
    <x v="1376"/>
    <x v="115"/>
    <x v="1373"/>
    <n v="2576"/>
    <s v="VRO"/>
    <x v="23"/>
  </r>
  <r>
    <x v="1377"/>
    <x v="21"/>
    <x v="1374"/>
    <n v="98"/>
    <s v="Property Crime"/>
    <x v="25"/>
  </r>
  <r>
    <x v="1378"/>
    <x v="23"/>
    <x v="1375"/>
    <n v="2683"/>
    <s v="Property Crime"/>
    <x v="25"/>
  </r>
  <r>
    <x v="1379"/>
    <x v="21"/>
    <x v="1376"/>
    <n v="7"/>
    <s v="Investigation, 2510494"/>
    <x v="25"/>
  </r>
  <r>
    <x v="1380"/>
    <x v="86"/>
    <x v="1377"/>
    <n v="79"/>
    <s v="Person Crime"/>
    <x v="26"/>
  </r>
  <r>
    <x v="1381"/>
    <x v="43"/>
    <x v="1378"/>
    <n v="80"/>
    <s v="Person Crime"/>
    <x v="26"/>
  </r>
  <r>
    <x v="1382"/>
    <x v="41"/>
    <x v="1379"/>
    <n v="98"/>
    <s v="UUV"/>
    <x v="27"/>
  </r>
  <r>
    <x v="1383"/>
    <x v="74"/>
    <x v="1380"/>
    <n v="98"/>
    <s v="Person Crime"/>
    <x v="27"/>
  </r>
  <r>
    <x v="1384"/>
    <x v="23"/>
    <x v="1381"/>
    <n v="2695"/>
    <s v="INVESTIGATIONS"/>
    <x v="28"/>
  </r>
  <r>
    <x v="1385"/>
    <x v="26"/>
    <x v="1382"/>
    <n v="98"/>
    <s v="FELONY PERSON CRIME"/>
    <x v="58"/>
  </r>
  <r>
    <x v="1386"/>
    <x v="52"/>
    <x v="1383"/>
    <n v="98"/>
    <s v="Property Crime"/>
    <x v="58"/>
  </r>
  <r>
    <x v="1387"/>
    <x v="30"/>
    <x v="1384"/>
    <n v="98"/>
    <s v="Suspicious Vehicle"/>
    <x v="29"/>
  </r>
  <r>
    <x v="1388"/>
    <x v="52"/>
    <x v="1385"/>
    <n v="98"/>
    <s v="Property Crime "/>
    <x v="29"/>
  </r>
  <r>
    <x v="1389"/>
    <x v="19"/>
    <x v="1386"/>
    <n v="98"/>
    <s v="criminal investigation"/>
    <x v="29"/>
  </r>
  <r>
    <x v="1390"/>
    <x v="19"/>
    <x v="1387"/>
    <n v="98"/>
    <s v="Person Crime"/>
    <x v="29"/>
  </r>
  <r>
    <x v="1391"/>
    <x v="24"/>
    <x v="1388"/>
    <n v="2683"/>
    <s v="pattern of life"/>
    <x v="65"/>
  </r>
  <r>
    <x v="1392"/>
    <x v="43"/>
    <x v="1389"/>
    <n v="80"/>
    <s v="Property Crime"/>
    <x v="65"/>
  </r>
  <r>
    <x v="1393"/>
    <x v="41"/>
    <x v="1390"/>
    <n v="98"/>
    <s v="UUV"/>
    <x v="65"/>
  </r>
  <r>
    <x v="1394"/>
    <x v="43"/>
    <x v="1391"/>
    <n v="80"/>
    <s v="Property Crime"/>
    <x v="59"/>
  </r>
  <r>
    <x v="1395"/>
    <x v="26"/>
    <x v="1392"/>
    <n v="98"/>
    <s v="FELONY PERSON CRIME"/>
    <x v="47"/>
  </r>
  <r>
    <x v="1396"/>
    <x v="38"/>
    <x v="1393"/>
    <n v="98"/>
    <s v="UUV"/>
    <x v="67"/>
  </r>
  <r>
    <x v="1397"/>
    <x v="39"/>
    <x v="1394"/>
    <n v="98"/>
    <s v="Person Crime"/>
    <x v="60"/>
  </r>
  <r>
    <x v="1398"/>
    <x v="30"/>
    <x v="1395"/>
    <n v="98"/>
    <s v="Suspicious Vehicle"/>
    <x v="60"/>
  </r>
  <r>
    <x v="1399"/>
    <x v="39"/>
    <x v="1396"/>
    <n v="98"/>
    <s v="Person Crime"/>
    <x v="60"/>
  </r>
  <r>
    <x v="1400"/>
    <x v="23"/>
    <x v="1397"/>
    <n v="98"/>
    <s v="Person Crime"/>
    <x v="60"/>
  </r>
  <r>
    <x v="1401"/>
    <x v="104"/>
    <x v="1398"/>
    <n v="98"/>
    <s v="Person Crime"/>
    <x v="60"/>
  </r>
  <r>
    <x v="1402"/>
    <x v="42"/>
    <x v="1399"/>
    <n v="98"/>
    <s v="Property Crime"/>
    <x v="60"/>
  </r>
  <r>
    <x v="1403"/>
    <x v="3"/>
    <x v="1400"/>
    <n v="98"/>
    <s v="Person Crime"/>
    <x v="30"/>
  </r>
  <r>
    <x v="1404"/>
    <x v="2"/>
    <x v="1401"/>
    <n v="98"/>
    <s v="Suspicious Vehicle"/>
    <x v="31"/>
  </r>
  <r>
    <x v="1405"/>
    <x v="24"/>
    <x v="1402"/>
    <n v="2695"/>
    <s v="Property Crime"/>
    <x v="31"/>
  </r>
  <r>
    <x v="1406"/>
    <x v="19"/>
    <x v="1403"/>
    <n v="98"/>
    <s v="Person Crime"/>
    <x v="31"/>
  </r>
  <r>
    <x v="1407"/>
    <x v="43"/>
    <x v="1404"/>
    <n v="80"/>
    <s v="Property Crime"/>
    <x v="31"/>
  </r>
  <r>
    <x v="1408"/>
    <x v="69"/>
    <x v="1405"/>
    <n v="98"/>
    <s v="Person Crime"/>
    <x v="69"/>
  </r>
  <r>
    <x v="1409"/>
    <x v="43"/>
    <x v="1406"/>
    <n v="80"/>
    <s v="Property Crime"/>
    <x v="48"/>
  </r>
  <r>
    <x v="1410"/>
    <x v="45"/>
    <x v="1407"/>
    <n v="2683"/>
    <s v="Person Crime"/>
    <x v="34"/>
  </r>
  <r>
    <x v="1411"/>
    <x v="45"/>
    <x v="1408"/>
    <n v="2683"/>
    <s v="Investigation"/>
    <x v="34"/>
  </r>
  <r>
    <x v="1412"/>
    <x v="23"/>
    <x v="1409"/>
    <n v="2683"/>
    <s v="Property Crime"/>
    <x v="49"/>
  </r>
  <r>
    <x v="1413"/>
    <x v="33"/>
    <x v="1410"/>
    <n v="2683"/>
    <s v="Wanted Person"/>
    <x v="49"/>
  </r>
  <r>
    <x v="1414"/>
    <x v="33"/>
    <x v="1411"/>
    <n v="2683"/>
    <s v="Suspicious Vehicle"/>
    <x v="49"/>
  </r>
  <r>
    <x v="1415"/>
    <x v="43"/>
    <x v="1412"/>
    <n v="302"/>
    <s v="Person Crime"/>
    <x v="50"/>
  </r>
  <r>
    <x v="1416"/>
    <x v="26"/>
    <x v="1413"/>
    <n v="98"/>
    <s v="FELONY PERSON CRIME"/>
    <x v="50"/>
  </r>
  <r>
    <x v="1417"/>
    <x v="43"/>
    <x v="1414"/>
    <n v="98"/>
    <s v="UUV"/>
    <x v="37"/>
  </r>
  <r>
    <x v="1418"/>
    <x v="23"/>
    <x v="1415"/>
    <n v="98"/>
    <s v="Property Crime"/>
    <x v="37"/>
  </r>
  <r>
    <x v="1419"/>
    <x v="23"/>
    <x v="1416"/>
    <n v="98"/>
    <s v="Property Crime"/>
    <x v="61"/>
  </r>
  <r>
    <x v="1420"/>
    <x v="43"/>
    <x v="1417"/>
    <n v="80"/>
    <s v="UUV"/>
    <x v="61"/>
  </r>
  <r>
    <x v="1421"/>
    <x v="69"/>
    <x v="1418"/>
    <n v="2683"/>
    <s v="Person Crime"/>
    <x v="38"/>
  </r>
  <r>
    <x v="1422"/>
    <x v="30"/>
    <x v="1419"/>
    <n v="98"/>
    <s v="Suspicious Vehicle"/>
    <x v="38"/>
  </r>
  <r>
    <x v="1423"/>
    <x v="43"/>
    <x v="1420"/>
    <n v="2683"/>
    <s v="Property Crime"/>
    <x v="51"/>
  </r>
  <r>
    <x v="1424"/>
    <x v="24"/>
    <x v="1421"/>
    <n v="2683"/>
    <s v="wanted subject from NV"/>
    <x v="51"/>
  </r>
  <r>
    <x v="1425"/>
    <x v="69"/>
    <x v="1422"/>
    <n v="2683"/>
    <s v="Investigation"/>
    <x v="51"/>
  </r>
  <r>
    <x v="1426"/>
    <x v="115"/>
    <x v="1423"/>
    <n v="2576"/>
    <s v="Property Crime"/>
    <x v="2"/>
  </r>
  <r>
    <x v="1427"/>
    <x v="2"/>
    <x v="1424"/>
    <n v="98"/>
    <s v="UUV"/>
    <x v="62"/>
  </r>
  <r>
    <x v="1428"/>
    <x v="115"/>
    <x v="1425"/>
    <n v="1"/>
    <s v="Property Crime"/>
    <x v="3"/>
  </r>
  <r>
    <x v="1429"/>
    <x v="30"/>
    <x v="1426"/>
    <n v="98"/>
    <s v="Suspicious Vehicle"/>
    <x v="80"/>
  </r>
  <r>
    <x v="1430"/>
    <x v="23"/>
    <x v="1427"/>
    <n v="98"/>
    <s v="Daytime search for best result"/>
    <x v="81"/>
  </r>
  <r>
    <x v="1431"/>
    <x v="76"/>
    <x v="1428"/>
    <n v="98"/>
    <s v="Administrative Test"/>
    <x v="79"/>
  </r>
  <r>
    <x v="1432"/>
    <x v="56"/>
    <x v="1429"/>
    <n v="98"/>
    <s v="UUV"/>
    <x v="5"/>
  </r>
  <r>
    <x v="1433"/>
    <x v="76"/>
    <x v="1430"/>
    <n v="98"/>
    <s v="Property Crime"/>
    <x v="7"/>
  </r>
  <r>
    <x v="1434"/>
    <x v="56"/>
    <x v="1431"/>
    <n v="98"/>
    <s v="UUV"/>
    <x v="89"/>
  </r>
  <r>
    <x v="1435"/>
    <x v="26"/>
    <x v="1432"/>
    <n v="98"/>
    <s v="Daytime search for best result"/>
    <x v="10"/>
  </r>
  <r>
    <x v="1436"/>
    <x v="13"/>
    <x v="1433"/>
    <n v="79"/>
    <s v="Suspicious Vehicle"/>
    <x v="90"/>
  </r>
  <r>
    <x v="1437"/>
    <x v="8"/>
    <x v="1434"/>
    <n v="98"/>
    <s v="Person Crime"/>
    <x v="90"/>
  </r>
  <r>
    <x v="1438"/>
    <x v="8"/>
    <x v="1435"/>
    <n v="68"/>
    <s v="Property Crime"/>
    <x v="91"/>
  </r>
  <r>
    <x v="1439"/>
    <x v="13"/>
    <x v="1436"/>
    <n v="79"/>
    <s v="Suspicious Vehicle"/>
    <x v="45"/>
  </r>
  <r>
    <x v="1440"/>
    <x v="67"/>
    <x v="1437"/>
    <n v="98"/>
    <s v="UUV"/>
    <x v="19"/>
  </r>
  <r>
    <x v="1441"/>
    <x v="24"/>
    <x v="1438"/>
    <n v="98"/>
    <s v="Person Crime"/>
    <x v="20"/>
  </r>
  <r>
    <x v="1442"/>
    <x v="69"/>
    <x v="1439"/>
    <n v="98"/>
    <s v="Person Crime"/>
    <x v="20"/>
  </r>
  <r>
    <x v="1443"/>
    <x v="24"/>
    <x v="1440"/>
    <n v="98"/>
    <s v="Person Crime"/>
    <x v="20"/>
  </r>
  <r>
    <x v="1444"/>
    <x v="67"/>
    <x v="1441"/>
    <n v="98"/>
    <s v="UUV"/>
    <x v="20"/>
  </r>
  <r>
    <x v="1445"/>
    <x v="15"/>
    <x v="1442"/>
    <n v="98"/>
    <s v="UUV"/>
    <x v="21"/>
  </r>
  <r>
    <x v="1446"/>
    <x v="42"/>
    <x v="1443"/>
    <n v="98"/>
    <s v="Property Crime"/>
    <x v="21"/>
  </r>
  <r>
    <x v="1447"/>
    <x v="43"/>
    <x v="1444"/>
    <n v="98"/>
    <s v="UUV"/>
    <x v="21"/>
  </r>
  <r>
    <x v="1448"/>
    <x v="25"/>
    <x v="1445"/>
    <n v="2683"/>
    <s v="Person+Crime"/>
    <x v="22"/>
  </r>
  <r>
    <x v="1449"/>
    <x v="43"/>
    <x v="1446"/>
    <n v="2683"/>
    <s v="Person Crime"/>
    <x v="22"/>
  </r>
  <r>
    <x v="1450"/>
    <x v="19"/>
    <x v="1447"/>
    <n v="2683"/>
    <s v="criminal+investigation"/>
    <x v="23"/>
  </r>
  <r>
    <x v="1451"/>
    <x v="33"/>
    <x v="1448"/>
    <n v="2695"/>
    <s v="Person Crime"/>
    <x v="25"/>
  </r>
  <r>
    <x v="1452"/>
    <x v="45"/>
    <x v="1449"/>
    <n v="2683"/>
    <s v="Person Crime"/>
    <x v="25"/>
  </r>
  <r>
    <x v="1453"/>
    <x v="24"/>
    <x v="1450"/>
    <n v="2683"/>
    <s v="Person Crime"/>
    <x v="26"/>
  </r>
  <r>
    <x v="1454"/>
    <x v="14"/>
    <x v="1451"/>
    <n v="98"/>
    <s v="UUV"/>
    <x v="27"/>
  </r>
  <r>
    <x v="1455"/>
    <x v="19"/>
    <x v="1452"/>
    <n v="98"/>
    <s v="criminal investigation"/>
    <x v="27"/>
  </r>
  <r>
    <x v="1456"/>
    <x v="19"/>
    <x v="1453"/>
    <n v="98"/>
    <s v="Person Crime"/>
    <x v="27"/>
  </r>
  <r>
    <x v="1457"/>
    <x v="24"/>
    <x v="1454"/>
    <n v="2683"/>
    <s v="wanted subject"/>
    <x v="27"/>
  </r>
  <r>
    <x v="1458"/>
    <x v="40"/>
    <x v="1455"/>
    <n v="98"/>
    <s v="Person Crime"/>
    <x v="28"/>
  </r>
  <r>
    <x v="1459"/>
    <x v="24"/>
    <x v="1456"/>
    <n v="2683"/>
    <s v="wanted subject"/>
    <x v="28"/>
  </r>
  <r>
    <x v="1460"/>
    <x v="42"/>
    <x v="1457"/>
    <n v="98"/>
    <s v="Welfare Check"/>
    <x v="29"/>
  </r>
  <r>
    <x v="1461"/>
    <x v="69"/>
    <x v="1458"/>
    <n v="98"/>
    <s v="Person Crime"/>
    <x v="29"/>
  </r>
  <r>
    <x v="1462"/>
    <x v="55"/>
    <x v="1459"/>
    <n v="2576"/>
    <s v="Suspicious Vehicle"/>
    <x v="65"/>
  </r>
  <r>
    <x v="1463"/>
    <x v="24"/>
    <x v="1460"/>
    <n v="2683"/>
    <s v="Person Crime"/>
    <x v="59"/>
  </r>
  <r>
    <x v="1464"/>
    <x v="42"/>
    <x v="1461"/>
    <n v="98"/>
    <s v="Person Crime"/>
    <x v="59"/>
  </r>
  <r>
    <x v="1465"/>
    <x v="72"/>
    <x v="1462"/>
    <n v="2576"/>
    <s v="Property Crime"/>
    <x v="59"/>
  </r>
  <r>
    <x v="1466"/>
    <x v="20"/>
    <x v="1463"/>
    <n v="2695"/>
    <s v="Person Crime"/>
    <x v="59"/>
  </r>
  <r>
    <x v="1467"/>
    <x v="23"/>
    <x v="1464"/>
    <n v="98"/>
    <s v="PROPERTY CRIME"/>
    <x v="59"/>
  </r>
  <r>
    <x v="1468"/>
    <x v="69"/>
    <x v="1465"/>
    <n v="98"/>
    <s v="Person Crime"/>
    <x v="59"/>
  </r>
  <r>
    <x v="1469"/>
    <x v="76"/>
    <x v="1466"/>
    <n v="98"/>
    <s v="Administrative Test"/>
    <x v="47"/>
  </r>
  <r>
    <x v="1470"/>
    <x v="72"/>
    <x v="1467"/>
    <n v="2576"/>
    <s v="Property Crime"/>
    <x v="66"/>
  </r>
  <r>
    <x v="1471"/>
    <x v="15"/>
    <x v="1468"/>
    <n v="98"/>
    <s v="Person Crime"/>
    <x v="67"/>
  </r>
  <r>
    <x v="1472"/>
    <x v="24"/>
    <x v="1469"/>
    <n v="2683"/>
    <s v="Person Crime"/>
    <x v="30"/>
  </r>
  <r>
    <x v="1473"/>
    <x v="68"/>
    <x v="1470"/>
    <n v="98"/>
    <s v="Property Crime"/>
    <x v="30"/>
  </r>
  <r>
    <x v="1474"/>
    <x v="69"/>
    <x v="1471"/>
    <n v="2683"/>
    <s v="Investigation"/>
    <x v="30"/>
  </r>
  <r>
    <x v="1475"/>
    <x v="69"/>
    <x v="1472"/>
    <n v="2683"/>
    <s v="Person Crime"/>
    <x v="30"/>
  </r>
  <r>
    <x v="1476"/>
    <x v="24"/>
    <x v="1473"/>
    <n v="98"/>
    <s v="wanted subject"/>
    <x v="31"/>
  </r>
  <r>
    <x v="1477"/>
    <x v="23"/>
    <x v="1474"/>
    <n v="2695"/>
    <s v="PROPERTY CRIMES"/>
    <x v="32"/>
  </r>
  <r>
    <x v="1478"/>
    <x v="43"/>
    <x v="1475"/>
    <n v="80"/>
    <s v="Person Crime"/>
    <x v="32"/>
  </r>
  <r>
    <x v="1479"/>
    <x v="43"/>
    <x v="1476"/>
    <n v="302"/>
    <s v="Suspicious Vehicle"/>
    <x v="33"/>
  </r>
  <r>
    <x v="1480"/>
    <x v="23"/>
    <x v="1477"/>
    <n v="2695"/>
    <s v="Property Crime"/>
    <x v="33"/>
  </r>
  <r>
    <x v="1481"/>
    <x v="68"/>
    <x v="1478"/>
    <n v="100"/>
    <s v="Property Crime"/>
    <x v="34"/>
  </r>
  <r>
    <x v="1482"/>
    <x v="30"/>
    <x v="1479"/>
    <n v="100"/>
    <s v="Suspicious Vehicle"/>
    <x v="55"/>
  </r>
  <r>
    <x v="1483"/>
    <x v="43"/>
    <x v="1480"/>
    <n v="2685"/>
    <s v="Person Crime"/>
    <x v="35"/>
  </r>
  <r>
    <x v="1484"/>
    <x v="23"/>
    <x v="1481"/>
    <n v="2697"/>
    <s v="Property Crime"/>
    <x v="35"/>
  </r>
  <r>
    <x v="1485"/>
    <x v="35"/>
    <x v="1482"/>
    <n v="2674"/>
    <s v="Suspicious Vehicle"/>
    <x v="35"/>
  </r>
  <r>
    <x v="1486"/>
    <x v="43"/>
    <x v="1483"/>
    <n v="2685"/>
    <s v="Property Crime"/>
    <x v="36"/>
  </r>
  <r>
    <x v="1487"/>
    <x v="43"/>
    <x v="1484"/>
    <n v="4"/>
    <s v="Property Crime"/>
    <x v="36"/>
  </r>
  <r>
    <x v="1488"/>
    <x v="23"/>
    <x v="1485"/>
    <n v="100"/>
    <s v="Person Crime"/>
    <x v="50"/>
  </r>
  <r>
    <x v="1489"/>
    <x v="76"/>
    <x v="1486"/>
    <n v="2578"/>
    <s v="Suspicious Vehicle"/>
    <x v="37"/>
  </r>
  <r>
    <x v="1490"/>
    <x v="56"/>
    <x v="1487"/>
    <n v="100"/>
    <s v="UUV"/>
    <x v="61"/>
  </r>
  <r>
    <x v="1491"/>
    <x v="41"/>
    <x v="1488"/>
    <n v="100"/>
    <s v="UUV"/>
    <x v="61"/>
  </r>
  <r>
    <x v="1492"/>
    <x v="41"/>
    <x v="1489"/>
    <n v="100"/>
    <s v="UUV"/>
    <x v="61"/>
  </r>
  <r>
    <x v="1493"/>
    <x v="19"/>
    <x v="1490"/>
    <n v="100"/>
    <s v="Person Crime"/>
    <x v="38"/>
  </r>
  <r>
    <x v="1494"/>
    <x v="26"/>
    <x v="1491"/>
    <n v="100"/>
    <s v="FELONY PERSON CRIME"/>
    <x v="0"/>
  </r>
  <r>
    <x v="1495"/>
    <x v="76"/>
    <x v="1492"/>
    <n v="100"/>
    <s v="Suspicious Vehicle"/>
    <x v="1"/>
  </r>
  <r>
    <x v="1496"/>
    <x v="112"/>
    <x v="1493"/>
    <n v="100"/>
    <s v="UUV"/>
    <x v="57"/>
  </r>
  <r>
    <x v="1497"/>
    <x v="26"/>
    <x v="1494"/>
    <n v="2685"/>
    <s v="FELONY PERSON CRIME"/>
    <x v="39"/>
  </r>
  <r>
    <x v="1498"/>
    <x v="26"/>
    <x v="1495"/>
    <n v="2685"/>
    <s v="FELONY PERSON CRIME"/>
    <x v="4"/>
  </r>
  <r>
    <x v="1499"/>
    <x v="35"/>
    <x v="1496"/>
    <n v="100"/>
    <s v="Suspicious Vehicle"/>
    <x v="81"/>
  </r>
  <r>
    <x v="1500"/>
    <x v="26"/>
    <x v="1497"/>
    <n v="2685"/>
    <s v="FELONY PERSON CRIME"/>
    <x v="81"/>
  </r>
  <r>
    <x v="1501"/>
    <x v="69"/>
    <x v="1498"/>
    <n v="100"/>
    <s v="Person Crime"/>
    <x v="79"/>
  </r>
  <r>
    <x v="1502"/>
    <x v="60"/>
    <x v="1499"/>
    <n v="100"/>
    <s v="Person Crime"/>
    <x v="63"/>
  </r>
  <r>
    <x v="1503"/>
    <x v="60"/>
    <x v="1500"/>
    <n v="100"/>
    <s v="Person Crime"/>
    <x v="43"/>
  </r>
  <r>
    <x v="1504"/>
    <x v="49"/>
    <x v="1501"/>
    <n v="100"/>
    <s v="Suspicious Vehicle"/>
    <x v="83"/>
  </r>
  <r>
    <x v="1505"/>
    <x v="111"/>
    <x v="1502"/>
    <n v="100"/>
    <s v="Person Crime"/>
    <x v="95"/>
  </r>
  <r>
    <x v="1506"/>
    <x v="117"/>
    <x v="1503"/>
    <n v="100"/>
    <s v="Person Crime"/>
    <x v="95"/>
  </r>
  <r>
    <x v="1507"/>
    <x v="117"/>
    <x v="1504"/>
    <n v="100"/>
    <s v="Person Crime"/>
    <x v="90"/>
  </r>
  <r>
    <x v="1508"/>
    <x v="67"/>
    <x v="1505"/>
    <n v="100"/>
    <s v="UUV"/>
    <x v="46"/>
  </r>
  <r>
    <x v="1509"/>
    <x v="19"/>
    <x v="1506"/>
    <n v="100"/>
    <s v="criminal investigation"/>
    <x v="77"/>
  </r>
  <r>
    <x v="1510"/>
    <x v="19"/>
    <x v="1507"/>
    <n v="100"/>
    <s v="Person Crime"/>
    <x v="77"/>
  </r>
  <r>
    <x v="1511"/>
    <x v="16"/>
    <x v="1508"/>
    <n v="100"/>
    <s v="UUV"/>
    <x v="78"/>
  </r>
  <r>
    <x v="1512"/>
    <x v="16"/>
    <x v="1509"/>
    <n v="100"/>
    <s v="Property Crime"/>
    <x v="19"/>
  </r>
  <r>
    <x v="1513"/>
    <x v="43"/>
    <x v="1510"/>
    <n v="100"/>
    <s v="Person Crime"/>
    <x v="19"/>
  </r>
  <r>
    <x v="1514"/>
    <x v="18"/>
    <x v="1511"/>
    <n v="100"/>
    <s v="Person Crime"/>
    <x v="20"/>
  </r>
  <r>
    <x v="1515"/>
    <x v="15"/>
    <x v="1512"/>
    <n v="100"/>
    <s v="Person Crime"/>
    <x v="20"/>
  </r>
  <r>
    <x v="1516"/>
    <x v="74"/>
    <x v="1513"/>
    <n v="100"/>
    <s v="Person Crime"/>
    <x v="23"/>
  </r>
  <r>
    <x v="1517"/>
    <x v="23"/>
    <x v="1514"/>
    <n v="2697"/>
    <s v="PROPERTY CRIMES"/>
    <x v="24"/>
  </r>
  <r>
    <x v="1518"/>
    <x v="74"/>
    <x v="1515"/>
    <n v="100"/>
    <s v="Person Crime"/>
    <x v="24"/>
  </r>
  <r>
    <x v="1519"/>
    <x v="18"/>
    <x v="1516"/>
    <n v="100"/>
    <s v="Person Crime"/>
    <x v="25"/>
  </r>
  <r>
    <x v="1520"/>
    <x v="23"/>
    <x v="1517"/>
    <n v="2684"/>
    <s v="Property Crime"/>
    <x v="27"/>
  </r>
  <r>
    <x v="1521"/>
    <x v="23"/>
    <x v="1518"/>
    <n v="2696"/>
    <s v="Property Crime"/>
    <x v="66"/>
  </r>
  <r>
    <x v="1522"/>
    <x v="16"/>
    <x v="1519"/>
    <n v="99"/>
    <s v="Property Crime"/>
    <x v="31"/>
  </r>
  <r>
    <x v="1523"/>
    <x v="74"/>
    <x v="1520"/>
    <n v="99"/>
    <s v="Person Crime"/>
    <x v="32"/>
  </r>
  <r>
    <x v="1524"/>
    <x v="23"/>
    <x v="1521"/>
    <n v="2684"/>
    <s v="Property Crime"/>
    <x v="32"/>
  </r>
  <r>
    <x v="1525"/>
    <x v="23"/>
    <x v="1522"/>
    <n v="2684"/>
    <s v="WARR"/>
    <x v="72"/>
  </r>
  <r>
    <x v="1526"/>
    <x v="21"/>
    <x v="1523"/>
    <n v="99"/>
    <s v="Suspicious Vehicle"/>
    <x v="34"/>
  </r>
  <r>
    <x v="1527"/>
    <x v="21"/>
    <x v="1524"/>
    <n v="99"/>
    <s v="Suspicious Vehicle"/>
    <x v="34"/>
  </r>
  <r>
    <x v="1528"/>
    <x v="23"/>
    <x v="1525"/>
    <n v="2696"/>
    <s v="Person Crime"/>
    <x v="55"/>
  </r>
  <r>
    <x v="1529"/>
    <x v="20"/>
    <x v="1526"/>
    <n v="2684"/>
    <s v="Person Crime"/>
    <x v="49"/>
  </r>
  <r>
    <x v="1530"/>
    <x v="43"/>
    <x v="1527"/>
    <n v="303"/>
    <s v="Person Crime"/>
    <x v="37"/>
  </r>
  <r>
    <x v="1531"/>
    <x v="18"/>
    <x v="1528"/>
    <n v="99"/>
    <s v="Person Crime"/>
    <x v="37"/>
  </r>
  <r>
    <x v="1532"/>
    <x v="12"/>
    <x v="1529"/>
    <n v="99"/>
    <s v="Suspicious Vehicle"/>
    <x v="61"/>
  </r>
  <r>
    <x v="1533"/>
    <x v="37"/>
    <x v="1530"/>
    <n v="101"/>
    <s v="Property Crime"/>
    <x v="52"/>
  </r>
  <r>
    <x v="1534"/>
    <x v="59"/>
    <x v="1531"/>
    <n v="101"/>
    <s v="Suspicious Vehicle"/>
    <x v="1"/>
  </r>
  <r>
    <x v="1535"/>
    <x v="35"/>
    <x v="1532"/>
    <n v="101"/>
    <s v="Property Crime"/>
    <x v="62"/>
  </r>
  <r>
    <x v="1536"/>
    <x v="59"/>
    <x v="1533"/>
    <n v="101"/>
    <s v="Person Crime"/>
    <x v="3"/>
  </r>
  <r>
    <x v="1537"/>
    <x v="47"/>
    <x v="1534"/>
    <n v="2579"/>
    <s v="UUV"/>
    <x v="5"/>
  </r>
  <r>
    <x v="1538"/>
    <x v="92"/>
    <x v="1535"/>
    <n v="101"/>
    <s v="UUV"/>
    <x v="5"/>
  </r>
  <r>
    <x v="1539"/>
    <x v="60"/>
    <x v="1536"/>
    <n v="101"/>
    <s v="UUV"/>
    <x v="6"/>
  </r>
  <r>
    <x v="1540"/>
    <x v="38"/>
    <x v="1537"/>
    <n v="101"/>
    <s v="UUV"/>
    <x v="6"/>
  </r>
  <r>
    <x v="1541"/>
    <x v="54"/>
    <x v="1538"/>
    <n v="101"/>
    <s v="Property Crime"/>
    <x v="9"/>
  </r>
  <r>
    <x v="1542"/>
    <x v="38"/>
    <x v="1539"/>
    <n v="101"/>
    <s v="UUV"/>
    <x v="73"/>
  </r>
  <r>
    <x v="1543"/>
    <x v="47"/>
    <x v="1540"/>
    <n v="101"/>
    <s v="Suspicious Vehicle"/>
    <x v="10"/>
  </r>
  <r>
    <x v="1544"/>
    <x v="60"/>
    <x v="1541"/>
    <n v="101"/>
    <s v="Investigation"/>
    <x v="93"/>
  </r>
  <r>
    <x v="1545"/>
    <x v="67"/>
    <x v="1542"/>
    <n v="101"/>
    <s v="UUV"/>
    <x v="46"/>
  </r>
  <r>
    <x v="1546"/>
    <x v="12"/>
    <x v="1543"/>
    <n v="101"/>
    <s v="Suspicious Vehicle"/>
    <x v="78"/>
  </r>
  <r>
    <x v="1547"/>
    <x v="37"/>
    <x v="1544"/>
    <n v="101"/>
    <s v="Property Crime"/>
    <x v="78"/>
  </r>
  <r>
    <x v="1548"/>
    <x v="26"/>
    <x v="1545"/>
    <n v="101"/>
    <s v="FELONY PERSON CRIME"/>
    <x v="24"/>
  </r>
  <r>
    <x v="1549"/>
    <x v="37"/>
    <x v="1546"/>
    <n v="101"/>
    <s v="Property Crime"/>
    <x v="27"/>
  </r>
  <r>
    <x v="1550"/>
    <x v="43"/>
    <x v="1547"/>
    <n v="81"/>
    <s v="Person Crime"/>
    <x v="58"/>
  </r>
  <r>
    <x v="1551"/>
    <x v="21"/>
    <x v="1548"/>
    <n v="102"/>
    <s v="Suspicious Vehicle"/>
    <x v="47"/>
  </r>
  <r>
    <x v="1552"/>
    <x v="21"/>
    <x v="1549"/>
    <n v="103"/>
    <s v="Suspicious Vehicle"/>
    <x v="32"/>
  </r>
  <r>
    <x v="1553"/>
    <x v="15"/>
    <x v="1550"/>
    <n v="103"/>
    <s v="UUV"/>
    <x v="34"/>
  </r>
  <r>
    <x v="1554"/>
    <x v="21"/>
    <x v="1551"/>
    <n v="103"/>
    <s v="Suspicious Vehicle"/>
    <x v="36"/>
  </r>
  <r>
    <x v="1555"/>
    <x v="15"/>
    <x v="1552"/>
    <n v="103"/>
    <s v="UUV"/>
    <x v="36"/>
  </r>
  <r>
    <x v="1556"/>
    <x v="37"/>
    <x v="1553"/>
    <n v="2584"/>
    <s v="Person Crime"/>
    <x v="56"/>
  </r>
  <r>
    <x v="1557"/>
    <x v="35"/>
    <x v="1554"/>
    <n v="105"/>
    <s v="Welfare Check"/>
    <x v="52"/>
  </r>
  <r>
    <x v="1558"/>
    <x v="47"/>
    <x v="1555"/>
    <n v="2584"/>
    <s v="UUV"/>
    <x v="2"/>
  </r>
  <r>
    <x v="1559"/>
    <x v="58"/>
    <x v="1556"/>
    <n v="105"/>
    <s v="Administrative Test"/>
    <x v="70"/>
  </r>
  <r>
    <x v="1560"/>
    <x v="36"/>
    <x v="1557"/>
    <n v="105"/>
    <s v="Suspicious Vehicle"/>
    <x v="44"/>
  </r>
  <r>
    <x v="1561"/>
    <x v="49"/>
    <x v="1558"/>
    <n v="105"/>
    <s v="Welfare Check"/>
    <x v="87"/>
  </r>
  <r>
    <x v="1562"/>
    <x v="49"/>
    <x v="1559"/>
    <n v="105"/>
    <s v="Suspicious Vehicle"/>
    <x v="87"/>
  </r>
  <r>
    <x v="1563"/>
    <x v="79"/>
    <x v="1560"/>
    <n v="2584"/>
    <s v="UUV"/>
    <x v="76"/>
  </r>
  <r>
    <x v="1564"/>
    <x v="41"/>
    <x v="1561"/>
    <n v="105"/>
    <s v="UUV"/>
    <x v="76"/>
  </r>
  <r>
    <x v="1565"/>
    <x v="67"/>
    <x v="1562"/>
    <n v="105"/>
    <s v="UUV"/>
    <x v="77"/>
  </r>
  <r>
    <x v="1566"/>
    <x v="26"/>
    <x v="1563"/>
    <n v="2691"/>
    <s v="FELONY PERSON"/>
    <x v="21"/>
  </r>
  <r>
    <x v="1567"/>
    <x v="118"/>
    <x v="1564"/>
    <n v="105"/>
    <s v="Suspicious Vehicle"/>
    <x v="24"/>
  </r>
  <r>
    <x v="1568"/>
    <x v="118"/>
    <x v="1565"/>
    <n v="105"/>
    <s v="Suspicious Vehicle"/>
    <x v="25"/>
  </r>
  <r>
    <x v="1569"/>
    <x v="26"/>
    <x v="1566"/>
    <n v="79"/>
    <s v="FELONY PERSON"/>
    <x v="27"/>
  </r>
  <r>
    <x v="1570"/>
    <x v="26"/>
    <x v="1567"/>
    <n v="2691"/>
    <s v="FELONY PERSON"/>
    <x v="58"/>
  </r>
  <r>
    <x v="1571"/>
    <x v="35"/>
    <x v="1568"/>
    <n v="2682"/>
    <s v="UUV"/>
    <x v="33"/>
  </r>
  <r>
    <x v="1572"/>
    <x v="118"/>
    <x v="1569"/>
    <n v="2682"/>
    <s v="Property Crime"/>
    <x v="33"/>
  </r>
  <r>
    <x v="1573"/>
    <x v="118"/>
    <x v="1570"/>
    <n v="107"/>
    <s v="Suspicious Vehicle"/>
    <x v="72"/>
  </r>
  <r>
    <x v="1574"/>
    <x v="67"/>
    <x v="1571"/>
    <n v="109"/>
    <s v="UUV"/>
    <x v="50"/>
  </r>
  <r>
    <x v="1575"/>
    <x v="20"/>
    <x v="1572"/>
    <n v="2695"/>
    <s v="Welfare Check"/>
    <x v="53"/>
  </r>
  <r>
    <x v="1576"/>
    <x v="47"/>
    <x v="1573"/>
    <n v="109"/>
    <s v="Welfare Check"/>
    <x v="3"/>
  </r>
  <r>
    <x v="1577"/>
    <x v="43"/>
    <x v="1574"/>
    <n v="109"/>
    <s v="Suspicious Vehicle"/>
    <x v="41"/>
  </r>
  <r>
    <x v="1578"/>
    <x v="47"/>
    <x v="1575"/>
    <n v="109"/>
    <s v="Welfare Check"/>
    <x v="42"/>
  </r>
  <r>
    <x v="1579"/>
    <x v="111"/>
    <x v="1576"/>
    <n v="2588"/>
    <s v="Property Crime"/>
    <x v="4"/>
  </r>
  <r>
    <x v="1580"/>
    <x v="85"/>
    <x v="1577"/>
    <n v="2588"/>
    <s v="Property Crime"/>
    <x v="4"/>
  </r>
  <r>
    <x v="1581"/>
    <x v="82"/>
    <x v="1578"/>
    <n v="109"/>
    <s v="Property Crime"/>
    <x v="4"/>
  </r>
  <r>
    <x v="1582"/>
    <x v="47"/>
    <x v="1579"/>
    <n v="109"/>
    <s v="Property Crime"/>
    <x v="79"/>
  </r>
  <r>
    <x v="1583"/>
    <x v="111"/>
    <x v="1580"/>
    <n v="109"/>
    <s v="Property Crime"/>
    <x v="79"/>
  </r>
  <r>
    <x v="1584"/>
    <x v="47"/>
    <x v="1581"/>
    <n v="109"/>
    <s v="Daytime search for best result"/>
    <x v="63"/>
  </r>
  <r>
    <x v="1585"/>
    <x v="111"/>
    <x v="1582"/>
    <n v="109"/>
    <s v="Daytime search for best result"/>
    <x v="63"/>
  </r>
  <r>
    <x v="1586"/>
    <x v="60"/>
    <x v="1583"/>
    <n v="2670"/>
    <s v="Person Crime"/>
    <x v="63"/>
  </r>
  <r>
    <x v="1587"/>
    <x v="79"/>
    <x v="1584"/>
    <n v="109"/>
    <s v="Suspicious Vehicle"/>
    <x v="63"/>
  </r>
  <r>
    <x v="1588"/>
    <x v="60"/>
    <x v="1585"/>
    <n v="109"/>
    <s v="Property Crime"/>
    <x v="6"/>
  </r>
  <r>
    <x v="1589"/>
    <x v="79"/>
    <x v="1586"/>
    <n v="109"/>
    <s v="Suspicious Vehicle"/>
    <x v="73"/>
  </r>
  <r>
    <x v="1590"/>
    <x v="60"/>
    <x v="1587"/>
    <n v="109"/>
    <s v="Person Crime"/>
    <x v="89"/>
  </r>
  <r>
    <x v="1591"/>
    <x v="92"/>
    <x v="1588"/>
    <n v="109"/>
    <s v="Person Crime"/>
    <x v="10"/>
  </r>
  <r>
    <x v="1592"/>
    <x v="101"/>
    <x v="1589"/>
    <n v="109"/>
    <s v="Property+Crime"/>
    <x v="45"/>
  </r>
  <r>
    <x v="1593"/>
    <x v="104"/>
    <x v="1590"/>
    <n v="109"/>
    <s v="Property Crime"/>
    <x v="21"/>
  </r>
  <r>
    <x v="1594"/>
    <x v="26"/>
    <x v="1591"/>
    <n v="109"/>
    <s v="FELONY PERSON CRIME"/>
    <x v="22"/>
  </r>
  <r>
    <x v="1595"/>
    <x v="26"/>
    <x v="1592"/>
    <n v="2695"/>
    <s v="FELONY PERSON CRIME"/>
    <x v="25"/>
  </r>
  <r>
    <x v="1596"/>
    <x v="53"/>
    <x v="1593"/>
    <n v="109"/>
    <s v="Daytime search for best result"/>
    <x v="26"/>
  </r>
  <r>
    <x v="1597"/>
    <x v="53"/>
    <x v="1594"/>
    <n v="109"/>
    <s v="Suspicious Vehicle"/>
    <x v="26"/>
  </r>
  <r>
    <x v="1598"/>
    <x v="0"/>
    <x v="1595"/>
    <n v="113"/>
    <s v="Person+Crime"/>
    <x v="52"/>
  </r>
  <r>
    <x v="1599"/>
    <x v="2"/>
    <x v="1596"/>
    <n v="113"/>
    <s v="UUV"/>
    <x v="3"/>
  </r>
  <r>
    <x v="1600"/>
    <x v="14"/>
    <x v="1597"/>
    <n v="2592"/>
    <s v="UUV"/>
    <x v="41"/>
  </r>
  <r>
    <x v="1601"/>
    <x v="46"/>
    <x v="1598"/>
    <n v="113"/>
    <s v="UUV"/>
    <x v="41"/>
  </r>
  <r>
    <x v="1602"/>
    <x v="14"/>
    <x v="1599"/>
    <n v="2592"/>
    <s v="UUV"/>
    <x v="54"/>
  </r>
  <r>
    <x v="1603"/>
    <x v="26"/>
    <x v="1600"/>
    <n v="113"/>
    <s v="Daytime search for best result"/>
    <x v="6"/>
  </r>
  <r>
    <x v="1604"/>
    <x v="61"/>
    <x v="1601"/>
    <n v="2688"/>
    <s v="UUV"/>
    <x v="77"/>
  </r>
  <r>
    <x v="1605"/>
    <x v="22"/>
    <x v="1602"/>
    <n v="113"/>
    <s v="UUV"/>
    <x v="17"/>
  </r>
  <r>
    <x v="1606"/>
    <x v="115"/>
    <x v="1603"/>
    <n v="113"/>
    <s v="UUV"/>
    <x v="17"/>
  </r>
  <r>
    <x v="1607"/>
    <x v="22"/>
    <x v="1604"/>
    <n v="113"/>
    <s v="UUV"/>
    <x v="22"/>
  </r>
  <r>
    <x v="1608"/>
    <x v="61"/>
    <x v="1605"/>
    <n v="2688"/>
    <s v="UUV"/>
    <x v="23"/>
  </r>
  <r>
    <x v="1609"/>
    <x v="93"/>
    <x v="1606"/>
    <n v="113"/>
    <s v="UUV"/>
    <x v="23"/>
  </r>
  <r>
    <x v="1610"/>
    <x v="14"/>
    <x v="1607"/>
    <n v="2594"/>
    <s v="UUV"/>
    <x v="59"/>
  </r>
  <r>
    <x v="1611"/>
    <x v="23"/>
    <x v="1608"/>
    <n v="2701"/>
    <s v="property crimes"/>
    <x v="60"/>
  </r>
  <r>
    <x v="1612"/>
    <x v="23"/>
    <x v="1609"/>
    <n v="2701"/>
    <s v="Property Crime"/>
    <x v="32"/>
  </r>
  <r>
    <x v="1613"/>
    <x v="50"/>
    <x v="1610"/>
    <n v="113"/>
    <s v="Property+Crime"/>
    <x v="33"/>
  </r>
  <r>
    <x v="1614"/>
    <x v="25"/>
    <x v="1611"/>
    <n v="2701"/>
    <s v="Person+Crime"/>
    <x v="35"/>
  </r>
  <r>
    <x v="1615"/>
    <x v="25"/>
    <x v="1612"/>
    <n v="113"/>
    <s v="UUV"/>
    <x v="35"/>
  </r>
  <r>
    <x v="1616"/>
    <x v="24"/>
    <x v="1613"/>
    <n v="1"/>
    <s v="Administrative Test"/>
    <x v="37"/>
  </r>
  <r>
    <x v="1617"/>
    <x v="24"/>
    <x v="1614"/>
    <n v="2701"/>
    <s v="UUV"/>
    <x v="37"/>
  </r>
  <r>
    <x v="1618"/>
    <x v="69"/>
    <x v="1615"/>
    <n v="2701"/>
    <s v="Property Crime"/>
    <x v="61"/>
  </r>
  <r>
    <x v="1619"/>
    <x v="50"/>
    <x v="1616"/>
    <n v="113"/>
    <s v="Property+Crime"/>
    <x v="51"/>
  </r>
  <r>
    <x v="1620"/>
    <x v="103"/>
    <x v="1617"/>
    <n v="113"/>
    <s v="Suspicious Vehicle"/>
    <x v="2"/>
  </r>
  <r>
    <x v="1621"/>
    <x v="23"/>
    <x v="1618"/>
    <n v="113"/>
    <s v="Property Crime"/>
    <x v="70"/>
  </r>
  <r>
    <x v="1622"/>
    <x v="103"/>
    <x v="1619"/>
    <n v="113"/>
    <s v="UUV"/>
    <x v="70"/>
  </r>
  <r>
    <x v="1623"/>
    <x v="5"/>
    <x v="1620"/>
    <n v="113"/>
    <s v="Suspicious+Vehicle"/>
    <x v="14"/>
  </r>
  <r>
    <x v="1624"/>
    <x v="19"/>
    <x v="1621"/>
    <n v="113"/>
    <s v="criminal investigation"/>
    <x v="19"/>
  </r>
  <r>
    <x v="1625"/>
    <x v="19"/>
    <x v="1622"/>
    <n v="113"/>
    <s v="Person Crime"/>
    <x v="19"/>
  </r>
  <r>
    <x v="1626"/>
    <x v="24"/>
    <x v="1623"/>
    <n v="115"/>
    <s v="UUV"/>
    <x v="19"/>
  </r>
  <r>
    <x v="1627"/>
    <x v="21"/>
    <x v="1624"/>
    <n v="115"/>
    <s v="Suspicious Vehicle"/>
    <x v="24"/>
  </r>
  <r>
    <x v="1628"/>
    <x v="14"/>
    <x v="1625"/>
    <n v="2596"/>
    <s v="UUV"/>
    <x v="24"/>
  </r>
  <r>
    <x v="1629"/>
    <x v="105"/>
    <x v="1626"/>
    <n v="115"/>
    <s v="Administrative Test"/>
    <x v="25"/>
  </r>
  <r>
    <x v="1630"/>
    <x v="23"/>
    <x v="1627"/>
    <n v="115"/>
    <s v="UUV"/>
    <x v="25"/>
  </r>
  <r>
    <x v="1631"/>
    <x v="105"/>
    <x v="1628"/>
    <n v="115"/>
    <s v="Administrative Test"/>
    <x v="58"/>
  </r>
  <r>
    <x v="1632"/>
    <x v="89"/>
    <x v="1629"/>
    <n v="115"/>
    <s v="INVESTIGATION"/>
    <x v="29"/>
  </r>
  <r>
    <x v="1633"/>
    <x v="64"/>
    <x v="1630"/>
    <n v="117"/>
    <s v="investigation"/>
    <x v="67"/>
  </r>
  <r>
    <x v="1634"/>
    <x v="64"/>
    <x v="1631"/>
    <n v="2707"/>
    <s v="Suspicious Vehicle"/>
    <x v="67"/>
  </r>
  <r>
    <x v="1635"/>
    <x v="69"/>
    <x v="1632"/>
    <n v="2707"/>
    <s v="Property Crime"/>
    <x v="30"/>
  </r>
  <r>
    <x v="1636"/>
    <x v="14"/>
    <x v="1633"/>
    <n v="2600"/>
    <s v="UUV"/>
    <x v="31"/>
  </r>
  <r>
    <x v="1637"/>
    <x v="24"/>
    <x v="1634"/>
    <n v="78"/>
    <s v="Person Crime"/>
    <x v="48"/>
  </r>
  <r>
    <x v="1638"/>
    <x v="68"/>
    <x v="1635"/>
    <n v="119"/>
    <s v="Property Crime"/>
    <x v="33"/>
  </r>
  <r>
    <x v="1639"/>
    <x v="50"/>
    <x v="1636"/>
    <n v="119"/>
    <s v="Property+Crime"/>
    <x v="33"/>
  </r>
  <r>
    <x v="1640"/>
    <x v="24"/>
    <x v="1637"/>
    <n v="2709"/>
    <s v="Administrative Test"/>
    <x v="36"/>
  </r>
  <r>
    <x v="1641"/>
    <x v="24"/>
    <x v="1638"/>
    <n v="2709"/>
    <s v="Administrative Test"/>
    <x v="36"/>
  </r>
  <r>
    <x v="1642"/>
    <x v="24"/>
    <x v="1639"/>
    <n v="121"/>
    <s v="UUV"/>
    <x v="36"/>
  </r>
  <r>
    <x v="1643"/>
    <x v="53"/>
    <x v="1640"/>
    <n v="123"/>
    <s v="Suspicious Vehicle"/>
    <x v="0"/>
  </r>
  <r>
    <x v="1644"/>
    <x v="30"/>
    <x v="1641"/>
    <n v="2686"/>
    <s v="Suspicious Vehicle"/>
    <x v="62"/>
  </r>
  <r>
    <x v="1645"/>
    <x v="119"/>
    <x v="1642"/>
    <n v="2711"/>
    <s v="Property Crime"/>
    <x v="3"/>
  </r>
  <r>
    <x v="1646"/>
    <x v="53"/>
    <x v="1643"/>
    <n v="123"/>
    <s v="Daytime search for best result"/>
    <x v="63"/>
  </r>
  <r>
    <x v="1647"/>
    <x v="13"/>
    <x v="1644"/>
    <n v="79"/>
    <s v="Suspicious Vehicle"/>
    <x v="89"/>
  </r>
  <r>
    <x v="1648"/>
    <x v="0"/>
    <x v="1645"/>
    <n v="123"/>
    <s v="Suspicious+Vehicle"/>
    <x v="89"/>
  </r>
  <r>
    <x v="1649"/>
    <x v="0"/>
    <x v="1646"/>
    <n v="123"/>
    <s v="Suspicious+Vehicle"/>
    <x v="43"/>
  </r>
  <r>
    <x v="1650"/>
    <x v="76"/>
    <x v="1647"/>
    <n v="123"/>
    <s v="Missing Person"/>
    <x v="43"/>
  </r>
  <r>
    <x v="1651"/>
    <x v="67"/>
    <x v="1648"/>
    <n v="123"/>
    <s v="UUV"/>
    <x v="16"/>
  </r>
  <r>
    <x v="1652"/>
    <x v="14"/>
    <x v="1649"/>
    <n v="2604"/>
    <s v="UUV"/>
    <x v="17"/>
  </r>
  <r>
    <x v="1653"/>
    <x v="23"/>
    <x v="1650"/>
    <n v="2723"/>
    <s v="Property Crime"/>
    <x v="21"/>
  </r>
  <r>
    <x v="1654"/>
    <x v="15"/>
    <x v="1651"/>
    <n v="123"/>
    <s v="UUV"/>
    <x v="21"/>
  </r>
  <r>
    <x v="1655"/>
    <x v="37"/>
    <x v="1652"/>
    <n v="123"/>
    <s v="Property Crime"/>
    <x v="23"/>
  </r>
  <r>
    <x v="1656"/>
    <x v="41"/>
    <x v="1653"/>
    <n v="123"/>
    <s v="UUV"/>
    <x v="24"/>
  </r>
  <r>
    <x v="1657"/>
    <x v="24"/>
    <x v="1654"/>
    <n v="78"/>
    <s v="Person Crime"/>
    <x v="25"/>
  </r>
  <r>
    <x v="1658"/>
    <x v="14"/>
    <x v="1655"/>
    <n v="2604"/>
    <s v="UUV"/>
    <x v="27"/>
  </r>
  <r>
    <x v="1659"/>
    <x v="69"/>
    <x v="1656"/>
    <n v="123"/>
    <s v="Property Crime"/>
    <x v="28"/>
  </r>
  <r>
    <x v="1660"/>
    <x v="69"/>
    <x v="1657"/>
    <n v="123"/>
    <s v="Property Crime"/>
    <x v="28"/>
  </r>
  <r>
    <x v="1661"/>
    <x v="119"/>
    <x v="1658"/>
    <n v="123"/>
    <s v="Property Crime"/>
    <x v="60"/>
  </r>
  <r>
    <x v="1662"/>
    <x v="23"/>
    <x v="1659"/>
    <n v="123"/>
    <s v="UUV"/>
    <x v="30"/>
  </r>
  <r>
    <x v="1663"/>
    <x v="30"/>
    <x v="1660"/>
    <n v="123"/>
    <s v="Suspicious Vehicle"/>
    <x v="48"/>
  </r>
  <r>
    <x v="1664"/>
    <x v="15"/>
    <x v="1661"/>
    <n v="123"/>
    <s v="UUV"/>
    <x v="48"/>
  </r>
  <r>
    <x v="1665"/>
    <x v="15"/>
    <x v="1662"/>
    <n v="123"/>
    <s v="Welfare Check"/>
    <x v="32"/>
  </r>
  <r>
    <x v="1666"/>
    <x v="64"/>
    <x v="1663"/>
    <n v="123"/>
    <s v="investigation"/>
    <x v="32"/>
  </r>
  <r>
    <x v="1667"/>
    <x v="20"/>
    <x v="1664"/>
    <n v="2711"/>
    <s v="Person Crime"/>
    <x v="32"/>
  </r>
  <r>
    <x v="1668"/>
    <x v="64"/>
    <x v="1665"/>
    <n v="123"/>
    <s v="Person Crime"/>
    <x v="33"/>
  </r>
  <r>
    <x v="1669"/>
    <x v="23"/>
    <x v="1666"/>
    <n v="2711"/>
    <s v="PROPERTY CRIMES"/>
    <x v="33"/>
  </r>
  <r>
    <x v="1670"/>
    <x v="24"/>
    <x v="1667"/>
    <n v="123"/>
    <s v="UUV"/>
    <x v="33"/>
  </r>
  <r>
    <x v="1671"/>
    <x v="23"/>
    <x v="1668"/>
    <n v="2711"/>
    <s v="UUV"/>
    <x v="72"/>
  </r>
  <r>
    <x v="1672"/>
    <x v="23"/>
    <x v="1669"/>
    <n v="2711"/>
    <s v="Property Crime"/>
    <x v="72"/>
  </r>
  <r>
    <x v="1673"/>
    <x v="23"/>
    <x v="1670"/>
    <n v="2711"/>
    <s v="UUV"/>
    <x v="55"/>
  </r>
  <r>
    <x v="1674"/>
    <x v="20"/>
    <x v="1671"/>
    <n v="65"/>
    <s v="Person Crime"/>
    <x v="35"/>
  </r>
  <r>
    <x v="1675"/>
    <x v="17"/>
    <x v="1672"/>
    <n v="2711"/>
    <s v="Property Crime"/>
    <x v="49"/>
  </r>
  <r>
    <x v="1676"/>
    <x v="21"/>
    <x v="1673"/>
    <n v="123"/>
    <s v="Property Crime"/>
    <x v="36"/>
  </r>
  <r>
    <x v="1677"/>
    <x v="17"/>
    <x v="1674"/>
    <n v="2711"/>
    <s v="Property Crime"/>
    <x v="36"/>
  </r>
  <r>
    <x v="1678"/>
    <x v="23"/>
    <x v="1675"/>
    <n v="2711"/>
    <s v="Person Crime"/>
    <x v="38"/>
  </r>
  <r>
    <x v="1679"/>
    <x v="23"/>
    <x v="1676"/>
    <n v="2711"/>
    <s v="Property Crime"/>
    <x v="38"/>
  </r>
  <r>
    <x v="1680"/>
    <x v="24"/>
    <x v="1677"/>
    <n v="2711"/>
    <s v="Person Crime"/>
    <x v="0"/>
  </r>
  <r>
    <x v="1681"/>
    <x v="71"/>
    <x v="1678"/>
    <n v="123"/>
    <s v="Property Crime"/>
    <x v="40"/>
  </r>
  <r>
    <x v="1682"/>
    <x v="1"/>
    <x v="1679"/>
    <n v="77"/>
    <s v="Person Crime"/>
    <x v="3"/>
  </r>
  <r>
    <x v="1683"/>
    <x v="76"/>
    <x v="1680"/>
    <n v="2604"/>
    <s v="UUV"/>
    <x v="3"/>
  </r>
  <r>
    <x v="1684"/>
    <x v="1"/>
    <x v="1681"/>
    <n v="123"/>
    <s v="Person Crime"/>
    <x v="5"/>
  </r>
  <r>
    <x v="1685"/>
    <x v="32"/>
    <x v="1682"/>
    <n v="123"/>
    <s v="UUV"/>
    <x v="8"/>
  </r>
  <r>
    <x v="1686"/>
    <x v="26"/>
    <x v="1683"/>
    <n v="123"/>
    <s v="Daytime search for best result"/>
    <x v="9"/>
  </r>
  <r>
    <x v="1687"/>
    <x v="32"/>
    <x v="1684"/>
    <n v="123"/>
    <s v="UUV"/>
    <x v="73"/>
  </r>
  <r>
    <x v="1688"/>
    <x v="26"/>
    <x v="1685"/>
    <n v="123"/>
    <s v="Daytime search for best result"/>
    <x v="10"/>
  </r>
  <r>
    <x v="1689"/>
    <x v="54"/>
    <x v="1686"/>
    <n v="123"/>
    <s v="Person Crime"/>
    <x v="10"/>
  </r>
  <r>
    <x v="1690"/>
    <x v="101"/>
    <x v="1687"/>
    <n v="123"/>
    <s v="Property+Crime"/>
    <x v="11"/>
  </r>
  <r>
    <x v="1691"/>
    <x v="101"/>
    <x v="1688"/>
    <n v="123"/>
    <s v="Person+Crime"/>
    <x v="15"/>
  </r>
  <r>
    <x v="1692"/>
    <x v="101"/>
    <x v="1689"/>
    <n v="123"/>
    <s v="Person+Crime"/>
    <x v="93"/>
  </r>
  <r>
    <x v="1693"/>
    <x v="101"/>
    <x v="1690"/>
    <n v="123"/>
    <s v="Property+Crime"/>
    <x v="93"/>
  </r>
  <r>
    <x v="1694"/>
    <x v="38"/>
    <x v="1691"/>
    <n v="123"/>
    <s v="UUV"/>
    <x v="45"/>
  </r>
  <r>
    <x v="1695"/>
    <x v="67"/>
    <x v="1692"/>
    <n v="123"/>
    <s v="UUV"/>
    <x v="77"/>
  </r>
  <r>
    <x v="1696"/>
    <x v="67"/>
    <x v="1693"/>
    <n v="123"/>
    <s v="UUV"/>
    <x v="78"/>
  </r>
  <r>
    <x v="1697"/>
    <x v="15"/>
    <x v="1694"/>
    <n v="2604"/>
    <s v="Suspicious Vehicle"/>
    <x v="78"/>
  </r>
  <r>
    <x v="1698"/>
    <x v="15"/>
    <x v="1695"/>
    <n v="2604"/>
    <s v="Person Crime"/>
    <x v="20"/>
  </r>
  <r>
    <x v="1699"/>
    <x v="15"/>
    <x v="1696"/>
    <n v="2604"/>
    <s v="Person Crime"/>
    <x v="20"/>
  </r>
  <r>
    <x v="1700"/>
    <x v="74"/>
    <x v="1697"/>
    <n v="123"/>
    <s v="Daytime search for best result"/>
    <x v="23"/>
  </r>
  <r>
    <x v="1701"/>
    <x v="43"/>
    <x v="1698"/>
    <n v="315"/>
    <s v="Person Crime"/>
    <x v="25"/>
  </r>
  <r>
    <x v="1702"/>
    <x v="43"/>
    <x v="1699"/>
    <n v="2711"/>
    <s v="UUV"/>
    <x v="26"/>
  </r>
  <r>
    <x v="1703"/>
    <x v="23"/>
    <x v="1700"/>
    <n v="2723"/>
    <s v="Property Crime"/>
    <x v="27"/>
  </r>
  <r>
    <x v="1704"/>
    <x v="51"/>
    <x v="1701"/>
    <n v="123"/>
    <s v="UUV"/>
    <x v="27"/>
  </r>
  <r>
    <x v="1705"/>
    <x v="37"/>
    <x v="1702"/>
    <n v="123"/>
    <s v="Property Crime"/>
    <x v="65"/>
  </r>
  <r>
    <x v="1706"/>
    <x v="37"/>
    <x v="1703"/>
    <n v="123"/>
    <s v="Property Crime"/>
    <x v="59"/>
  </r>
  <r>
    <x v="1707"/>
    <x v="23"/>
    <x v="1704"/>
    <n v="2712"/>
    <s v="UUV"/>
    <x v="47"/>
  </r>
  <r>
    <x v="1708"/>
    <x v="43"/>
    <x v="1705"/>
    <n v="92"/>
    <s v="Property Crime"/>
    <x v="47"/>
  </r>
  <r>
    <x v="1709"/>
    <x v="41"/>
    <x v="1706"/>
    <n v="123"/>
    <s v="UUV"/>
    <x v="66"/>
  </r>
  <r>
    <x v="1710"/>
    <x v="43"/>
    <x v="1707"/>
    <n v="3"/>
    <s v="Admin test"/>
    <x v="66"/>
  </r>
  <r>
    <x v="1711"/>
    <x v="23"/>
    <x v="1708"/>
    <n v="2712"/>
    <s v="PROPERTY CRIMES"/>
    <x v="66"/>
  </r>
  <r>
    <x v="1712"/>
    <x v="74"/>
    <x v="1709"/>
    <n v="123"/>
    <s v="Person Crime"/>
    <x v="67"/>
  </r>
  <r>
    <x v="1713"/>
    <x v="17"/>
    <x v="1710"/>
    <n v="2712"/>
    <s v="Property Crime"/>
    <x v="67"/>
  </r>
  <r>
    <x v="1714"/>
    <x v="58"/>
    <x v="1711"/>
    <n v="2605"/>
    <s v="UUV"/>
    <x v="67"/>
  </r>
  <r>
    <x v="1715"/>
    <x v="43"/>
    <x v="1712"/>
    <n v="2724"/>
    <s v="Suspicious Vehicle"/>
    <x v="60"/>
  </r>
  <r>
    <x v="1716"/>
    <x v="23"/>
    <x v="1713"/>
    <n v="2712"/>
    <s v="UUV"/>
    <x v="30"/>
  </r>
  <r>
    <x v="1717"/>
    <x v="103"/>
    <x v="1714"/>
    <n v="123"/>
    <s v="UUV"/>
    <x v="31"/>
  </r>
  <r>
    <x v="1718"/>
    <x v="35"/>
    <x v="1715"/>
    <n v="123"/>
    <s v="Welfare Check"/>
    <x v="69"/>
  </r>
  <r>
    <x v="1719"/>
    <x v="17"/>
    <x v="1716"/>
    <n v="123"/>
    <s v="Property Crime"/>
    <x v="69"/>
  </r>
  <r>
    <x v="1720"/>
    <x v="17"/>
    <x v="1717"/>
    <n v="1"/>
    <s v="Property Crime"/>
    <x v="48"/>
  </r>
  <r>
    <x v="1721"/>
    <x v="43"/>
    <x v="1718"/>
    <n v="315"/>
    <s v="Suspicious Vehicle"/>
    <x v="33"/>
  </r>
  <r>
    <x v="1722"/>
    <x v="24"/>
    <x v="1719"/>
    <n v="123"/>
    <s v="Person Crime"/>
    <x v="33"/>
  </r>
  <r>
    <x v="1723"/>
    <x v="43"/>
    <x v="1720"/>
    <n v="315"/>
    <s v="Person Crime"/>
    <x v="72"/>
  </r>
  <r>
    <x v="1724"/>
    <x v="23"/>
    <x v="1721"/>
    <n v="2724"/>
    <s v="Property Crime"/>
    <x v="34"/>
  </r>
  <r>
    <x v="1725"/>
    <x v="23"/>
    <x v="1722"/>
    <n v="2712"/>
    <s v="Property Crime"/>
    <x v="35"/>
  </r>
  <r>
    <x v="1726"/>
    <x v="43"/>
    <x v="1723"/>
    <n v="315"/>
    <s v="Person Crime"/>
    <x v="36"/>
  </r>
  <r>
    <x v="1727"/>
    <x v="43"/>
    <x v="1724"/>
    <n v="1"/>
    <s v="Administrative Test"/>
    <x v="56"/>
  </r>
  <r>
    <x v="1728"/>
    <x v="21"/>
    <x v="1725"/>
    <n v="123"/>
    <s v="Person Crime"/>
    <x v="61"/>
  </r>
  <r>
    <x v="1729"/>
    <x v="58"/>
    <x v="1726"/>
    <n v="2605"/>
    <s v="UUV"/>
    <x v="51"/>
  </r>
  <r>
    <x v="1730"/>
    <x v="43"/>
    <x v="1727"/>
    <n v="302"/>
    <s v="Suspicious Vehicle"/>
    <x v="51"/>
  </r>
  <r>
    <x v="1731"/>
    <x v="64"/>
    <x v="1728"/>
    <n v="123"/>
    <s v="investigation"/>
    <x v="51"/>
  </r>
  <r>
    <x v="1732"/>
    <x v="64"/>
    <x v="1729"/>
    <n v="123"/>
    <s v="Suspicious Vehicle"/>
    <x v="51"/>
  </r>
  <r>
    <x v="1733"/>
    <x v="24"/>
    <x v="1730"/>
    <n v="2724"/>
    <s v="Person Crime"/>
    <x v="51"/>
  </r>
  <r>
    <x v="1734"/>
    <x v="37"/>
    <x v="1731"/>
    <n v="123"/>
    <s v="Property Crime"/>
    <x v="1"/>
  </r>
  <r>
    <x v="1735"/>
    <x v="64"/>
    <x v="1732"/>
    <n v="2712"/>
    <s v="Suspicious Vehicle"/>
    <x v="70"/>
  </r>
  <r>
    <x v="1736"/>
    <x v="32"/>
    <x v="1733"/>
    <n v="123"/>
    <s v="UUV"/>
    <x v="54"/>
  </r>
  <r>
    <x v="1737"/>
    <x v="32"/>
    <x v="1734"/>
    <n v="123"/>
    <s v="Property Crime"/>
    <x v="88"/>
  </r>
  <r>
    <x v="1738"/>
    <x v="32"/>
    <x v="1735"/>
    <n v="123"/>
    <s v="UUV"/>
    <x v="42"/>
  </r>
  <r>
    <x v="1739"/>
    <x v="23"/>
    <x v="1736"/>
    <n v="123"/>
    <s v="Daytime search for best result"/>
    <x v="79"/>
  </r>
  <r>
    <x v="1740"/>
    <x v="32"/>
    <x v="1737"/>
    <n v="123"/>
    <s v="UUV"/>
    <x v="79"/>
  </r>
  <r>
    <x v="1741"/>
    <x v="26"/>
    <x v="1738"/>
    <n v="123"/>
    <s v="Daytime search for best result"/>
    <x v="63"/>
  </r>
  <r>
    <x v="1742"/>
    <x v="120"/>
    <x v="1738"/>
    <n v="123"/>
    <s v="Daytime search for best result"/>
    <x v="63"/>
  </r>
  <r>
    <x v="1743"/>
    <x v="24"/>
    <x v="1739"/>
    <n v="123"/>
    <s v="Daytime search for best result"/>
    <x v="63"/>
  </r>
  <r>
    <x v="1744"/>
    <x v="47"/>
    <x v="1740"/>
    <n v="123"/>
    <s v="Daytime search for best result"/>
    <x v="63"/>
  </r>
  <r>
    <x v="1745"/>
    <x v="39"/>
    <x v="1741"/>
    <n v="123"/>
    <s v="Daytime search for best result"/>
    <x v="63"/>
  </r>
  <r>
    <x v="1746"/>
    <x v="40"/>
    <x v="1742"/>
    <n v="123"/>
    <s v="Daytime search for best result"/>
    <x v="5"/>
  </r>
  <r>
    <x v="1747"/>
    <x v="70"/>
    <x v="1743"/>
    <n v="123"/>
    <s v="Person Crime"/>
    <x v="6"/>
  </r>
  <r>
    <x v="1748"/>
    <x v="85"/>
    <x v="1744"/>
    <n v="123"/>
    <s v="Suspicious Vehicle"/>
    <x v="6"/>
  </r>
  <r>
    <x v="1749"/>
    <x v="119"/>
    <x v="1745"/>
    <n v="2712"/>
    <s v="Property Crime"/>
    <x v="6"/>
  </r>
  <r>
    <x v="1750"/>
    <x v="49"/>
    <x v="1746"/>
    <n v="123"/>
    <s v="Suspicious Vehicle"/>
    <x v="6"/>
  </r>
  <r>
    <x v="1751"/>
    <x v="109"/>
    <x v="1747"/>
    <n v="123"/>
    <s v="Property+Crime"/>
    <x v="6"/>
  </r>
  <r>
    <x v="1752"/>
    <x v="109"/>
    <x v="1748"/>
    <n v="123"/>
    <s v="Property+Crime"/>
    <x v="6"/>
  </r>
  <r>
    <x v="1753"/>
    <x v="70"/>
    <x v="1749"/>
    <n v="123"/>
    <s v="Person Crime"/>
    <x v="6"/>
  </r>
  <r>
    <x v="1754"/>
    <x v="119"/>
    <x v="1750"/>
    <n v="123"/>
    <s v="Property Crime"/>
    <x v="6"/>
  </r>
  <r>
    <x v="1755"/>
    <x v="49"/>
    <x v="1751"/>
    <n v="123"/>
    <s v="Suspicious Vehicle"/>
    <x v="6"/>
  </r>
  <r>
    <x v="1756"/>
    <x v="32"/>
    <x v="1752"/>
    <n v="123"/>
    <s v="UUV"/>
    <x v="7"/>
  </r>
  <r>
    <x v="1757"/>
    <x v="119"/>
    <x v="1753"/>
    <n v="123"/>
    <s v="Daytime search for best result"/>
    <x v="7"/>
  </r>
  <r>
    <x v="1758"/>
    <x v="59"/>
    <x v="1754"/>
    <n v="123"/>
    <s v="UUV"/>
    <x v="86"/>
  </r>
  <r>
    <x v="1759"/>
    <x v="119"/>
    <x v="1755"/>
    <n v="123"/>
    <s v="Daytime search for best result"/>
    <x v="9"/>
  </r>
  <r>
    <x v="1760"/>
    <x v="119"/>
    <x v="1756"/>
    <n v="54"/>
    <s v="Property Crime"/>
    <x v="9"/>
  </r>
  <r>
    <x v="1761"/>
    <x v="83"/>
    <x v="1757"/>
    <n v="123"/>
    <s v="Person Crime"/>
    <x v="73"/>
  </r>
  <r>
    <x v="1762"/>
    <x v="32"/>
    <x v="1758"/>
    <n v="123"/>
    <s v="UUV"/>
    <x v="73"/>
  </r>
  <r>
    <x v="1763"/>
    <x v="32"/>
    <x v="1759"/>
    <n v="123"/>
    <s v="Person Crime"/>
    <x v="73"/>
  </r>
  <r>
    <x v="1764"/>
    <x v="109"/>
    <x v="1760"/>
    <n v="123"/>
    <s v="Property+Crime"/>
    <x v="89"/>
  </r>
  <r>
    <x v="1765"/>
    <x v="49"/>
    <x v="1761"/>
    <n v="123"/>
    <s v="Suspicious Vehicle"/>
    <x v="74"/>
  </r>
  <r>
    <x v="1766"/>
    <x v="32"/>
    <x v="1762"/>
    <n v="123"/>
    <s v="Person Crime"/>
    <x v="43"/>
  </r>
  <r>
    <x v="1767"/>
    <x v="49"/>
    <x v="1763"/>
    <n v="123"/>
    <s v="Suspicious Vehicle"/>
    <x v="14"/>
  </r>
  <r>
    <x v="1768"/>
    <x v="32"/>
    <x v="1764"/>
    <n v="123"/>
    <s v="Person Crime"/>
    <x v="14"/>
  </r>
  <r>
    <x v="1769"/>
    <x v="32"/>
    <x v="1765"/>
    <n v="123"/>
    <s v="Person Crime"/>
    <x v="64"/>
  </r>
  <r>
    <x v="1770"/>
    <x v="38"/>
    <x v="1766"/>
    <n v="123"/>
    <s v="Daytime search for best result"/>
    <x v="84"/>
  </r>
  <r>
    <x v="1771"/>
    <x v="49"/>
    <x v="1767"/>
    <n v="123"/>
    <s v="Suspicious Vehicle"/>
    <x v="84"/>
  </r>
  <r>
    <x v="1772"/>
    <x v="53"/>
    <x v="1768"/>
    <n v="123"/>
    <s v="Daytime search for best result"/>
    <x v="84"/>
  </r>
  <r>
    <x v="1773"/>
    <x v="79"/>
    <x v="1769"/>
    <n v="123"/>
    <s v="Daytime search for best result"/>
    <x v="84"/>
  </r>
  <r>
    <x v="1774"/>
    <x v="111"/>
    <x v="1770"/>
    <n v="123"/>
    <s v="Daytime search for best result"/>
    <x v="84"/>
  </r>
  <r>
    <x v="1775"/>
    <x v="15"/>
    <x v="1771"/>
    <n v="123"/>
    <s v="Other image search from alerts page associated with Alert: Stolen Vehicle E287021 - 2025-08-01T13:05:47.234Z"/>
    <x v="76"/>
  </r>
  <r>
    <x v="1776"/>
    <x v="24"/>
    <x v="1772"/>
    <n v="123"/>
    <s v="Daytime search for best result"/>
    <x v="46"/>
  </r>
  <r>
    <x v="1777"/>
    <x v="67"/>
    <x v="1773"/>
    <n v="123"/>
    <s v="UUV"/>
    <x v="92"/>
  </r>
  <r>
    <x v="1778"/>
    <x v="119"/>
    <x v="1774"/>
    <n v="123"/>
    <s v="Daytime search for best result"/>
    <x v="78"/>
  </r>
  <r>
    <x v="1779"/>
    <x v="43"/>
    <x v="1775"/>
    <n v="123"/>
    <s v="Daytime search for best result"/>
    <x v="78"/>
  </r>
  <r>
    <x v="1780"/>
    <x v="19"/>
    <x v="1776"/>
    <n v="123"/>
    <s v="criminal investigation"/>
    <x v="19"/>
  </r>
  <r>
    <x v="1781"/>
    <x v="19"/>
    <x v="1777"/>
    <n v="123"/>
    <s v="Person Crime"/>
    <x v="19"/>
  </r>
  <r>
    <x v="1782"/>
    <x v="95"/>
    <x v="1778"/>
    <n v="123"/>
    <s v="Daytime search for best result"/>
    <x v="19"/>
  </r>
  <r>
    <x v="1783"/>
    <x v="43"/>
    <x v="1779"/>
    <n v="123"/>
    <s v="Suspicious Vehicle"/>
    <x v="21"/>
  </r>
  <r>
    <x v="1784"/>
    <x v="15"/>
    <x v="1780"/>
    <n v="123"/>
    <s v="Property Crime"/>
    <x v="23"/>
  </r>
  <r>
    <x v="1785"/>
    <x v="41"/>
    <x v="1781"/>
    <n v="123"/>
    <s v="UUV"/>
    <x v="26"/>
  </r>
  <r>
    <x v="1786"/>
    <x v="43"/>
    <x v="1782"/>
    <n v="123"/>
    <s v="Suspicious Vehicle"/>
    <x v="26"/>
  </r>
  <r>
    <x v="1787"/>
    <x v="12"/>
    <x v="1783"/>
    <n v="123"/>
    <s v="UUV"/>
    <x v="26"/>
  </r>
  <r>
    <x v="1788"/>
    <x v="67"/>
    <x v="1784"/>
    <n v="123"/>
    <s v="UUV"/>
    <x v="26"/>
  </r>
  <r>
    <x v="1789"/>
    <x v="74"/>
    <x v="1785"/>
    <n v="123"/>
    <s v="Person Crime"/>
    <x v="26"/>
  </r>
  <r>
    <x v="1790"/>
    <x v="21"/>
    <x v="1786"/>
    <n v="123"/>
    <s v="Property Crime"/>
    <x v="27"/>
  </r>
  <r>
    <x v="1791"/>
    <x v="119"/>
    <x v="1787"/>
    <n v="2726"/>
    <s v="Property Crime"/>
    <x v="27"/>
  </r>
  <r>
    <x v="1792"/>
    <x v="43"/>
    <x v="1788"/>
    <n v="123"/>
    <s v="Other image search from alerts page associated with Alert: Stolen Vehicle E287021 - 2025-08-01T17:32:15.677Z"/>
    <x v="29"/>
  </r>
  <r>
    <x v="1793"/>
    <x v="53"/>
    <x v="1789"/>
    <n v="123"/>
    <s v="Property Crime"/>
    <x v="65"/>
  </r>
  <r>
    <x v="1794"/>
    <x v="18"/>
    <x v="1790"/>
    <n v="123"/>
    <s v="Property Crime"/>
    <x v="59"/>
  </r>
  <r>
    <x v="1795"/>
    <x v="18"/>
    <x v="1791"/>
    <n v="123"/>
    <s v="Property Crime"/>
    <x v="59"/>
  </r>
  <r>
    <x v="1796"/>
    <x v="43"/>
    <x v="1792"/>
    <n v="123"/>
    <s v="Administrative Test"/>
    <x v="47"/>
  </r>
  <r>
    <x v="1797"/>
    <x v="15"/>
    <x v="1793"/>
    <n v="123"/>
    <s v="Property Crime"/>
    <x v="66"/>
  </r>
  <r>
    <x v="1798"/>
    <x v="12"/>
    <x v="1794"/>
    <n v="123"/>
    <s v="UUV"/>
    <x v="66"/>
  </r>
  <r>
    <x v="1799"/>
    <x v="24"/>
    <x v="1795"/>
    <n v="78"/>
    <s v="Property Crime"/>
    <x v="60"/>
  </r>
  <r>
    <x v="1800"/>
    <x v="41"/>
    <x v="1796"/>
    <n v="123"/>
    <s v="UUV"/>
    <x v="30"/>
  </r>
  <r>
    <x v="1801"/>
    <x v="47"/>
    <x v="1797"/>
    <n v="123"/>
    <s v="Daytime search for best result"/>
    <x v="30"/>
  </r>
  <r>
    <x v="1802"/>
    <x v="18"/>
    <x v="1798"/>
    <n v="123"/>
    <s v="Property Crime"/>
    <x v="31"/>
  </r>
  <r>
    <x v="1803"/>
    <x v="35"/>
    <x v="1799"/>
    <n v="2704"/>
    <s v="UUV"/>
    <x v="33"/>
  </r>
  <r>
    <x v="1804"/>
    <x v="69"/>
    <x v="1800"/>
    <n v="123"/>
    <s v="Daytime search for best result"/>
    <x v="33"/>
  </r>
  <r>
    <x v="1805"/>
    <x v="15"/>
    <x v="1801"/>
    <n v="123"/>
    <s v="Property Crime"/>
    <x v="72"/>
  </r>
  <r>
    <x v="1806"/>
    <x v="15"/>
    <x v="1802"/>
    <n v="123"/>
    <s v="Person Crime"/>
    <x v="72"/>
  </r>
  <r>
    <x v="1807"/>
    <x v="121"/>
    <x v="1803"/>
    <n v="2715"/>
    <s v="Property Crime"/>
    <x v="72"/>
  </r>
  <r>
    <x v="1808"/>
    <x v="121"/>
    <x v="1804"/>
    <n v="2715"/>
    <s v="Property Crime"/>
    <x v="34"/>
  </r>
  <r>
    <x v="1809"/>
    <x v="34"/>
    <x v="1805"/>
    <n v="123"/>
    <s v="Other image search from alerts page associated with Alert: Stolen Vehicle E287021 - 2025-08-01T21:59:43.160Z"/>
    <x v="36"/>
  </r>
  <r>
    <x v="1810"/>
    <x v="34"/>
    <x v="1806"/>
    <n v="123"/>
    <s v="Other image search from alerts page associated with Alert: Stolen Vehicle E287021 - 2025-08-01T21:59:46.749Z"/>
    <x v="36"/>
  </r>
  <r>
    <x v="1811"/>
    <x v="15"/>
    <x v="1807"/>
    <n v="123"/>
    <s v="UUV"/>
    <x v="36"/>
  </r>
  <r>
    <x v="1812"/>
    <x v="74"/>
    <x v="1808"/>
    <n v="2715"/>
    <s v="Person Crime"/>
    <x v="38"/>
  </r>
  <r>
    <x v="1813"/>
    <x v="15"/>
    <x v="1809"/>
    <n v="123"/>
    <s v="Property Crime"/>
    <x v="38"/>
  </r>
  <r>
    <x v="1814"/>
    <x v="15"/>
    <x v="1810"/>
    <n v="123"/>
    <s v="Person Crime"/>
    <x v="51"/>
  </r>
  <r>
    <x v="1815"/>
    <x v="59"/>
    <x v="1811"/>
    <n v="123"/>
    <s v="Person Crime"/>
    <x v="0"/>
  </r>
  <r>
    <x v="1816"/>
    <x v="111"/>
    <x v="1812"/>
    <n v="123"/>
    <s v="Daytime search for best result"/>
    <x v="1"/>
  </r>
  <r>
    <x v="1817"/>
    <x v="15"/>
    <x v="1813"/>
    <n v="123"/>
    <s v="Person Crime"/>
    <x v="1"/>
  </r>
  <r>
    <x v="1818"/>
    <x v="35"/>
    <x v="1814"/>
    <n v="2704"/>
    <s v="UUV"/>
    <x v="1"/>
  </r>
  <r>
    <x v="1819"/>
    <x v="71"/>
    <x v="1815"/>
    <n v="123"/>
    <s v="Person Crime"/>
    <x v="1"/>
  </r>
  <r>
    <x v="1820"/>
    <x v="74"/>
    <x v="1816"/>
    <n v="123"/>
    <s v="Person Crime"/>
    <x v="70"/>
  </r>
  <r>
    <x v="1821"/>
    <x v="15"/>
    <x v="1817"/>
    <n v="123"/>
    <s v="Person Crime"/>
    <x v="57"/>
  </r>
  <r>
    <x v="1822"/>
    <x v="35"/>
    <x v="1818"/>
    <n v="2704"/>
    <s v="UUV"/>
    <x v="62"/>
  </r>
  <r>
    <x v="1823"/>
    <x v="71"/>
    <x v="1819"/>
    <n v="123"/>
    <s v="Person Crime"/>
    <x v="39"/>
  </r>
  <r>
    <x v="1824"/>
    <x v="71"/>
    <x v="1820"/>
    <n v="123"/>
    <s v="Property Crime"/>
    <x v="40"/>
  </r>
  <r>
    <x v="1825"/>
    <x v="18"/>
    <x v="1821"/>
    <n v="123"/>
    <s v="Property Crime"/>
    <x v="40"/>
  </r>
  <r>
    <x v="1826"/>
    <x v="32"/>
    <x v="1822"/>
    <n v="123"/>
    <s v="Person Crime"/>
    <x v="54"/>
  </r>
  <r>
    <x v="1827"/>
    <x v="15"/>
    <x v="1823"/>
    <n v="123"/>
    <s v="UUV"/>
    <x v="54"/>
  </r>
  <r>
    <x v="1828"/>
    <x v="32"/>
    <x v="1824"/>
    <n v="123"/>
    <s v="UUV"/>
    <x v="54"/>
  </r>
  <r>
    <x v="1829"/>
    <x v="15"/>
    <x v="1825"/>
    <n v="2608"/>
    <s v="Suspicious Vehicle"/>
    <x v="54"/>
  </r>
  <r>
    <x v="1830"/>
    <x v="34"/>
    <x v="1826"/>
    <n v="2608"/>
    <s v="Property Crime"/>
    <x v="88"/>
  </r>
  <r>
    <x v="1831"/>
    <x v="112"/>
    <x v="1827"/>
    <n v="123"/>
    <s v="Suspicious Vehicle"/>
    <x v="4"/>
  </r>
  <r>
    <x v="1832"/>
    <x v="79"/>
    <x v="1828"/>
    <n v="123"/>
    <s v="Suspicious Vehicle"/>
    <x v="79"/>
  </r>
  <r>
    <x v="1833"/>
    <x v="109"/>
    <x v="1829"/>
    <n v="123"/>
    <s v="Property+Crime"/>
    <x v="5"/>
  </r>
  <r>
    <x v="1834"/>
    <x v="119"/>
    <x v="1830"/>
    <n v="123"/>
    <s v="Daytime search for best result"/>
    <x v="9"/>
  </r>
  <r>
    <x v="1835"/>
    <x v="23"/>
    <x v="1831"/>
    <n v="123"/>
    <s v="Daytime search for best result"/>
    <x v="74"/>
  </r>
  <r>
    <x v="1836"/>
    <x v="118"/>
    <x v="1832"/>
    <n v="123"/>
    <s v="Property Crime"/>
    <x v="76"/>
  </r>
  <r>
    <x v="1837"/>
    <x v="15"/>
    <x v="1833"/>
    <n v="123"/>
    <s v="Person Crime"/>
    <x v="46"/>
  </r>
  <r>
    <x v="1838"/>
    <x v="12"/>
    <x v="1833"/>
    <n v="123"/>
    <s v="UUV"/>
    <x v="46"/>
  </r>
  <r>
    <x v="1839"/>
    <x v="67"/>
    <x v="1834"/>
    <n v="2608"/>
    <s v="UUV"/>
    <x v="46"/>
  </r>
  <r>
    <x v="1840"/>
    <x v="122"/>
    <x v="1835"/>
    <n v="123"/>
    <s v="Person Crime"/>
    <x v="46"/>
  </r>
  <r>
    <x v="1841"/>
    <x v="49"/>
    <x v="1836"/>
    <n v="123"/>
    <s v="Missing Person"/>
    <x v="46"/>
  </r>
  <r>
    <x v="1842"/>
    <x v="7"/>
    <x v="1837"/>
    <n v="123"/>
    <s v="Person Crime"/>
    <x v="92"/>
  </r>
  <r>
    <x v="1843"/>
    <x v="51"/>
    <x v="1838"/>
    <n v="123"/>
    <s v="Person Crime"/>
    <x v="77"/>
  </r>
  <r>
    <x v="1844"/>
    <x v="123"/>
    <x v="1839"/>
    <n v="123"/>
    <s v="Missing Person"/>
    <x v="77"/>
  </r>
  <r>
    <x v="1845"/>
    <x v="12"/>
    <x v="1840"/>
    <n v="123"/>
    <s v="Person Crime"/>
    <x v="77"/>
  </r>
  <r>
    <x v="1846"/>
    <x v="51"/>
    <x v="1841"/>
    <n v="123"/>
    <s v="Person Crime"/>
    <x v="17"/>
  </r>
  <r>
    <x v="1847"/>
    <x v="67"/>
    <x v="1842"/>
    <n v="123"/>
    <s v="UUV"/>
    <x v="18"/>
  </r>
  <r>
    <x v="1848"/>
    <x v="123"/>
    <x v="1843"/>
    <n v="123"/>
    <s v="Property Crime"/>
    <x v="18"/>
  </r>
  <r>
    <x v="1849"/>
    <x v="18"/>
    <x v="1844"/>
    <n v="123"/>
    <s v="Property Crime"/>
    <x v="19"/>
  </r>
  <r>
    <x v="1850"/>
    <x v="67"/>
    <x v="1845"/>
    <n v="123"/>
    <s v="UUV"/>
    <x v="21"/>
  </r>
  <r>
    <x v="1851"/>
    <x v="12"/>
    <x v="1846"/>
    <n v="123"/>
    <s v="UUV"/>
    <x v="25"/>
  </r>
  <r>
    <x v="1852"/>
    <x v="124"/>
    <x v="1847"/>
    <n v="2715"/>
    <s v="Person Crime"/>
    <x v="25"/>
  </r>
  <r>
    <x v="1853"/>
    <x v="15"/>
    <x v="1848"/>
    <n v="2608"/>
    <s v="Missing Person"/>
    <x v="26"/>
  </r>
  <r>
    <x v="1854"/>
    <x v="124"/>
    <x v="1849"/>
    <n v="123"/>
    <s v="Person Crime"/>
    <x v="65"/>
  </r>
  <r>
    <x v="1855"/>
    <x v="123"/>
    <x v="1850"/>
    <n v="123"/>
    <s v="Property Crime"/>
    <x v="48"/>
  </r>
  <r>
    <x v="1856"/>
    <x v="123"/>
    <x v="1851"/>
    <n v="123"/>
    <s v="Property Crime"/>
    <x v="48"/>
  </r>
  <r>
    <x v="1857"/>
    <x v="123"/>
    <x v="1852"/>
    <n v="123"/>
    <s v="Property Crime"/>
    <x v="55"/>
  </r>
  <r>
    <x v="1858"/>
    <x v="47"/>
    <x v="1853"/>
    <n v="123"/>
    <s v="Property Crime"/>
    <x v="35"/>
  </r>
  <r>
    <x v="1859"/>
    <x v="67"/>
    <x v="1854"/>
    <n v="123"/>
    <s v="UUV"/>
    <x v="35"/>
  </r>
  <r>
    <x v="1860"/>
    <x v="124"/>
    <x v="1855"/>
    <n v="123"/>
    <s v="Person Crime"/>
    <x v="49"/>
  </r>
  <r>
    <x v="1861"/>
    <x v="124"/>
    <x v="1856"/>
    <n v="123"/>
    <s v="Person Crime"/>
    <x v="36"/>
  </r>
  <r>
    <x v="1862"/>
    <x v="124"/>
    <x v="1857"/>
    <n v="123"/>
    <s v="Person Crime"/>
    <x v="38"/>
  </r>
  <r>
    <x v="1863"/>
    <x v="124"/>
    <x v="1858"/>
    <n v="123"/>
    <s v="Person Crime"/>
    <x v="1"/>
  </r>
  <r>
    <x v="1864"/>
    <x v="59"/>
    <x v="1859"/>
    <n v="123"/>
    <s v="Person Crime"/>
    <x v="1"/>
  </r>
  <r>
    <x v="1865"/>
    <x v="51"/>
    <x v="1860"/>
    <n v="123"/>
    <s v="Property Crime"/>
    <x v="1"/>
  </r>
  <r>
    <x v="1866"/>
    <x v="123"/>
    <x v="1861"/>
    <n v="123"/>
    <s v="Property Crime"/>
    <x v="2"/>
  </r>
  <r>
    <x v="1867"/>
    <x v="71"/>
    <x v="1862"/>
    <n v="2608"/>
    <s v="Property Crime"/>
    <x v="2"/>
  </r>
  <r>
    <x v="1868"/>
    <x v="71"/>
    <x v="1863"/>
    <n v="123"/>
    <s v="UUV"/>
    <x v="2"/>
  </r>
  <r>
    <x v="1869"/>
    <x v="59"/>
    <x v="1864"/>
    <n v="173"/>
    <s v="Person Crime"/>
    <x v="40"/>
  </r>
  <r>
    <x v="1870"/>
    <x v="124"/>
    <x v="1865"/>
    <n v="123"/>
    <s v="Person Crime"/>
    <x v="41"/>
  </r>
  <r>
    <x v="1871"/>
    <x v="59"/>
    <x v="1866"/>
    <n v="173"/>
    <s v="Suspicious Vehicle"/>
    <x v="41"/>
  </r>
  <r>
    <x v="1872"/>
    <x v="54"/>
    <x v="1867"/>
    <n v="123"/>
    <s v="Person+Crime"/>
    <x v="80"/>
  </r>
  <r>
    <x v="1873"/>
    <x v="32"/>
    <x v="1868"/>
    <n v="123"/>
    <s v="Person Crime"/>
    <x v="80"/>
  </r>
  <r>
    <x v="1874"/>
    <x v="32"/>
    <x v="1869"/>
    <n v="123"/>
    <s v="UUV"/>
    <x v="54"/>
  </r>
  <r>
    <x v="1875"/>
    <x v="112"/>
    <x v="1870"/>
    <n v="123"/>
    <s v="Property Crime"/>
    <x v="54"/>
  </r>
  <r>
    <x v="1876"/>
    <x v="124"/>
    <x v="1871"/>
    <n v="123"/>
    <s v="Person Crime"/>
    <x v="42"/>
  </r>
  <r>
    <x v="1877"/>
    <x v="59"/>
    <x v="1872"/>
    <n v="123"/>
    <s v="Suspicious Vehicle"/>
    <x v="4"/>
  </r>
  <r>
    <x v="1878"/>
    <x v="36"/>
    <x v="1873"/>
    <n v="123"/>
    <s v="Suspicious Vehicle"/>
    <x v="81"/>
  </r>
  <r>
    <x v="1879"/>
    <x v="32"/>
    <x v="1874"/>
    <n v="123"/>
    <s v="UUV"/>
    <x v="5"/>
  </r>
  <r>
    <x v="1880"/>
    <x v="43"/>
    <x v="1875"/>
    <n v="123"/>
    <s v="Daytime search for best result"/>
    <x v="7"/>
  </r>
  <r>
    <x v="1881"/>
    <x v="119"/>
    <x v="1876"/>
    <n v="123"/>
    <s v="Daytime search for best result"/>
    <x v="7"/>
  </r>
  <r>
    <x v="1882"/>
    <x v="23"/>
    <x v="1877"/>
    <n v="123"/>
    <s v="Daytime search for best result"/>
    <x v="86"/>
  </r>
  <r>
    <x v="1883"/>
    <x v="111"/>
    <x v="1878"/>
    <n v="123"/>
    <s v="Daytime search for best result"/>
    <x v="73"/>
  </r>
  <r>
    <x v="1884"/>
    <x v="53"/>
    <x v="1879"/>
    <n v="123"/>
    <s v="Daytime search for best result"/>
    <x v="89"/>
  </r>
  <r>
    <x v="1885"/>
    <x v="83"/>
    <x v="1879"/>
    <n v="123"/>
    <s v="Daytime search for best result"/>
    <x v="89"/>
  </r>
  <r>
    <x v="1886"/>
    <x v="49"/>
    <x v="1880"/>
    <n v="123"/>
    <s v="Person Crime"/>
    <x v="10"/>
  </r>
  <r>
    <x v="1887"/>
    <x v="49"/>
    <x v="1881"/>
    <n v="123"/>
    <s v="Person Crime"/>
    <x v="74"/>
  </r>
  <r>
    <x v="1888"/>
    <x v="23"/>
    <x v="1882"/>
    <n v="123"/>
    <s v="Daytime search for best result"/>
    <x v="13"/>
  </r>
  <r>
    <x v="1889"/>
    <x v="36"/>
    <x v="1883"/>
    <n v="123"/>
    <s v="Suspicious Vehicle"/>
    <x v="13"/>
  </r>
  <r>
    <x v="1890"/>
    <x v="59"/>
    <x v="1884"/>
    <n v="123"/>
    <s v="Daytime search for best result"/>
    <x v="14"/>
  </r>
  <r>
    <x v="1891"/>
    <x v="32"/>
    <x v="1885"/>
    <n v="123"/>
    <s v="UUV"/>
    <x v="91"/>
  </r>
  <r>
    <x v="1892"/>
    <x v="32"/>
    <x v="1886"/>
    <n v="123"/>
    <s v="UUV"/>
    <x v="87"/>
  </r>
  <r>
    <x v="1893"/>
    <x v="28"/>
    <x v="1887"/>
    <n v="123"/>
    <s v="Property Crime"/>
    <x v="77"/>
  </r>
  <r>
    <x v="1894"/>
    <x v="49"/>
    <x v="1888"/>
    <n v="123"/>
    <s v="Person Crime"/>
    <x v="17"/>
  </r>
  <r>
    <x v="1895"/>
    <x v="15"/>
    <x v="1889"/>
    <n v="123"/>
    <s v="Daytime search for best result"/>
    <x v="25"/>
  </r>
  <r>
    <x v="1896"/>
    <x v="14"/>
    <x v="1890"/>
    <n v="2608"/>
    <s v="UUV"/>
    <x v="26"/>
  </r>
  <r>
    <x v="1897"/>
    <x v="61"/>
    <x v="1891"/>
    <n v="2704"/>
    <s v="UUV"/>
    <x v="27"/>
  </r>
  <r>
    <x v="1898"/>
    <x v="61"/>
    <x v="1892"/>
    <n v="2704"/>
    <s v="UUV"/>
    <x v="66"/>
  </r>
  <r>
    <x v="1899"/>
    <x v="70"/>
    <x v="1893"/>
    <n v="123"/>
    <s v="Welfare Check"/>
    <x v="67"/>
  </r>
  <r>
    <x v="1900"/>
    <x v="47"/>
    <x v="1894"/>
    <n v="123"/>
    <s v="Daytime search for best result"/>
    <x v="31"/>
  </r>
  <r>
    <x v="1901"/>
    <x v="28"/>
    <x v="1895"/>
    <n v="77"/>
    <s v="Property Crime"/>
    <x v="48"/>
  </r>
  <r>
    <x v="1902"/>
    <x v="53"/>
    <x v="1896"/>
    <n v="123"/>
    <s v="Suspicious Vehicle"/>
    <x v="72"/>
  </r>
  <r>
    <x v="1903"/>
    <x v="53"/>
    <x v="1897"/>
    <n v="123"/>
    <s v="Daytime search for best result"/>
    <x v="34"/>
  </r>
  <r>
    <x v="1904"/>
    <x v="76"/>
    <x v="1898"/>
    <n v="2608"/>
    <s v="UUV"/>
    <x v="39"/>
  </r>
  <r>
    <x v="1905"/>
    <x v="56"/>
    <x v="1899"/>
    <n v="123"/>
    <s v="Property Crime"/>
    <x v="53"/>
  </r>
  <r>
    <x v="1906"/>
    <x v="56"/>
    <x v="1900"/>
    <n v="123"/>
    <s v="UUV"/>
    <x v="3"/>
  </r>
  <r>
    <x v="1907"/>
    <x v="1"/>
    <x v="1901"/>
    <n v="77"/>
    <s v="Person Crime"/>
    <x v="5"/>
  </r>
  <r>
    <x v="1908"/>
    <x v="3"/>
    <x v="1902"/>
    <n v="123"/>
    <s v="Welfare Check"/>
    <x v="5"/>
  </r>
  <r>
    <x v="1909"/>
    <x v="3"/>
    <x v="1903"/>
    <n v="123"/>
    <s v="Suspicious Vehicle"/>
    <x v="6"/>
  </r>
  <r>
    <x v="1910"/>
    <x v="1"/>
    <x v="1904"/>
    <n v="77"/>
    <s v="Person Crime"/>
    <x v="7"/>
  </r>
  <r>
    <x v="1911"/>
    <x v="3"/>
    <x v="1905"/>
    <n v="123"/>
    <s v="Suspicious Vehicle"/>
    <x v="7"/>
  </r>
  <r>
    <x v="1912"/>
    <x v="1"/>
    <x v="1906"/>
    <n v="77"/>
    <s v="Person Crime"/>
    <x v="74"/>
  </r>
  <r>
    <x v="1913"/>
    <x v="94"/>
    <x v="1907"/>
    <n v="123"/>
    <s v="Suspicious Vehicle"/>
    <x v="74"/>
  </r>
  <r>
    <x v="1914"/>
    <x v="1"/>
    <x v="1908"/>
    <n v="123"/>
    <s v="Person Crime"/>
    <x v="74"/>
  </r>
  <r>
    <x v="1915"/>
    <x v="13"/>
    <x v="1909"/>
    <n v="79"/>
    <s v="Property Crime"/>
    <x v="82"/>
  </r>
  <r>
    <x v="1916"/>
    <x v="4"/>
    <x v="1910"/>
    <n v="123"/>
    <s v="Daytime search for best result"/>
    <x v="91"/>
  </r>
  <r>
    <x v="1917"/>
    <x v="4"/>
    <x v="1911"/>
    <n v="123"/>
    <s v="Person Crime"/>
    <x v="91"/>
  </r>
  <r>
    <x v="1918"/>
    <x v="13"/>
    <x v="1912"/>
    <n v="79"/>
    <s v="Property Crime"/>
    <x v="68"/>
  </r>
  <r>
    <x v="1919"/>
    <x v="13"/>
    <x v="1913"/>
    <n v="79"/>
    <s v="Property Crime"/>
    <x v="84"/>
  </r>
  <r>
    <x v="1920"/>
    <x v="114"/>
    <x v="1914"/>
    <n v="2608"/>
    <s v="Person Crime"/>
    <x v="78"/>
  </r>
  <r>
    <x v="1921"/>
    <x v="28"/>
    <x v="1915"/>
    <n v="77"/>
    <s v="Property Crime"/>
    <x v="78"/>
  </r>
  <r>
    <x v="1922"/>
    <x v="61"/>
    <x v="1916"/>
    <n v="123"/>
    <s v="Suspicious Vehicle"/>
    <x v="78"/>
  </r>
  <r>
    <x v="1923"/>
    <x v="65"/>
    <x v="1917"/>
    <n v="123"/>
    <s v="inv"/>
    <x v="24"/>
  </r>
  <r>
    <x v="1924"/>
    <x v="65"/>
    <x v="1918"/>
    <n v="2715"/>
    <s v="Suspicious Vehicle"/>
    <x v="26"/>
  </r>
  <r>
    <x v="1925"/>
    <x v="69"/>
    <x v="1919"/>
    <n v="2715"/>
    <s v="Property Crime"/>
    <x v="27"/>
  </r>
  <r>
    <x v="1926"/>
    <x v="124"/>
    <x v="1920"/>
    <n v="123"/>
    <s v="Person Crime"/>
    <x v="58"/>
  </r>
  <r>
    <x v="1927"/>
    <x v="64"/>
    <x v="1921"/>
    <n v="123"/>
    <s v="Suspicious Vehicle"/>
    <x v="58"/>
  </r>
  <r>
    <x v="1928"/>
    <x v="28"/>
    <x v="1922"/>
    <n v="77"/>
    <s v="UUV"/>
    <x v="29"/>
  </r>
  <r>
    <x v="1929"/>
    <x v="64"/>
    <x v="1923"/>
    <n v="123"/>
    <s v="investigation"/>
    <x v="59"/>
  </r>
  <r>
    <x v="1930"/>
    <x v="124"/>
    <x v="1924"/>
    <n v="123"/>
    <s v="Person Crime"/>
    <x v="47"/>
  </r>
  <r>
    <x v="1931"/>
    <x v="125"/>
    <x v="1925"/>
    <n v="2714"/>
    <s v="Property Crime"/>
    <x v="31"/>
  </r>
  <r>
    <x v="1932"/>
    <x v="70"/>
    <x v="1926"/>
    <n v="123"/>
    <s v="Welfare Check"/>
    <x v="33"/>
  </r>
  <r>
    <x v="1933"/>
    <x v="69"/>
    <x v="1927"/>
    <n v="123"/>
    <s v="Property Crime"/>
    <x v="55"/>
  </r>
  <r>
    <x v="1934"/>
    <x v="21"/>
    <x v="1928"/>
    <n v="123"/>
    <s v="Property Crime"/>
    <x v="35"/>
  </r>
  <r>
    <x v="1935"/>
    <x v="69"/>
    <x v="1929"/>
    <n v="123"/>
    <s v="Daytime search for best result"/>
    <x v="56"/>
  </r>
  <r>
    <x v="1936"/>
    <x v="119"/>
    <x v="1930"/>
    <n v="215"/>
    <s v="Property Crime"/>
    <x v="56"/>
  </r>
  <r>
    <x v="1937"/>
    <x v="30"/>
    <x v="1931"/>
    <n v="123"/>
    <s v="Suspicious Vehicle"/>
    <x v="37"/>
  </r>
  <r>
    <x v="1938"/>
    <x v="2"/>
    <x v="1932"/>
    <n v="123"/>
    <s v="UUV"/>
    <x v="37"/>
  </r>
  <r>
    <x v="1939"/>
    <x v="64"/>
    <x v="1933"/>
    <n v="2714"/>
    <s v="Person Crime"/>
    <x v="37"/>
  </r>
  <r>
    <x v="1940"/>
    <x v="43"/>
    <x v="1934"/>
    <n v="2714"/>
    <s v="Missing Person"/>
    <x v="38"/>
  </r>
  <r>
    <x v="1941"/>
    <x v="64"/>
    <x v="1935"/>
    <n v="123"/>
    <s v="investigation"/>
    <x v="38"/>
  </r>
  <r>
    <x v="1942"/>
    <x v="76"/>
    <x v="1936"/>
    <n v="2607"/>
    <s v="Suspicious Vehicle"/>
    <x v="1"/>
  </r>
  <r>
    <x v="1943"/>
    <x v="23"/>
    <x v="1937"/>
    <n v="2726"/>
    <s v="PROPERTY CRIME"/>
    <x v="1"/>
  </r>
  <r>
    <x v="1944"/>
    <x v="23"/>
    <x v="1938"/>
    <n v="2714"/>
    <s v="Property Crime"/>
    <x v="2"/>
  </r>
  <r>
    <x v="1945"/>
    <x v="23"/>
    <x v="1939"/>
    <n v="123"/>
    <s v="PROPERTY CRIMES"/>
    <x v="62"/>
  </r>
  <r>
    <x v="1946"/>
    <x v="1"/>
    <x v="1940"/>
    <n v="77"/>
    <s v="Property Crime"/>
    <x v="53"/>
  </r>
  <r>
    <x v="1947"/>
    <x v="94"/>
    <x v="1941"/>
    <n v="125"/>
    <s v="Suspicious Vehicle"/>
    <x v="5"/>
  </r>
  <r>
    <x v="1948"/>
    <x v="76"/>
    <x v="1942"/>
    <n v="2609"/>
    <s v="Suspicious Vehicle"/>
    <x v="8"/>
  </r>
  <r>
    <x v="1949"/>
    <x v="124"/>
    <x v="1943"/>
    <n v="125"/>
    <s v="Person Crime"/>
    <x v="24"/>
  </r>
  <r>
    <x v="1950"/>
    <x v="42"/>
    <x v="1944"/>
    <n v="125"/>
    <s v="UUV"/>
    <x v="27"/>
  </r>
  <r>
    <x v="1951"/>
    <x v="42"/>
    <x v="1945"/>
    <n v="125"/>
    <s v="UUV"/>
    <x v="28"/>
  </r>
  <r>
    <x v="1952"/>
    <x v="43"/>
    <x v="1946"/>
    <n v="125"/>
    <s v="Suspicious Vehicle"/>
    <x v="28"/>
  </r>
  <r>
    <x v="1953"/>
    <x v="23"/>
    <x v="1947"/>
    <n v="125"/>
    <s v="uuv"/>
    <x v="65"/>
  </r>
  <r>
    <x v="1954"/>
    <x v="47"/>
    <x v="1948"/>
    <n v="125"/>
    <s v="UUV"/>
    <x v="59"/>
  </r>
  <r>
    <x v="1955"/>
    <x v="24"/>
    <x v="1949"/>
    <n v="2718"/>
    <s v="intimidation case"/>
    <x v="59"/>
  </r>
  <r>
    <x v="1956"/>
    <x v="24"/>
    <x v="1950"/>
    <n v="2718"/>
    <s v="intimidation case"/>
    <x v="59"/>
  </r>
  <r>
    <x v="1957"/>
    <x v="30"/>
    <x v="1951"/>
    <n v="125"/>
    <s v="Daytime search for best result"/>
    <x v="59"/>
  </r>
  <r>
    <x v="1958"/>
    <x v="30"/>
    <x v="1952"/>
    <n v="125"/>
    <s v="Suspicious Vehicle"/>
    <x v="47"/>
  </r>
  <r>
    <x v="1959"/>
    <x v="124"/>
    <x v="1953"/>
    <n v="125"/>
    <s v="Person Crime"/>
    <x v="66"/>
  </r>
  <r>
    <x v="1960"/>
    <x v="53"/>
    <x v="1954"/>
    <n v="125"/>
    <s v="Suspicious Vehicle"/>
    <x v="60"/>
  </r>
  <r>
    <x v="1961"/>
    <x v="23"/>
    <x v="1955"/>
    <n v="125"/>
    <s v="Property Crime"/>
    <x v="69"/>
  </r>
  <r>
    <x v="1962"/>
    <x v="124"/>
    <x v="1956"/>
    <n v="125"/>
    <s v="Person Crime"/>
    <x v="48"/>
  </r>
  <r>
    <x v="1963"/>
    <x v="23"/>
    <x v="1957"/>
    <n v="2734"/>
    <s v="Property Crime"/>
    <x v="33"/>
  </r>
  <r>
    <x v="1964"/>
    <x v="21"/>
    <x v="1958"/>
    <n v="127"/>
    <s v="Property Crime"/>
    <x v="34"/>
  </r>
  <r>
    <x v="1965"/>
    <x v="23"/>
    <x v="1959"/>
    <n v="127"/>
    <s v="Property Crime"/>
    <x v="34"/>
  </r>
  <r>
    <x v="1966"/>
    <x v="14"/>
    <x v="1960"/>
    <n v="2615"/>
    <s v="UUV"/>
    <x v="34"/>
  </r>
  <r>
    <x v="1967"/>
    <x v="43"/>
    <x v="1961"/>
    <n v="127"/>
    <s v="UUV"/>
    <x v="49"/>
  </r>
  <r>
    <x v="1968"/>
    <x v="23"/>
    <x v="1962"/>
    <n v="2734"/>
    <s v="UUV"/>
    <x v="49"/>
  </r>
  <r>
    <x v="1969"/>
    <x v="124"/>
    <x v="1963"/>
    <n v="127"/>
    <s v="Person Crime"/>
    <x v="49"/>
  </r>
  <r>
    <x v="1970"/>
    <x v="23"/>
    <x v="1964"/>
    <n v="2734"/>
    <s v="Property Crime"/>
    <x v="56"/>
  </r>
  <r>
    <x v="1971"/>
    <x v="124"/>
    <x v="1965"/>
    <n v="127"/>
    <s v="Person Crime"/>
    <x v="37"/>
  </r>
  <r>
    <x v="1972"/>
    <x v="24"/>
    <x v="1966"/>
    <n v="1"/>
    <s v="Person Crime"/>
    <x v="61"/>
  </r>
  <r>
    <x v="1973"/>
    <x v="24"/>
    <x v="1967"/>
    <n v="2"/>
    <s v="Person Crime"/>
    <x v="61"/>
  </r>
  <r>
    <x v="1974"/>
    <x v="124"/>
    <x v="1968"/>
    <n v="2722"/>
    <s v="Person Crime"/>
    <x v="38"/>
  </r>
  <r>
    <x v="1975"/>
    <x v="95"/>
    <x v="1969"/>
    <n v="127"/>
    <s v="fu"/>
    <x v="0"/>
  </r>
  <r>
    <x v="1976"/>
    <x v="95"/>
    <x v="1970"/>
    <n v="2722"/>
    <s v="Suspicious Vehicle"/>
    <x v="0"/>
  </r>
  <r>
    <x v="1977"/>
    <x v="124"/>
    <x v="1971"/>
    <n v="127"/>
    <s v="Person Crime"/>
    <x v="62"/>
  </r>
  <r>
    <x v="1978"/>
    <x v="124"/>
    <x v="1972"/>
    <n v="126"/>
    <s v="Person Crime"/>
    <x v="80"/>
  </r>
  <r>
    <x v="1979"/>
    <x v="13"/>
    <x v="1973"/>
    <n v="79"/>
    <s v="Person Crime"/>
    <x v="7"/>
  </r>
  <r>
    <x v="1980"/>
    <x v="8"/>
    <x v="1974"/>
    <n v="2614"/>
    <s v="Person Crime"/>
    <x v="7"/>
  </r>
  <r>
    <x v="1981"/>
    <x v="56"/>
    <x v="1975"/>
    <n v="126"/>
    <s v="Daytime search for best result"/>
    <x v="9"/>
  </r>
  <r>
    <x v="1982"/>
    <x v="47"/>
    <x v="1976"/>
    <n v="126"/>
    <s v="Daytime search for best result"/>
    <x v="73"/>
  </r>
  <r>
    <x v="1983"/>
    <x v="124"/>
    <x v="1977"/>
    <n v="2721"/>
    <s v="Person Crime"/>
    <x v="43"/>
  </r>
  <r>
    <x v="1984"/>
    <x v="5"/>
    <x v="1978"/>
    <n v="126"/>
    <s v="Person Crime"/>
    <x v="11"/>
  </r>
  <r>
    <x v="1985"/>
    <x v="124"/>
    <x v="1979"/>
    <n v="2721"/>
    <s v="Person Crime"/>
    <x v="14"/>
  </r>
  <r>
    <x v="1986"/>
    <x v="23"/>
    <x v="1980"/>
    <n v="126"/>
    <s v="Daytime search for best result"/>
    <x v="46"/>
  </r>
  <r>
    <x v="1987"/>
    <x v="69"/>
    <x v="1981"/>
    <n v="126"/>
    <s v="Person Crime"/>
    <x v="77"/>
  </r>
  <r>
    <x v="1988"/>
    <x v="69"/>
    <x v="1982"/>
    <n v="2721"/>
    <s v="Person Crime"/>
    <x v="17"/>
  </r>
  <r>
    <x v="1989"/>
    <x v="37"/>
    <x v="1983"/>
    <n v="126"/>
    <s v="Property Crime"/>
    <x v="19"/>
  </r>
  <r>
    <x v="1990"/>
    <x v="23"/>
    <x v="1984"/>
    <n v="2733"/>
    <s v="Property Crime"/>
    <x v="19"/>
  </r>
  <r>
    <x v="1991"/>
    <x v="124"/>
    <x v="1985"/>
    <n v="2721"/>
    <s v="Person Crime"/>
    <x v="19"/>
  </r>
  <r>
    <x v="1992"/>
    <x v="69"/>
    <x v="1986"/>
    <n v="2721"/>
    <s v="Person Crime"/>
    <x v="20"/>
  </r>
  <r>
    <x v="1993"/>
    <x v="124"/>
    <x v="1987"/>
    <n v="2721"/>
    <s v="Person Crime"/>
    <x v="21"/>
  </r>
  <r>
    <x v="1994"/>
    <x v="37"/>
    <x v="1988"/>
    <n v="126"/>
    <s v="Property Crime"/>
    <x v="23"/>
  </r>
  <r>
    <x v="1995"/>
    <x v="64"/>
    <x v="1989"/>
    <n v="126"/>
    <s v="Person Crime"/>
    <x v="24"/>
  </r>
  <r>
    <x v="1996"/>
    <x v="124"/>
    <x v="1990"/>
    <n v="2721"/>
    <s v="Person Crime"/>
    <x v="24"/>
  </r>
  <r>
    <x v="1997"/>
    <x v="95"/>
    <x v="1991"/>
    <n v="126"/>
    <s v="Person Crime"/>
    <x v="25"/>
  </r>
  <r>
    <x v="1998"/>
    <x v="37"/>
    <x v="1992"/>
    <n v="126"/>
    <s v="Property Crime"/>
    <x v="25"/>
  </r>
  <r>
    <x v="1999"/>
    <x v="43"/>
    <x v="1993"/>
    <n v="126"/>
    <s v="Administrative Test"/>
    <x v="27"/>
  </r>
  <r>
    <x v="2000"/>
    <x v="108"/>
    <x v="1994"/>
    <n v="2721"/>
    <s v="Person Crime"/>
    <x v="28"/>
  </r>
  <r>
    <x v="2001"/>
    <x v="69"/>
    <x v="1995"/>
    <n v="126"/>
    <s v="Person Crime"/>
    <x v="28"/>
  </r>
  <r>
    <x v="2002"/>
    <x v="124"/>
    <x v="1996"/>
    <n v="2721"/>
    <s v="Person Crime"/>
    <x v="58"/>
  </r>
  <r>
    <x v="2003"/>
    <x v="14"/>
    <x v="1997"/>
    <n v="2613"/>
    <s v="UUV"/>
    <x v="65"/>
  </r>
  <r>
    <x v="2004"/>
    <x v="43"/>
    <x v="1998"/>
    <n v="126"/>
    <s v="Daytime search for best result"/>
    <x v="59"/>
  </r>
  <r>
    <x v="2005"/>
    <x v="124"/>
    <x v="1999"/>
    <n v="2720"/>
    <s v="Person Crime"/>
    <x v="59"/>
  </r>
  <r>
    <x v="2006"/>
    <x v="69"/>
    <x v="2000"/>
    <n v="126"/>
    <s v="Person Crime"/>
    <x v="66"/>
  </r>
  <r>
    <x v="2007"/>
    <x v="108"/>
    <x v="2001"/>
    <n v="2720"/>
    <s v="Person Crime"/>
    <x v="66"/>
  </r>
  <r>
    <x v="2008"/>
    <x v="43"/>
    <x v="2002"/>
    <n v="2"/>
    <s v="Administrative Test"/>
    <x v="60"/>
  </r>
  <r>
    <x v="2009"/>
    <x v="108"/>
    <x v="2003"/>
    <n v="2720"/>
    <s v="Person Crime"/>
    <x v="60"/>
  </r>
  <r>
    <x v="2010"/>
    <x v="43"/>
    <x v="2004"/>
    <n v="2722"/>
    <s v="Administrative Test"/>
    <x v="60"/>
  </r>
  <r>
    <x v="2011"/>
    <x v="124"/>
    <x v="2005"/>
    <n v="2722"/>
    <s v="Person Crime"/>
    <x v="30"/>
  </r>
  <r>
    <x v="2012"/>
    <x v="73"/>
    <x v="2006"/>
    <n v="128"/>
    <s v="inv"/>
    <x v="69"/>
  </r>
  <r>
    <x v="2013"/>
    <x v="69"/>
    <x v="2007"/>
    <n v="128"/>
    <s v="Person Crime"/>
    <x v="69"/>
  </r>
  <r>
    <x v="2014"/>
    <x v="73"/>
    <x v="2008"/>
    <n v="128"/>
    <s v="Person Crime"/>
    <x v="48"/>
  </r>
  <r>
    <x v="2015"/>
    <x v="73"/>
    <x v="2009"/>
    <n v="128"/>
    <s v="Property Crime"/>
    <x v="48"/>
  </r>
  <r>
    <x v="2016"/>
    <x v="73"/>
    <x v="2010"/>
    <n v="2722"/>
    <s v="Person Crime"/>
    <x v="48"/>
  </r>
  <r>
    <x v="2017"/>
    <x v="125"/>
    <x v="2011"/>
    <n v="128"/>
    <s v="Person+Crime"/>
    <x v="33"/>
  </r>
  <r>
    <x v="2018"/>
    <x v="73"/>
    <x v="2012"/>
    <n v="128"/>
    <s v="Property Crime"/>
    <x v="33"/>
  </r>
  <r>
    <x v="2019"/>
    <x v="23"/>
    <x v="2013"/>
    <n v="2734"/>
    <s v="Property Crime"/>
    <x v="34"/>
  </r>
  <r>
    <x v="2020"/>
    <x v="124"/>
    <x v="2014"/>
    <n v="128"/>
    <s v="Person Crime"/>
    <x v="34"/>
  </r>
  <r>
    <x v="2021"/>
    <x v="23"/>
    <x v="2015"/>
    <n v="2722"/>
    <s v="UUV"/>
    <x v="55"/>
  </r>
  <r>
    <x v="2022"/>
    <x v="86"/>
    <x v="2016"/>
    <n v="2617"/>
    <s v="Property Crime"/>
    <x v="56"/>
  </r>
  <r>
    <x v="2023"/>
    <x v="53"/>
    <x v="2017"/>
    <n v="130"/>
    <s v="Suspicious Vehicle"/>
    <x v="50"/>
  </r>
  <r>
    <x v="2024"/>
    <x v="43"/>
    <x v="2018"/>
    <n v="2"/>
    <s v="Person Crime"/>
    <x v="50"/>
  </r>
  <r>
    <x v="2025"/>
    <x v="64"/>
    <x v="2019"/>
    <n v="130"/>
    <s v="investigation"/>
    <x v="37"/>
  </r>
  <r>
    <x v="2026"/>
    <x v="64"/>
    <x v="2020"/>
    <n v="2724"/>
    <s v="Property Crime"/>
    <x v="61"/>
  </r>
  <r>
    <x v="2027"/>
    <x v="64"/>
    <x v="2021"/>
    <n v="2724"/>
    <s v="Property Crime"/>
    <x v="61"/>
  </r>
  <r>
    <x v="2028"/>
    <x v="53"/>
    <x v="2022"/>
    <n v="130"/>
    <s v="Suspicious Vehicle"/>
    <x v="38"/>
  </r>
  <r>
    <x v="2029"/>
    <x v="69"/>
    <x v="2023"/>
    <n v="2724"/>
    <s v="Property Crime"/>
    <x v="51"/>
  </r>
  <r>
    <x v="2030"/>
    <x v="126"/>
    <x v="2024"/>
    <n v="130"/>
    <s v="UUV"/>
    <x v="52"/>
  </r>
  <r>
    <x v="2031"/>
    <x v="68"/>
    <x v="2025"/>
    <n v="132"/>
    <s v="Welfare Check"/>
    <x v="0"/>
  </r>
  <r>
    <x v="2032"/>
    <x v="71"/>
    <x v="2026"/>
    <n v="132"/>
    <s v="Property Crime"/>
    <x v="40"/>
  </r>
  <r>
    <x v="2033"/>
    <x v="30"/>
    <x v="2027"/>
    <n v="132"/>
    <s v="Suspicious Vehicle"/>
    <x v="40"/>
  </r>
  <r>
    <x v="2034"/>
    <x v="58"/>
    <x v="2028"/>
    <n v="132"/>
    <s v="Suspicious Vehicle"/>
    <x v="40"/>
  </r>
  <r>
    <x v="2035"/>
    <x v="30"/>
    <x v="2029"/>
    <n v="132"/>
    <s v="Suspicious Vehicle"/>
    <x v="88"/>
  </r>
  <r>
    <x v="2036"/>
    <x v="77"/>
    <x v="2030"/>
    <n v="132"/>
    <s v="UUV"/>
    <x v="79"/>
  </r>
  <r>
    <x v="2037"/>
    <x v="53"/>
    <x v="2031"/>
    <n v="132"/>
    <s v="Daytime search for best result"/>
    <x v="79"/>
  </r>
  <r>
    <x v="2038"/>
    <x v="32"/>
    <x v="2032"/>
    <n v="132"/>
    <s v="UUV"/>
    <x v="6"/>
  </r>
  <r>
    <x v="2039"/>
    <x v="32"/>
    <x v="2033"/>
    <n v="132"/>
    <s v="UUV"/>
    <x v="89"/>
  </r>
  <r>
    <x v="2040"/>
    <x v="32"/>
    <x v="2034"/>
    <n v="2619"/>
    <s v="UUV"/>
    <x v="85"/>
  </r>
  <r>
    <x v="2041"/>
    <x v="67"/>
    <x v="2035"/>
    <n v="132"/>
    <s v="UUV"/>
    <x v="21"/>
  </r>
  <r>
    <x v="2042"/>
    <x v="23"/>
    <x v="2036"/>
    <n v="2726"/>
    <s v="Property Crime"/>
    <x v="22"/>
  </r>
  <r>
    <x v="2043"/>
    <x v="37"/>
    <x v="2037"/>
    <n v="134"/>
    <s v="Property Crime"/>
    <x v="27"/>
  </r>
  <r>
    <x v="2044"/>
    <x v="127"/>
    <x v="2038"/>
    <n v="134"/>
    <s v="UUV"/>
    <x v="28"/>
  </r>
  <r>
    <x v="2045"/>
    <x v="108"/>
    <x v="2039"/>
    <n v="134"/>
    <s v="Person Crime"/>
    <x v="28"/>
  </r>
  <r>
    <x v="2046"/>
    <x v="37"/>
    <x v="2040"/>
    <n v="134"/>
    <s v="Property Crime"/>
    <x v="28"/>
  </r>
  <r>
    <x v="2047"/>
    <x v="41"/>
    <x v="2041"/>
    <n v="134"/>
    <s v="UUV"/>
    <x v="29"/>
  </r>
  <r>
    <x v="2048"/>
    <x v="27"/>
    <x v="2042"/>
    <n v="2621"/>
    <s v="UUV"/>
    <x v="59"/>
  </r>
  <r>
    <x v="2049"/>
    <x v="43"/>
    <x v="2043"/>
    <n v="1"/>
    <s v="Administrative Test"/>
    <x v="59"/>
  </r>
  <r>
    <x v="2050"/>
    <x v="57"/>
    <x v="2044"/>
    <n v="134"/>
    <s v="Missing Person"/>
    <x v="47"/>
  </r>
  <r>
    <x v="2051"/>
    <x v="37"/>
    <x v="2045"/>
    <n v="134"/>
    <s v="Property Crime"/>
    <x v="47"/>
  </r>
  <r>
    <x v="2052"/>
    <x v="37"/>
    <x v="2046"/>
    <n v="134"/>
    <s v="Property Crime"/>
    <x v="60"/>
  </r>
  <r>
    <x v="2053"/>
    <x v="43"/>
    <x v="2047"/>
    <n v="2740"/>
    <s v="Person Crime"/>
    <x v="69"/>
  </r>
  <r>
    <x v="2054"/>
    <x v="20"/>
    <x v="2048"/>
    <n v="65"/>
    <s v="Person Crime"/>
    <x v="48"/>
  </r>
  <r>
    <x v="2055"/>
    <x v="35"/>
    <x v="2049"/>
    <n v="2717"/>
    <s v="UUV"/>
    <x v="32"/>
  </r>
  <r>
    <x v="2056"/>
    <x v="95"/>
    <x v="2050"/>
    <n v="2730"/>
    <s v="Person Crime"/>
    <x v="55"/>
  </r>
  <r>
    <x v="2057"/>
    <x v="24"/>
    <x v="2051"/>
    <n v="136"/>
    <s v="Person Crime"/>
    <x v="35"/>
  </r>
  <r>
    <x v="2058"/>
    <x v="25"/>
    <x v="2052"/>
    <n v="2730"/>
    <s v="investigation"/>
    <x v="35"/>
  </r>
  <r>
    <x v="2059"/>
    <x v="53"/>
    <x v="2053"/>
    <n v="136"/>
    <s v="Suspicious Vehicle"/>
    <x v="2"/>
  </r>
  <r>
    <x v="2060"/>
    <x v="32"/>
    <x v="2054"/>
    <n v="136"/>
    <s v="UUV"/>
    <x v="54"/>
  </r>
  <r>
    <x v="2061"/>
    <x v="32"/>
    <x v="2055"/>
    <n v="136"/>
    <s v="UUV"/>
    <x v="54"/>
  </r>
  <r>
    <x v="2062"/>
    <x v="26"/>
    <x v="2056"/>
    <n v="136"/>
    <s v="Daytime search for best result"/>
    <x v="81"/>
  </r>
  <r>
    <x v="2063"/>
    <x v="53"/>
    <x v="2057"/>
    <n v="136"/>
    <s v="Suspicious Vehicle"/>
    <x v="81"/>
  </r>
  <r>
    <x v="2064"/>
    <x v="47"/>
    <x v="2058"/>
    <n v="136"/>
    <s v="Daytime search for best result"/>
    <x v="79"/>
  </r>
  <r>
    <x v="2065"/>
    <x v="32"/>
    <x v="2059"/>
    <n v="136"/>
    <s v="UUV"/>
    <x v="5"/>
  </r>
  <r>
    <x v="2066"/>
    <x v="53"/>
    <x v="2060"/>
    <n v="2623"/>
    <s v="Suspicious Vehicle"/>
    <x v="7"/>
  </r>
  <r>
    <x v="2067"/>
    <x v="85"/>
    <x v="2061"/>
    <n v="136"/>
    <s v="UUV"/>
    <x v="86"/>
  </r>
  <r>
    <x v="2068"/>
    <x v="38"/>
    <x v="2062"/>
    <n v="136"/>
    <s v="UUV"/>
    <x v="73"/>
  </r>
  <r>
    <x v="2069"/>
    <x v="79"/>
    <x v="2063"/>
    <n v="136"/>
    <s v="UUV"/>
    <x v="13"/>
  </r>
  <r>
    <x v="2070"/>
    <x v="26"/>
    <x v="2064"/>
    <n v="136"/>
    <s v="Daytime search for best result"/>
    <x v="16"/>
  </r>
  <r>
    <x v="2071"/>
    <x v="43"/>
    <x v="2065"/>
    <n v="136"/>
    <s v="Daytime search for best result"/>
    <x v="76"/>
  </r>
  <r>
    <x v="2072"/>
    <x v="67"/>
    <x v="2066"/>
    <n v="136"/>
    <s v="UUV"/>
    <x v="17"/>
  </r>
  <r>
    <x v="2073"/>
    <x v="30"/>
    <x v="2067"/>
    <n v="136"/>
    <s v="Daytime search for best result"/>
    <x v="27"/>
  </r>
  <r>
    <x v="2074"/>
    <x v="74"/>
    <x v="2068"/>
    <n v="2732"/>
    <s v="Person Crime"/>
    <x v="28"/>
  </r>
  <r>
    <x v="2075"/>
    <x v="74"/>
    <x v="2069"/>
    <n v="2732"/>
    <s v="Person Crime"/>
    <x v="28"/>
  </r>
  <r>
    <x v="2076"/>
    <x v="18"/>
    <x v="2070"/>
    <n v="136"/>
    <s v="Property Crime"/>
    <x v="60"/>
  </r>
  <r>
    <x v="2077"/>
    <x v="37"/>
    <x v="2071"/>
    <n v="135"/>
    <s v="Property Crime"/>
    <x v="60"/>
  </r>
  <r>
    <x v="2078"/>
    <x v="53"/>
    <x v="2072"/>
    <n v="135"/>
    <s v="Suspicious Vehicle"/>
    <x v="61"/>
  </r>
  <r>
    <x v="2079"/>
    <x v="12"/>
    <x v="2073"/>
    <n v="135"/>
    <s v="UUV"/>
    <x v="80"/>
  </r>
  <r>
    <x v="2080"/>
    <x v="71"/>
    <x v="2074"/>
    <n v="135"/>
    <s v="Property Crime"/>
    <x v="80"/>
  </r>
  <r>
    <x v="2081"/>
    <x v="35"/>
    <x v="2075"/>
    <n v="135"/>
    <s v="UUV"/>
    <x v="80"/>
  </r>
  <r>
    <x v="2082"/>
    <x v="32"/>
    <x v="2076"/>
    <n v="135"/>
    <s v="UUV"/>
    <x v="4"/>
  </r>
  <r>
    <x v="2083"/>
    <x v="47"/>
    <x v="2077"/>
    <n v="135"/>
    <s v="Property Crime"/>
    <x v="5"/>
  </r>
  <r>
    <x v="2084"/>
    <x v="32"/>
    <x v="2078"/>
    <n v="135"/>
    <s v="UUV"/>
    <x v="6"/>
  </r>
  <r>
    <x v="2085"/>
    <x v="47"/>
    <x v="2079"/>
    <n v="135"/>
    <s v="Property Crime"/>
    <x v="7"/>
  </r>
  <r>
    <x v="2086"/>
    <x v="26"/>
    <x v="2080"/>
    <n v="135"/>
    <s v="Daytime search for best result"/>
    <x v="10"/>
  </r>
  <r>
    <x v="2087"/>
    <x v="120"/>
    <x v="2081"/>
    <n v="135"/>
    <s v="Daytime search for best result"/>
    <x v="10"/>
  </r>
  <r>
    <x v="2088"/>
    <x v="47"/>
    <x v="2082"/>
    <n v="135"/>
    <s v="Daytime search for best result"/>
    <x v="10"/>
  </r>
  <r>
    <x v="2089"/>
    <x v="77"/>
    <x v="2083"/>
    <n v="135"/>
    <s v="UUV"/>
    <x v="82"/>
  </r>
  <r>
    <x v="2090"/>
    <x v="77"/>
    <x v="2084"/>
    <n v="135"/>
    <s v="UUV"/>
    <x v="11"/>
  </r>
  <r>
    <x v="2091"/>
    <x v="38"/>
    <x v="2085"/>
    <n v="135"/>
    <s v="Property Crime"/>
    <x v="15"/>
  </r>
  <r>
    <x v="2092"/>
    <x v="41"/>
    <x v="2086"/>
    <n v="2625"/>
    <s v="Suspicious Vehicle"/>
    <x v="76"/>
  </r>
  <r>
    <x v="2093"/>
    <x v="41"/>
    <x v="2087"/>
    <n v="135"/>
    <s v="Suspicious Vehicle"/>
    <x v="18"/>
  </r>
  <r>
    <x v="2094"/>
    <x v="26"/>
    <x v="2088"/>
    <n v="135"/>
    <s v="Person Crime"/>
    <x v="20"/>
  </r>
  <r>
    <x v="2095"/>
    <x v="26"/>
    <x v="2089"/>
    <n v="135"/>
    <s v="PERSON CRIME"/>
    <x v="20"/>
  </r>
  <r>
    <x v="2096"/>
    <x v="67"/>
    <x v="2090"/>
    <n v="135"/>
    <s v="UUV"/>
    <x v="58"/>
  </r>
  <r>
    <x v="2097"/>
    <x v="53"/>
    <x v="2091"/>
    <n v="135"/>
    <s v="Suspicious Vehicle"/>
    <x v="66"/>
  </r>
  <r>
    <x v="2098"/>
    <x v="53"/>
    <x v="2092"/>
    <n v="135"/>
    <s v="Suspicious Vehicle"/>
    <x v="34"/>
  </r>
  <r>
    <x v="2099"/>
    <x v="41"/>
    <x v="2093"/>
    <n v="135"/>
    <s v="Suspicious Vehicle"/>
    <x v="50"/>
  </r>
  <r>
    <x v="2100"/>
    <x v="37"/>
    <x v="2094"/>
    <n v="135"/>
    <s v="UUV"/>
    <x v="52"/>
  </r>
  <r>
    <x v="2101"/>
    <x v="47"/>
    <x v="2095"/>
    <n v="135"/>
    <s v="Person Crime"/>
    <x v="80"/>
  </r>
  <r>
    <x v="2102"/>
    <x v="59"/>
    <x v="2096"/>
    <n v="2625"/>
    <s v="Person Crime"/>
    <x v="80"/>
  </r>
  <r>
    <x v="2103"/>
    <x v="54"/>
    <x v="2097"/>
    <n v="135"/>
    <s v="Suspicious+Vehicle"/>
    <x v="42"/>
  </r>
  <r>
    <x v="2104"/>
    <x v="12"/>
    <x v="2098"/>
    <n v="135"/>
    <s v="Suspicious Vehicle"/>
    <x v="9"/>
  </r>
  <r>
    <x v="2105"/>
    <x v="35"/>
    <x v="2099"/>
    <n v="2721"/>
    <s v="Welfare Check"/>
    <x v="73"/>
  </r>
  <r>
    <x v="2106"/>
    <x v="79"/>
    <x v="2100"/>
    <n v="135"/>
    <s v="Suspicious Vehicle"/>
    <x v="82"/>
  </r>
  <r>
    <x v="2107"/>
    <x v="101"/>
    <x v="2101"/>
    <n v="135"/>
    <s v="Property+Crime"/>
    <x v="82"/>
  </r>
  <r>
    <x v="2108"/>
    <x v="49"/>
    <x v="2102"/>
    <n v="135"/>
    <s v="Welfare Check"/>
    <x v="45"/>
  </r>
  <r>
    <x v="2109"/>
    <x v="12"/>
    <x v="2103"/>
    <n v="135"/>
    <s v="Suspicious Vehicle"/>
    <x v="68"/>
  </r>
  <r>
    <x v="2110"/>
    <x v="49"/>
    <x v="2104"/>
    <n v="135"/>
    <s v="Person Crime"/>
    <x v="64"/>
  </r>
  <r>
    <x v="2111"/>
    <x v="111"/>
    <x v="2105"/>
    <n v="135"/>
    <s v="Daytime search for best result"/>
    <x v="21"/>
  </r>
  <r>
    <x v="2112"/>
    <x v="115"/>
    <x v="2106"/>
    <n v="135"/>
    <s v="Person Crime"/>
    <x v="27"/>
  </r>
  <r>
    <x v="2113"/>
    <x v="26"/>
    <x v="2107"/>
    <n v="135"/>
    <s v="PERSON CRIME"/>
    <x v="69"/>
  </r>
  <r>
    <x v="2114"/>
    <x v="68"/>
    <x v="2108"/>
    <n v="135"/>
    <s v="Suspicious Vehicle"/>
    <x v="69"/>
  </r>
  <r>
    <x v="2115"/>
    <x v="86"/>
    <x v="2109"/>
    <n v="2625"/>
    <s v="Person Crime"/>
    <x v="33"/>
  </r>
  <r>
    <x v="2116"/>
    <x v="96"/>
    <x v="2110"/>
    <n v="135"/>
    <s v="Person Crime"/>
    <x v="72"/>
  </r>
  <r>
    <x v="2117"/>
    <x v="26"/>
    <x v="2111"/>
    <n v="2732"/>
    <s v="PERSON CRIME"/>
    <x v="34"/>
  </r>
  <r>
    <x v="2118"/>
    <x v="115"/>
    <x v="2112"/>
    <n v="135"/>
    <s v="Person Crime"/>
    <x v="34"/>
  </r>
  <r>
    <x v="2119"/>
    <x v="26"/>
    <x v="2113"/>
    <n v="2732"/>
    <s v="PERSON CRIME"/>
    <x v="55"/>
  </r>
  <r>
    <x v="2120"/>
    <x v="26"/>
    <x v="2114"/>
    <n v="2732"/>
    <s v="PERSON CRIME"/>
    <x v="56"/>
  </r>
  <r>
    <x v="2121"/>
    <x v="38"/>
    <x v="2115"/>
    <n v="135"/>
    <s v="Property Crime"/>
    <x v="53"/>
  </r>
  <r>
    <x v="2122"/>
    <x v="94"/>
    <x v="2116"/>
    <n v="2625"/>
    <s v="Suspicious Vehicle"/>
    <x v="80"/>
  </r>
  <r>
    <x v="2123"/>
    <x v="47"/>
    <x v="2117"/>
    <n v="135"/>
    <s v="UUV"/>
    <x v="8"/>
  </r>
  <r>
    <x v="2124"/>
    <x v="47"/>
    <x v="2118"/>
    <n v="135"/>
    <s v="UUV"/>
    <x v="10"/>
  </r>
  <r>
    <x v="2125"/>
    <x v="56"/>
    <x v="2119"/>
    <n v="135"/>
    <s v="UUV"/>
    <x v="82"/>
  </r>
  <r>
    <x v="2126"/>
    <x v="1"/>
    <x v="2120"/>
    <n v="1"/>
    <s v="Person Crime"/>
    <x v="94"/>
  </r>
  <r>
    <x v="2127"/>
    <x v="115"/>
    <x v="2121"/>
    <n v="135"/>
    <s v="Person Crime"/>
    <x v="77"/>
  </r>
  <r>
    <x v="2128"/>
    <x v="63"/>
    <x v="2122"/>
    <n v="135"/>
    <s v="UUV"/>
    <x v="25"/>
  </r>
  <r>
    <x v="2129"/>
    <x v="39"/>
    <x v="2123"/>
    <n v="135"/>
    <s v="UUV"/>
    <x v="26"/>
  </r>
  <r>
    <x v="2130"/>
    <x v="90"/>
    <x v="2124"/>
    <n v="2732"/>
    <s v="Property Crime"/>
    <x v="27"/>
  </r>
  <r>
    <x v="2131"/>
    <x v="90"/>
    <x v="2125"/>
    <n v="2732"/>
    <s v="Property Crime"/>
    <x v="28"/>
  </r>
  <r>
    <x v="2132"/>
    <x v="43"/>
    <x v="2126"/>
    <n v="2732"/>
    <s v="Person Crime"/>
    <x v="28"/>
  </r>
  <r>
    <x v="2133"/>
    <x v="72"/>
    <x v="2127"/>
    <n v="135"/>
    <s v="UUV"/>
    <x v="58"/>
  </r>
  <r>
    <x v="2134"/>
    <x v="24"/>
    <x v="2128"/>
    <n v="2"/>
    <s v="Person Crime"/>
    <x v="30"/>
  </r>
  <r>
    <x v="2135"/>
    <x v="24"/>
    <x v="2129"/>
    <n v="2732"/>
    <s v="person crime"/>
    <x v="30"/>
  </r>
  <r>
    <x v="2136"/>
    <x v="90"/>
    <x v="2130"/>
    <n v="2732"/>
    <s v="Property Crime"/>
    <x v="31"/>
  </r>
  <r>
    <x v="2137"/>
    <x v="16"/>
    <x v="2131"/>
    <n v="135"/>
    <s v="UUV"/>
    <x v="33"/>
  </r>
  <r>
    <x v="2138"/>
    <x v="23"/>
    <x v="2132"/>
    <n v="2732"/>
    <s v="UUV"/>
    <x v="72"/>
  </r>
  <r>
    <x v="2139"/>
    <x v="128"/>
    <x v="2133"/>
    <n v="135"/>
    <s v="Property Crime"/>
    <x v="72"/>
  </r>
  <r>
    <x v="2140"/>
    <x v="90"/>
    <x v="2134"/>
    <n v="135"/>
    <s v="Property Crime"/>
    <x v="34"/>
  </r>
  <r>
    <x v="2141"/>
    <x v="128"/>
    <x v="2135"/>
    <n v="135"/>
    <s v="Property Crime"/>
    <x v="35"/>
  </r>
  <r>
    <x v="2142"/>
    <x v="16"/>
    <x v="2136"/>
    <n v="135"/>
    <s v="Property Crime"/>
    <x v="35"/>
  </r>
  <r>
    <x v="2143"/>
    <x v="90"/>
    <x v="2137"/>
    <n v="135"/>
    <s v="Property Crime"/>
    <x v="49"/>
  </r>
  <r>
    <x v="2144"/>
    <x v="30"/>
    <x v="2138"/>
    <n v="135"/>
    <s v="Suspicious Vehicle"/>
    <x v="37"/>
  </r>
  <r>
    <x v="2145"/>
    <x v="23"/>
    <x v="2139"/>
    <n v="2732"/>
    <s v="UUV"/>
    <x v="51"/>
  </r>
  <r>
    <x v="2146"/>
    <x v="128"/>
    <x v="2140"/>
    <n v="135"/>
    <s v="Suspicious Vehicle"/>
    <x v="52"/>
  </r>
  <r>
    <x v="2147"/>
    <x v="31"/>
    <x v="2141"/>
    <n v="135"/>
    <s v="Suspicious Vehicle"/>
    <x v="0"/>
  </r>
  <r>
    <x v="2148"/>
    <x v="23"/>
    <x v="2142"/>
    <n v="2732"/>
    <s v="Property Crime"/>
    <x v="2"/>
  </r>
  <r>
    <x v="2149"/>
    <x v="23"/>
    <x v="2143"/>
    <n v="2732"/>
    <s v="Property Crime"/>
    <x v="62"/>
  </r>
  <r>
    <x v="2150"/>
    <x v="94"/>
    <x v="2144"/>
    <n v="135"/>
    <s v="Suspicious Vehicle"/>
    <x v="40"/>
  </r>
  <r>
    <x v="2151"/>
    <x v="56"/>
    <x v="2145"/>
    <n v="135"/>
    <s v="UUV"/>
    <x v="53"/>
  </r>
  <r>
    <x v="2152"/>
    <x v="1"/>
    <x v="2146"/>
    <n v="77"/>
    <s v="UUV"/>
    <x v="53"/>
  </r>
  <r>
    <x v="2153"/>
    <x v="68"/>
    <x v="2147"/>
    <n v="135"/>
    <s v="UUV"/>
    <x v="53"/>
  </r>
  <r>
    <x v="2154"/>
    <x v="23"/>
    <x v="2148"/>
    <n v="2732"/>
    <s v="Property Crime"/>
    <x v="53"/>
  </r>
  <r>
    <x v="2155"/>
    <x v="1"/>
    <x v="2149"/>
    <n v="77"/>
    <s v="UUV"/>
    <x v="3"/>
  </r>
  <r>
    <x v="2156"/>
    <x v="0"/>
    <x v="2150"/>
    <n v="135"/>
    <s v="UUV"/>
    <x v="3"/>
  </r>
  <r>
    <x v="2157"/>
    <x v="128"/>
    <x v="2151"/>
    <n v="135"/>
    <s v="UUV"/>
    <x v="80"/>
  </r>
  <r>
    <x v="2158"/>
    <x v="94"/>
    <x v="2152"/>
    <n v="135"/>
    <s v="UUV"/>
    <x v="80"/>
  </r>
  <r>
    <x v="2159"/>
    <x v="70"/>
    <x v="2153"/>
    <n v="135"/>
    <s v="UUV"/>
    <x v="80"/>
  </r>
  <r>
    <x v="2160"/>
    <x v="72"/>
    <x v="2154"/>
    <n v="77"/>
    <s v="UUV"/>
    <x v="54"/>
  </r>
  <r>
    <x v="2161"/>
    <x v="88"/>
    <x v="2155"/>
    <n v="135"/>
    <s v="UUV"/>
    <x v="54"/>
  </r>
  <r>
    <x v="2162"/>
    <x v="1"/>
    <x v="2156"/>
    <n v="77"/>
    <s v="Property Crime"/>
    <x v="54"/>
  </r>
  <r>
    <x v="2163"/>
    <x v="70"/>
    <x v="2157"/>
    <n v="135"/>
    <s v="UUV"/>
    <x v="54"/>
  </r>
  <r>
    <x v="2164"/>
    <x v="68"/>
    <x v="2158"/>
    <n v="135"/>
    <s v="UUV"/>
    <x v="88"/>
  </r>
  <r>
    <x v="2165"/>
    <x v="128"/>
    <x v="2159"/>
    <n v="135"/>
    <s v="UUV"/>
    <x v="42"/>
  </r>
  <r>
    <x v="2166"/>
    <x v="70"/>
    <x v="2160"/>
    <n v="135"/>
    <s v="UUV"/>
    <x v="79"/>
  </r>
  <r>
    <x v="2167"/>
    <x v="3"/>
    <x v="2161"/>
    <n v="135"/>
    <s v="Property Crime"/>
    <x v="7"/>
  </r>
  <r>
    <x v="2168"/>
    <x v="9"/>
    <x v="2162"/>
    <n v="2625"/>
    <s v="Suspicious Vehicle"/>
    <x v="7"/>
  </r>
  <r>
    <x v="2169"/>
    <x v="40"/>
    <x v="2163"/>
    <n v="135"/>
    <s v="Daytime search for best result"/>
    <x v="86"/>
  </r>
  <r>
    <x v="2170"/>
    <x v="94"/>
    <x v="2164"/>
    <n v="135"/>
    <s v="Daytime search for best result"/>
    <x v="86"/>
  </r>
  <r>
    <x v="2171"/>
    <x v="79"/>
    <x v="2165"/>
    <n v="135"/>
    <s v="Daytime search for best result"/>
    <x v="86"/>
  </r>
  <r>
    <x v="2172"/>
    <x v="1"/>
    <x v="2166"/>
    <n v="135"/>
    <s v="Daytime search for best result"/>
    <x v="86"/>
  </r>
  <r>
    <x v="2173"/>
    <x v="119"/>
    <x v="2167"/>
    <n v="135"/>
    <s v="Daytime search for best result"/>
    <x v="86"/>
  </r>
  <r>
    <x v="2174"/>
    <x v="98"/>
    <x v="2168"/>
    <n v="135"/>
    <s v="Daytime search for best result"/>
    <x v="86"/>
  </r>
  <r>
    <x v="2175"/>
    <x v="126"/>
    <x v="2169"/>
    <n v="135"/>
    <s v="Daytime search for best result"/>
    <x v="86"/>
  </r>
  <r>
    <x v="2176"/>
    <x v="47"/>
    <x v="2170"/>
    <n v="135"/>
    <s v="Daytime search for best result"/>
    <x v="86"/>
  </r>
  <r>
    <x v="2177"/>
    <x v="13"/>
    <x v="2171"/>
    <n v="79"/>
    <s v="UUV"/>
    <x v="86"/>
  </r>
  <r>
    <x v="2178"/>
    <x v="56"/>
    <x v="2172"/>
    <n v="135"/>
    <s v="Daytime search for best result"/>
    <x v="86"/>
  </r>
  <r>
    <x v="2179"/>
    <x v="111"/>
    <x v="2173"/>
    <n v="135"/>
    <s v="Daytime search for best result"/>
    <x v="86"/>
  </r>
  <r>
    <x v="2180"/>
    <x v="86"/>
    <x v="2174"/>
    <n v="135"/>
    <s v="Person Crime"/>
    <x v="86"/>
  </r>
  <r>
    <x v="2181"/>
    <x v="26"/>
    <x v="2175"/>
    <n v="135"/>
    <s v="Daytime search for best result"/>
    <x v="86"/>
  </r>
  <r>
    <x v="2182"/>
    <x v="47"/>
    <x v="2176"/>
    <n v="135"/>
    <s v="Daytime search for best result"/>
    <x v="9"/>
  </r>
  <r>
    <x v="2183"/>
    <x v="13"/>
    <x v="2177"/>
    <n v="79"/>
    <s v="UUV"/>
    <x v="89"/>
  </r>
  <r>
    <x v="2184"/>
    <x v="68"/>
    <x v="2178"/>
    <n v="135"/>
    <s v="UUV"/>
    <x v="89"/>
  </r>
  <r>
    <x v="2185"/>
    <x v="1"/>
    <x v="2179"/>
    <n v="77"/>
    <s v="Property Crime"/>
    <x v="85"/>
  </r>
  <r>
    <x v="2186"/>
    <x v="5"/>
    <x v="2180"/>
    <n v="135"/>
    <s v="Property Crime"/>
    <x v="15"/>
  </r>
  <r>
    <x v="2187"/>
    <x v="100"/>
    <x v="2181"/>
    <n v="135"/>
    <s v="Property Crime"/>
    <x v="75"/>
  </r>
  <r>
    <x v="2188"/>
    <x v="115"/>
    <x v="2182"/>
    <n v="135"/>
    <s v="Person Crime"/>
    <x v="18"/>
  </r>
  <r>
    <x v="2189"/>
    <x v="25"/>
    <x v="2183"/>
    <n v="135"/>
    <s v="Investigation"/>
    <x v="21"/>
  </r>
  <r>
    <x v="2190"/>
    <x v="23"/>
    <x v="2184"/>
    <n v="2734"/>
    <s v="Person Crime"/>
    <x v="24"/>
  </r>
  <r>
    <x v="2191"/>
    <x v="25"/>
    <x v="2185"/>
    <n v="135"/>
    <s v="Person Crime"/>
    <x v="25"/>
  </r>
  <r>
    <x v="2192"/>
    <x v="25"/>
    <x v="2186"/>
    <n v="2734"/>
    <s v="Suspicious Vehicle"/>
    <x v="25"/>
  </r>
  <r>
    <x v="2193"/>
    <x v="45"/>
    <x v="2187"/>
    <n v="2734"/>
    <s v="Person Crime"/>
    <x v="26"/>
  </r>
  <r>
    <x v="2194"/>
    <x v="72"/>
    <x v="2188"/>
    <n v="77"/>
    <s v="UUV"/>
    <x v="29"/>
  </r>
  <r>
    <x v="2195"/>
    <x v="33"/>
    <x v="2189"/>
    <n v="2734"/>
    <s v="Missing Person"/>
    <x v="65"/>
  </r>
  <r>
    <x v="2196"/>
    <x v="68"/>
    <x v="2190"/>
    <n v="135"/>
    <s v="UUV"/>
    <x v="67"/>
  </r>
  <r>
    <x v="2197"/>
    <x v="25"/>
    <x v="2191"/>
    <n v="2734"/>
    <s v="Suspicious+Vehicle"/>
    <x v="31"/>
  </r>
  <r>
    <x v="2198"/>
    <x v="128"/>
    <x v="2192"/>
    <n v="135"/>
    <s v="Property Crime"/>
    <x v="48"/>
  </r>
  <r>
    <x v="2199"/>
    <x v="23"/>
    <x v="2193"/>
    <n v="2734"/>
    <s v="Property Crime"/>
    <x v="48"/>
  </r>
  <r>
    <x v="2200"/>
    <x v="25"/>
    <x v="2194"/>
    <n v="2734"/>
    <s v="Property Crime"/>
    <x v="33"/>
  </r>
  <r>
    <x v="2201"/>
    <x v="16"/>
    <x v="2195"/>
    <n v="135"/>
    <s v="Property Crime"/>
    <x v="33"/>
  </r>
  <r>
    <x v="2202"/>
    <x v="23"/>
    <x v="2196"/>
    <n v="2734"/>
    <s v="UUV"/>
    <x v="35"/>
  </r>
  <r>
    <x v="2203"/>
    <x v="23"/>
    <x v="2197"/>
    <n v="2734"/>
    <s v="Property Crime"/>
    <x v="35"/>
  </r>
  <r>
    <x v="2204"/>
    <x v="21"/>
    <x v="2198"/>
    <n v="135"/>
    <s v="Property Crime"/>
    <x v="35"/>
  </r>
  <r>
    <x v="2205"/>
    <x v="90"/>
    <x v="2199"/>
    <n v="2734"/>
    <s v="Property Crime"/>
    <x v="49"/>
  </r>
  <r>
    <x v="2206"/>
    <x v="115"/>
    <x v="2200"/>
    <n v="135"/>
    <s v="Missing Person"/>
    <x v="49"/>
  </r>
  <r>
    <x v="2207"/>
    <x v="21"/>
    <x v="2201"/>
    <n v="135"/>
    <s v="Suspicious Vehicle"/>
    <x v="49"/>
  </r>
  <r>
    <x v="2208"/>
    <x v="128"/>
    <x v="2202"/>
    <n v="135"/>
    <s v="UUV"/>
    <x v="56"/>
  </r>
  <r>
    <x v="2209"/>
    <x v="23"/>
    <x v="2203"/>
    <n v="2734"/>
    <s v="Property Crime"/>
    <x v="50"/>
  </r>
  <r>
    <x v="2210"/>
    <x v="47"/>
    <x v="2204"/>
    <n v="2627"/>
    <s v="Property Crime"/>
    <x v="50"/>
  </r>
  <r>
    <x v="2211"/>
    <x v="68"/>
    <x v="2205"/>
    <n v="135"/>
    <s v="UUV"/>
    <x v="50"/>
  </r>
  <r>
    <x v="2212"/>
    <x v="47"/>
    <x v="2206"/>
    <n v="135"/>
    <s v="Property Crime"/>
    <x v="38"/>
  </r>
  <r>
    <x v="2213"/>
    <x v="68"/>
    <x v="2207"/>
    <n v="135"/>
    <s v="UUV"/>
    <x v="52"/>
  </r>
  <r>
    <x v="2214"/>
    <x v="24"/>
    <x v="2208"/>
    <n v="2734"/>
    <s v="Person Crime"/>
    <x v="52"/>
  </r>
  <r>
    <x v="2215"/>
    <x v="68"/>
    <x v="2209"/>
    <n v="135"/>
    <s v="Person Crime"/>
    <x v="52"/>
  </r>
  <r>
    <x v="2216"/>
    <x v="68"/>
    <x v="2210"/>
    <n v="135"/>
    <s v="UUV"/>
    <x v="70"/>
  </r>
  <r>
    <x v="2217"/>
    <x v="1"/>
    <x v="2211"/>
    <n v="135"/>
    <s v="Property Crime"/>
    <x v="62"/>
  </r>
  <r>
    <x v="2218"/>
    <x v="56"/>
    <x v="2212"/>
    <n v="135"/>
    <s v="UUV"/>
    <x v="3"/>
  </r>
  <r>
    <x v="2219"/>
    <x v="70"/>
    <x v="2213"/>
    <n v="135"/>
    <s v="UUV"/>
    <x v="3"/>
  </r>
  <r>
    <x v="2220"/>
    <x v="13"/>
    <x v="2214"/>
    <n v="79"/>
    <s v="UUV"/>
    <x v="41"/>
  </r>
  <r>
    <x v="2221"/>
    <x v="40"/>
    <x v="2215"/>
    <n v="135"/>
    <s v="Daytime search for best result"/>
    <x v="4"/>
  </r>
  <r>
    <x v="2222"/>
    <x v="43"/>
    <x v="2216"/>
    <n v="135"/>
    <s v="Daytime search for best result"/>
    <x v="79"/>
  </r>
  <r>
    <x v="2223"/>
    <x v="111"/>
    <x v="2217"/>
    <n v="135"/>
    <s v="Daytime search for best result"/>
    <x v="63"/>
  </r>
  <r>
    <x v="2224"/>
    <x v="56"/>
    <x v="2218"/>
    <n v="135"/>
    <s v="Daytime search for best result"/>
    <x v="63"/>
  </r>
  <r>
    <x v="2225"/>
    <x v="24"/>
    <x v="2219"/>
    <n v="135"/>
    <s v="Daytime search for best result"/>
    <x v="63"/>
  </r>
  <r>
    <x v="2226"/>
    <x v="47"/>
    <x v="2220"/>
    <n v="135"/>
    <s v="Daytime search for best result"/>
    <x v="63"/>
  </r>
  <r>
    <x v="2227"/>
    <x v="13"/>
    <x v="2221"/>
    <n v="79"/>
    <s v="UUV"/>
    <x v="63"/>
  </r>
  <r>
    <x v="2228"/>
    <x v="40"/>
    <x v="2222"/>
    <n v="135"/>
    <s v="Daytime search for best result"/>
    <x v="63"/>
  </r>
  <r>
    <x v="2229"/>
    <x v="56"/>
    <x v="2223"/>
    <n v="135"/>
    <s v="UUV"/>
    <x v="74"/>
  </r>
  <r>
    <x v="2230"/>
    <x v="129"/>
    <x v="2224"/>
    <n v="135"/>
    <s v="UUV"/>
    <x v="44"/>
  </r>
  <r>
    <x v="2231"/>
    <x v="129"/>
    <x v="2225"/>
    <n v="135"/>
    <s v="Administrative Test"/>
    <x v="82"/>
  </r>
  <r>
    <x v="2232"/>
    <x v="9"/>
    <x v="2226"/>
    <n v="2627"/>
    <s v="Property Crime"/>
    <x v="45"/>
  </r>
  <r>
    <x v="2233"/>
    <x v="13"/>
    <x v="2227"/>
    <n v="79"/>
    <s v="Property Crime"/>
    <x v="45"/>
  </r>
  <r>
    <x v="2234"/>
    <x v="5"/>
    <x v="2228"/>
    <n v="135"/>
    <s v="Property Crime"/>
    <x v="68"/>
  </r>
  <r>
    <x v="2235"/>
    <x v="129"/>
    <x v="2229"/>
    <n v="135"/>
    <s v="Person Crime"/>
    <x v="64"/>
  </r>
  <r>
    <x v="2236"/>
    <x v="40"/>
    <x v="2230"/>
    <n v="135"/>
    <s v="Daytime search for best result"/>
    <x v="76"/>
  </r>
  <r>
    <x v="2237"/>
    <x v="115"/>
    <x v="2231"/>
    <n v="135"/>
    <s v="Missing Person"/>
    <x v="78"/>
  </r>
  <r>
    <x v="2238"/>
    <x v="16"/>
    <x v="2232"/>
    <n v="2627"/>
    <s v="UUV"/>
    <x v="78"/>
  </r>
  <r>
    <x v="2239"/>
    <x v="80"/>
    <x v="2233"/>
    <n v="135"/>
    <s v="Suspicious Vehicle"/>
    <x v="17"/>
  </r>
  <r>
    <x v="2240"/>
    <x v="67"/>
    <x v="2234"/>
    <n v="135"/>
    <s v="UUV"/>
    <x v="17"/>
  </r>
  <r>
    <x v="2241"/>
    <x v="37"/>
    <x v="2235"/>
    <n v="135"/>
    <s v="Property Crime"/>
    <x v="20"/>
  </r>
  <r>
    <x v="2242"/>
    <x v="67"/>
    <x v="2236"/>
    <n v="135"/>
    <s v="UUV"/>
    <x v="23"/>
  </r>
  <r>
    <x v="2243"/>
    <x v="23"/>
    <x v="2237"/>
    <n v="135"/>
    <s v="Property Crime"/>
    <x v="23"/>
  </r>
  <r>
    <x v="2244"/>
    <x v="43"/>
    <x v="2238"/>
    <n v="1"/>
    <s v="Administrative Test"/>
    <x v="23"/>
  </r>
  <r>
    <x v="2245"/>
    <x v="37"/>
    <x v="2239"/>
    <n v="135"/>
    <s v="Property Crime"/>
    <x v="25"/>
  </r>
  <r>
    <x v="2246"/>
    <x v="24"/>
    <x v="2240"/>
    <n v="78"/>
    <s v="UUV"/>
    <x v="25"/>
  </r>
  <r>
    <x v="2247"/>
    <x v="52"/>
    <x v="2241"/>
    <n v="135"/>
    <s v="Person Crime"/>
    <x v="26"/>
  </r>
  <r>
    <x v="2248"/>
    <x v="16"/>
    <x v="2242"/>
    <n v="135"/>
    <s v="Person Crime"/>
    <x v="28"/>
  </r>
  <r>
    <x v="2249"/>
    <x v="67"/>
    <x v="2243"/>
    <n v="135"/>
    <s v="UUV"/>
    <x v="28"/>
  </r>
  <r>
    <x v="2250"/>
    <x v="31"/>
    <x v="2244"/>
    <n v="2709"/>
    <s v="Suspicious Vehicle"/>
    <x v="28"/>
  </r>
  <r>
    <x v="2251"/>
    <x v="30"/>
    <x v="2245"/>
    <n v="135"/>
    <s v="Suspicious Vehicle"/>
    <x v="58"/>
  </r>
  <r>
    <x v="2252"/>
    <x v="30"/>
    <x v="2246"/>
    <n v="135"/>
    <s v="Daytime search for best result"/>
    <x v="58"/>
  </r>
  <r>
    <x v="2253"/>
    <x v="52"/>
    <x v="2247"/>
    <n v="135"/>
    <s v="Property+Crime"/>
    <x v="29"/>
  </r>
  <r>
    <x v="2254"/>
    <x v="16"/>
    <x v="2248"/>
    <n v="135"/>
    <s v="Property Crime"/>
    <x v="29"/>
  </r>
  <r>
    <x v="2255"/>
    <x v="23"/>
    <x v="2249"/>
    <n v="2734"/>
    <s v="Property Crime"/>
    <x v="59"/>
  </r>
  <r>
    <x v="2256"/>
    <x v="23"/>
    <x v="2250"/>
    <n v="2734"/>
    <s v="Property Crime"/>
    <x v="59"/>
  </r>
  <r>
    <x v="2257"/>
    <x v="43"/>
    <x v="2251"/>
    <n v="98"/>
    <s v="Person Crime"/>
    <x v="59"/>
  </r>
  <r>
    <x v="2258"/>
    <x v="67"/>
    <x v="2252"/>
    <n v="135"/>
    <s v="UUV"/>
    <x v="47"/>
  </r>
  <r>
    <x v="2259"/>
    <x v="103"/>
    <x v="2253"/>
    <n v="135"/>
    <s v="Property Crime"/>
    <x v="67"/>
  </r>
  <r>
    <x v="2260"/>
    <x v="30"/>
    <x v="2254"/>
    <n v="135"/>
    <s v="Suspicious Vehicle"/>
    <x v="67"/>
  </r>
  <r>
    <x v="2261"/>
    <x v="43"/>
    <x v="2255"/>
    <n v="135"/>
    <s v="UUV"/>
    <x v="30"/>
  </r>
  <r>
    <x v="2262"/>
    <x v="103"/>
    <x v="2256"/>
    <n v="135"/>
    <s v="Property Crime"/>
    <x v="69"/>
  </r>
  <r>
    <x v="2263"/>
    <x v="37"/>
    <x v="2257"/>
    <n v="135"/>
    <s v="Property Crime"/>
    <x v="69"/>
  </r>
  <r>
    <x v="2264"/>
    <x v="60"/>
    <x v="2258"/>
    <n v="135"/>
    <s v="Investigation"/>
    <x v="34"/>
  </r>
  <r>
    <x v="2265"/>
    <x v="57"/>
    <x v="2259"/>
    <n v="135"/>
    <s v="Property Crime"/>
    <x v="35"/>
  </r>
  <r>
    <x v="2266"/>
    <x v="35"/>
    <x v="2260"/>
    <n v="2723"/>
    <s v="Property Crime"/>
    <x v="35"/>
  </r>
  <r>
    <x v="2267"/>
    <x v="41"/>
    <x v="2261"/>
    <n v="135"/>
    <s v="Suspicious Vehicle"/>
    <x v="35"/>
  </r>
  <r>
    <x v="2268"/>
    <x v="82"/>
    <x v="2262"/>
    <n v="135"/>
    <s v="Property Crime"/>
    <x v="36"/>
  </r>
  <r>
    <x v="2269"/>
    <x v="86"/>
    <x v="2263"/>
    <n v="135"/>
    <s v="Person Crime"/>
    <x v="56"/>
  </r>
  <r>
    <x v="2270"/>
    <x v="43"/>
    <x v="2264"/>
    <n v="135"/>
    <s v="Administrative Test"/>
    <x v="56"/>
  </r>
  <r>
    <x v="2271"/>
    <x v="21"/>
    <x v="2265"/>
    <n v="2734"/>
    <s v="Suspicious Vehicle"/>
    <x v="56"/>
  </r>
  <r>
    <x v="2272"/>
    <x v="37"/>
    <x v="2266"/>
    <n v="135"/>
    <s v="Property Crime"/>
    <x v="37"/>
  </r>
  <r>
    <x v="2273"/>
    <x v="23"/>
    <x v="2267"/>
    <n v="2746"/>
    <s v="Property Crime"/>
    <x v="37"/>
  </r>
  <r>
    <x v="2274"/>
    <x v="20"/>
    <x v="2268"/>
    <n v="135"/>
    <s v="Person Crime"/>
    <x v="52"/>
  </r>
  <r>
    <x v="2275"/>
    <x v="33"/>
    <x v="2269"/>
    <n v="2734"/>
    <s v="Drag"/>
    <x v="70"/>
  </r>
  <r>
    <x v="2276"/>
    <x v="33"/>
    <x v="2270"/>
    <n v="2734"/>
    <s v="Dragnet"/>
    <x v="70"/>
  </r>
  <r>
    <x v="2277"/>
    <x v="60"/>
    <x v="2271"/>
    <n v="2723"/>
    <s v="Investigation"/>
    <x v="57"/>
  </r>
  <r>
    <x v="2278"/>
    <x v="77"/>
    <x v="2272"/>
    <n v="135"/>
    <s v="Missing Person"/>
    <x v="53"/>
  </r>
  <r>
    <x v="2279"/>
    <x v="112"/>
    <x v="2273"/>
    <n v="135"/>
    <s v="Missing Person"/>
    <x v="4"/>
  </r>
  <r>
    <x v="2280"/>
    <x v="5"/>
    <x v="2274"/>
    <n v="2627"/>
    <s v="Property Crime"/>
    <x v="4"/>
  </r>
  <r>
    <x v="2281"/>
    <x v="30"/>
    <x v="2275"/>
    <n v="135"/>
    <s v="Daytime search for best result"/>
    <x v="63"/>
  </r>
  <r>
    <x v="2282"/>
    <x v="32"/>
    <x v="2276"/>
    <n v="135"/>
    <s v="UUV"/>
    <x v="82"/>
  </r>
  <r>
    <x v="2283"/>
    <x v="32"/>
    <x v="2277"/>
    <n v="135"/>
    <s v="UUV"/>
    <x v="82"/>
  </r>
  <r>
    <x v="2284"/>
    <x v="106"/>
    <x v="2278"/>
    <n v="2627"/>
    <s v="Suspicious Vehicle"/>
    <x v="11"/>
  </r>
  <r>
    <x v="2285"/>
    <x v="79"/>
    <x v="2279"/>
    <n v="2627"/>
    <s v="Suspicious Vehicle"/>
    <x v="11"/>
  </r>
  <r>
    <x v="2286"/>
    <x v="101"/>
    <x v="2280"/>
    <n v="2627"/>
    <s v="Property+Crime"/>
    <x v="83"/>
  </r>
  <r>
    <x v="2287"/>
    <x v="32"/>
    <x v="2281"/>
    <n v="135"/>
    <s v="UUV"/>
    <x v="15"/>
  </r>
  <r>
    <x v="2288"/>
    <x v="38"/>
    <x v="2282"/>
    <n v="135"/>
    <s v="UUV"/>
    <x v="90"/>
  </r>
  <r>
    <x v="2289"/>
    <x v="79"/>
    <x v="2283"/>
    <n v="135"/>
    <s v="Suspicious Vehicle"/>
    <x v="71"/>
  </r>
  <r>
    <x v="2290"/>
    <x v="130"/>
    <x v="2284"/>
    <n v="135"/>
    <s v="Property Crime"/>
    <x v="87"/>
  </r>
  <r>
    <x v="2291"/>
    <x v="53"/>
    <x v="2285"/>
    <n v="135"/>
    <s v="Daytime search for best result"/>
    <x v="23"/>
  </r>
  <r>
    <x v="2292"/>
    <x v="80"/>
    <x v="2286"/>
    <n v="135"/>
    <s v="Person Crime"/>
    <x v="27"/>
  </r>
  <r>
    <x v="2293"/>
    <x v="80"/>
    <x v="2287"/>
    <n v="135"/>
    <s v="Person Crime"/>
    <x v="28"/>
  </r>
  <r>
    <x v="2294"/>
    <x v="43"/>
    <x v="2288"/>
    <n v="2734"/>
    <s v="UUV"/>
    <x v="58"/>
  </r>
  <r>
    <x v="2295"/>
    <x v="23"/>
    <x v="2289"/>
    <n v="2734"/>
    <s v="Property Crime"/>
    <x v="58"/>
  </r>
  <r>
    <x v="2296"/>
    <x v="41"/>
    <x v="2290"/>
    <n v="135"/>
    <s v="UUV"/>
    <x v="65"/>
  </r>
  <r>
    <x v="2297"/>
    <x v="80"/>
    <x v="2291"/>
    <n v="135"/>
    <s v="UUV"/>
    <x v="65"/>
  </r>
  <r>
    <x v="2298"/>
    <x v="52"/>
    <x v="2292"/>
    <n v="135"/>
    <s v="Person Crime"/>
    <x v="65"/>
  </r>
  <r>
    <x v="2299"/>
    <x v="37"/>
    <x v="2293"/>
    <n v="135"/>
    <s v="Person Crime"/>
    <x v="59"/>
  </r>
  <r>
    <x v="2300"/>
    <x v="39"/>
    <x v="2294"/>
    <n v="135"/>
    <s v="UUV"/>
    <x v="59"/>
  </r>
  <r>
    <x v="2301"/>
    <x v="57"/>
    <x v="2295"/>
    <n v="135"/>
    <s v="UUV"/>
    <x v="47"/>
  </r>
  <r>
    <x v="2302"/>
    <x v="43"/>
    <x v="2296"/>
    <n v="135"/>
    <s v="Administrative Test"/>
    <x v="67"/>
  </r>
  <r>
    <x v="2303"/>
    <x v="24"/>
    <x v="2297"/>
    <n v="2746"/>
    <s v="Person Crime"/>
    <x v="60"/>
  </r>
  <r>
    <x v="2304"/>
    <x v="23"/>
    <x v="2298"/>
    <n v="2734"/>
    <s v="Property Crime"/>
    <x v="60"/>
  </r>
  <r>
    <x v="2305"/>
    <x v="23"/>
    <x v="2299"/>
    <n v="2734"/>
    <s v="Property Crime"/>
    <x v="60"/>
  </r>
  <r>
    <x v="2306"/>
    <x v="24"/>
    <x v="2300"/>
    <n v="78"/>
    <s v="Person Crime"/>
    <x v="60"/>
  </r>
  <r>
    <x v="2307"/>
    <x v="24"/>
    <x v="2301"/>
    <n v="78"/>
    <s v="UUV"/>
    <x v="30"/>
  </r>
  <r>
    <x v="2308"/>
    <x v="43"/>
    <x v="2302"/>
    <n v="2746"/>
    <s v="Administrative Test"/>
    <x v="31"/>
  </r>
  <r>
    <x v="2309"/>
    <x v="21"/>
    <x v="2303"/>
    <n v="135"/>
    <s v="Suspicious Vehicle"/>
    <x v="48"/>
  </r>
  <r>
    <x v="2310"/>
    <x v="45"/>
    <x v="2304"/>
    <n v="50"/>
    <s v="Investigation"/>
    <x v="48"/>
  </r>
  <r>
    <x v="2311"/>
    <x v="35"/>
    <x v="2305"/>
    <n v="2723"/>
    <s v="UUV"/>
    <x v="32"/>
  </r>
  <r>
    <x v="2312"/>
    <x v="57"/>
    <x v="2306"/>
    <n v="2627"/>
    <s v="UUV"/>
    <x v="33"/>
  </r>
  <r>
    <x v="2313"/>
    <x v="25"/>
    <x v="2307"/>
    <n v="2734"/>
    <s v="Person Crime"/>
    <x v="72"/>
  </r>
  <r>
    <x v="2314"/>
    <x v="53"/>
    <x v="2308"/>
    <n v="135"/>
    <s v="Suspicious Vehicle"/>
    <x v="72"/>
  </r>
  <r>
    <x v="2315"/>
    <x v="60"/>
    <x v="2309"/>
    <n v="135"/>
    <s v="Investigation"/>
    <x v="55"/>
  </r>
  <r>
    <x v="2316"/>
    <x v="73"/>
    <x v="2310"/>
    <n v="2734"/>
    <s v="Person Crime"/>
    <x v="49"/>
  </r>
  <r>
    <x v="2317"/>
    <x v="53"/>
    <x v="2311"/>
    <n v="135"/>
    <s v="Suspicious Vehicle"/>
    <x v="56"/>
  </r>
  <r>
    <x v="2318"/>
    <x v="15"/>
    <x v="2312"/>
    <n v="2627"/>
    <s v="Missing Person"/>
    <x v="52"/>
  </r>
  <r>
    <x v="2319"/>
    <x v="73"/>
    <x v="2313"/>
    <n v="2734"/>
    <s v="Person Crime"/>
    <x v="52"/>
  </r>
  <r>
    <x v="2320"/>
    <x v="43"/>
    <x v="2314"/>
    <n v="2746"/>
    <s v="UUV"/>
    <x v="0"/>
  </r>
  <r>
    <x v="2321"/>
    <x v="15"/>
    <x v="2315"/>
    <n v="135"/>
    <s v="UUV"/>
    <x v="70"/>
  </r>
  <r>
    <x v="2322"/>
    <x v="15"/>
    <x v="2316"/>
    <n v="135"/>
    <s v="Welfare Check"/>
    <x v="57"/>
  </r>
  <r>
    <x v="2323"/>
    <x v="15"/>
    <x v="2317"/>
    <n v="2627"/>
    <s v="Suspicious Vehicle"/>
    <x v="62"/>
  </r>
  <r>
    <x v="2324"/>
    <x v="58"/>
    <x v="2318"/>
    <n v="135"/>
    <s v="UUV"/>
    <x v="39"/>
  </r>
  <r>
    <x v="2325"/>
    <x v="57"/>
    <x v="2319"/>
    <n v="135"/>
    <s v="UUV"/>
    <x v="39"/>
  </r>
  <r>
    <x v="2326"/>
    <x v="15"/>
    <x v="2320"/>
    <n v="2627"/>
    <s v="Suspicious Vehicle"/>
    <x v="3"/>
  </r>
  <r>
    <x v="2327"/>
    <x v="57"/>
    <x v="2321"/>
    <n v="1"/>
    <s v="Property Crime"/>
    <x v="3"/>
  </r>
  <r>
    <x v="2328"/>
    <x v="33"/>
    <x v="2322"/>
    <n v="135"/>
    <s v="Missing Person"/>
    <x v="4"/>
  </r>
  <r>
    <x v="2329"/>
    <x v="47"/>
    <x v="2323"/>
    <n v="135"/>
    <s v="Daytime search for best result"/>
    <x v="79"/>
  </r>
  <r>
    <x v="2330"/>
    <x v="112"/>
    <x v="2324"/>
    <n v="135"/>
    <s v="UUV"/>
    <x v="79"/>
  </r>
  <r>
    <x v="2331"/>
    <x v="32"/>
    <x v="2325"/>
    <n v="135"/>
    <s v="UUV"/>
    <x v="6"/>
  </r>
  <r>
    <x v="2332"/>
    <x v="60"/>
    <x v="2326"/>
    <n v="135"/>
    <s v="Property Crime"/>
    <x v="7"/>
  </r>
  <r>
    <x v="2333"/>
    <x v="54"/>
    <x v="2327"/>
    <n v="135"/>
    <s v="Suspicious+Vehicle"/>
    <x v="7"/>
  </r>
  <r>
    <x v="2334"/>
    <x v="60"/>
    <x v="2328"/>
    <n v="135"/>
    <s v="Property Crime"/>
    <x v="89"/>
  </r>
  <r>
    <x v="2335"/>
    <x v="60"/>
    <x v="2329"/>
    <n v="135"/>
    <s v="Property Crime"/>
    <x v="74"/>
  </r>
  <r>
    <x v="2336"/>
    <x v="54"/>
    <x v="2330"/>
    <n v="135"/>
    <s v="Suspicious+Vehicle"/>
    <x v="85"/>
  </r>
  <r>
    <x v="2337"/>
    <x v="38"/>
    <x v="2331"/>
    <n v="135"/>
    <s v="Person Crime"/>
    <x v="15"/>
  </r>
  <r>
    <x v="2338"/>
    <x v="12"/>
    <x v="2332"/>
    <n v="135"/>
    <s v="Suspicious Vehicle"/>
    <x v="46"/>
  </r>
  <r>
    <x v="2339"/>
    <x v="38"/>
    <x v="2333"/>
    <n v="135"/>
    <s v="Suspicious Vehicle"/>
    <x v="46"/>
  </r>
  <r>
    <x v="2340"/>
    <x v="67"/>
    <x v="2334"/>
    <n v="135"/>
    <s v="UUV"/>
    <x v="46"/>
  </r>
  <r>
    <x v="2341"/>
    <x v="15"/>
    <x v="2335"/>
    <n v="135"/>
    <s v="UUV"/>
    <x v="78"/>
  </r>
  <r>
    <x v="2342"/>
    <x v="15"/>
    <x v="2336"/>
    <n v="2627"/>
    <s v="UUV"/>
    <x v="78"/>
  </r>
  <r>
    <x v="2343"/>
    <x v="23"/>
    <x v="2337"/>
    <n v="2734"/>
    <s v="UUV"/>
    <x v="19"/>
  </r>
  <r>
    <x v="2344"/>
    <x v="67"/>
    <x v="2338"/>
    <n v="135"/>
    <s v="UUV"/>
    <x v="20"/>
  </r>
  <r>
    <x v="2345"/>
    <x v="41"/>
    <x v="2339"/>
    <n v="135"/>
    <s v="UUV"/>
    <x v="21"/>
  </r>
  <r>
    <x v="2346"/>
    <x v="80"/>
    <x v="2340"/>
    <n v="135"/>
    <s v="UUV"/>
    <x v="22"/>
  </r>
  <r>
    <x v="2347"/>
    <x v="44"/>
    <x v="2341"/>
    <n v="135"/>
    <s v="UUV"/>
    <x v="22"/>
  </r>
  <r>
    <x v="2348"/>
    <x v="15"/>
    <x v="2342"/>
    <n v="135"/>
    <s v="Property Crime"/>
    <x v="23"/>
  </r>
  <r>
    <x v="2349"/>
    <x v="23"/>
    <x v="2343"/>
    <n v="135"/>
    <s v="PROPERT"/>
    <x v="27"/>
  </r>
  <r>
    <x v="2350"/>
    <x v="21"/>
    <x v="2344"/>
    <n v="135"/>
    <s v="Property Crime"/>
    <x v="27"/>
  </r>
  <r>
    <x v="2351"/>
    <x v="80"/>
    <x v="2345"/>
    <n v="135"/>
    <s v="Suspicious Vehicle"/>
    <x v="29"/>
  </r>
  <r>
    <x v="2352"/>
    <x v="43"/>
    <x v="2346"/>
    <n v="2734"/>
    <s v="Person Crime"/>
    <x v="59"/>
  </r>
  <r>
    <x v="2353"/>
    <x v="57"/>
    <x v="2347"/>
    <n v="135"/>
    <s v="UUV"/>
    <x v="47"/>
  </r>
  <r>
    <x v="2354"/>
    <x v="15"/>
    <x v="2348"/>
    <n v="135"/>
    <s v="UUV"/>
    <x v="60"/>
  </r>
  <r>
    <x v="2355"/>
    <x v="35"/>
    <x v="2349"/>
    <n v="2724"/>
    <s v="UUV"/>
    <x v="60"/>
  </r>
  <r>
    <x v="2356"/>
    <x v="57"/>
    <x v="2350"/>
    <n v="2628"/>
    <s v="UUV"/>
    <x v="60"/>
  </r>
  <r>
    <x v="2357"/>
    <x v="43"/>
    <x v="2351"/>
    <n v="98"/>
    <s v="Person Crime"/>
    <x v="31"/>
  </r>
  <r>
    <x v="2358"/>
    <x v="71"/>
    <x v="2352"/>
    <n v="135"/>
    <s v="Person Crime"/>
    <x v="69"/>
  </r>
  <r>
    <x v="2359"/>
    <x v="123"/>
    <x v="2353"/>
    <n v="135"/>
    <s v="Missing Person"/>
    <x v="48"/>
  </r>
  <r>
    <x v="2360"/>
    <x v="71"/>
    <x v="2354"/>
    <n v="135"/>
    <s v="UUV"/>
    <x v="32"/>
  </r>
  <r>
    <x v="2361"/>
    <x v="42"/>
    <x v="2355"/>
    <n v="135"/>
    <s v="UUV"/>
    <x v="33"/>
  </r>
  <r>
    <x v="2362"/>
    <x v="123"/>
    <x v="2356"/>
    <n v="135"/>
    <s v="Missing Person"/>
    <x v="72"/>
  </r>
  <r>
    <x v="2363"/>
    <x v="80"/>
    <x v="2357"/>
    <n v="135"/>
    <s v="Property Crime"/>
    <x v="55"/>
  </r>
  <r>
    <x v="2364"/>
    <x v="80"/>
    <x v="2358"/>
    <n v="135"/>
    <s v="Person Crime"/>
    <x v="56"/>
  </r>
  <r>
    <x v="2365"/>
    <x v="23"/>
    <x v="2359"/>
    <n v="2734"/>
    <s v="uuv"/>
    <x v="56"/>
  </r>
  <r>
    <x v="2366"/>
    <x v="51"/>
    <x v="2360"/>
    <n v="135"/>
    <s v="Person Crime"/>
    <x v="56"/>
  </r>
  <r>
    <x v="2367"/>
    <x v="123"/>
    <x v="2361"/>
    <n v="135"/>
    <s v="Property Crime"/>
    <x v="37"/>
  </r>
  <r>
    <x v="2368"/>
    <x v="130"/>
    <x v="2362"/>
    <n v="135"/>
    <s v="Administrative Test"/>
    <x v="38"/>
  </r>
  <r>
    <x v="2369"/>
    <x v="130"/>
    <x v="2363"/>
    <n v="135"/>
    <s v="Property Crime"/>
    <x v="51"/>
  </r>
  <r>
    <x v="2370"/>
    <x v="52"/>
    <x v="2364"/>
    <n v="135"/>
    <s v="Property+Crime"/>
    <x v="51"/>
  </r>
  <r>
    <x v="2371"/>
    <x v="31"/>
    <x v="2365"/>
    <n v="2709"/>
    <s v="Property Crime"/>
    <x v="0"/>
  </r>
  <r>
    <x v="2372"/>
    <x v="24"/>
    <x v="2366"/>
    <n v="2746"/>
    <s v="Person Crime"/>
    <x v="1"/>
  </r>
  <r>
    <x v="2373"/>
    <x v="26"/>
    <x v="2367"/>
    <n v="135"/>
    <s v="Property Crime"/>
    <x v="57"/>
  </r>
  <r>
    <x v="2374"/>
    <x v="52"/>
    <x v="2368"/>
    <n v="135"/>
    <s v="Property+Crime"/>
    <x v="41"/>
  </r>
  <r>
    <x v="2375"/>
    <x v="79"/>
    <x v="2369"/>
    <n v="135"/>
    <s v="Suspicious Vehicle"/>
    <x v="41"/>
  </r>
  <r>
    <x v="2376"/>
    <x v="23"/>
    <x v="2370"/>
    <n v="2734"/>
    <s v="Property Crime"/>
    <x v="80"/>
  </r>
  <r>
    <x v="2377"/>
    <x v="77"/>
    <x v="2371"/>
    <n v="135"/>
    <s v="Missing Person"/>
    <x v="54"/>
  </r>
  <r>
    <x v="2378"/>
    <x v="53"/>
    <x v="2372"/>
    <n v="135"/>
    <s v="Suspicious Vehicle"/>
    <x v="42"/>
  </r>
  <r>
    <x v="2379"/>
    <x v="57"/>
    <x v="2373"/>
    <n v="135"/>
    <s v="Property Crime"/>
    <x v="42"/>
  </r>
  <r>
    <x v="2380"/>
    <x v="39"/>
    <x v="2374"/>
    <n v="135"/>
    <s v="Daytime search for best result"/>
    <x v="81"/>
  </r>
  <r>
    <x v="2381"/>
    <x v="23"/>
    <x v="2375"/>
    <n v="2734"/>
    <s v="PROPERTY CRIME"/>
    <x v="63"/>
  </r>
  <r>
    <x v="2382"/>
    <x v="60"/>
    <x v="2376"/>
    <n v="135"/>
    <s v="Other image search from alerts page associated with Alert: INVESTIGATION 404PTK - 2025-08-16T04:37:04.256Z"/>
    <x v="63"/>
  </r>
  <r>
    <x v="2383"/>
    <x v="111"/>
    <x v="2377"/>
    <n v="135"/>
    <s v="Daytime search for best result"/>
    <x v="5"/>
  </r>
  <r>
    <x v="2384"/>
    <x v="60"/>
    <x v="2378"/>
    <n v="135"/>
    <s v="Property Crime"/>
    <x v="5"/>
  </r>
  <r>
    <x v="2385"/>
    <x v="79"/>
    <x v="2379"/>
    <n v="135"/>
    <s v="Daytime search for best result"/>
    <x v="6"/>
  </r>
  <r>
    <x v="2386"/>
    <x v="26"/>
    <x v="2380"/>
    <n v="135"/>
    <s v="property crime"/>
    <x v="9"/>
  </r>
  <r>
    <x v="2387"/>
    <x v="82"/>
    <x v="2381"/>
    <n v="135"/>
    <s v="Person+Crime"/>
    <x v="73"/>
  </r>
  <r>
    <x v="2388"/>
    <x v="60"/>
    <x v="2382"/>
    <n v="135"/>
    <s v="Property Crime"/>
    <x v="73"/>
  </r>
  <r>
    <x v="2389"/>
    <x v="60"/>
    <x v="2383"/>
    <n v="135"/>
    <s v="Property Crime"/>
    <x v="74"/>
  </r>
  <r>
    <x v="2390"/>
    <x v="79"/>
    <x v="2384"/>
    <n v="135"/>
    <s v="Suspicious Vehicle"/>
    <x v="44"/>
  </r>
  <r>
    <x v="2391"/>
    <x v="49"/>
    <x v="2385"/>
    <n v="135"/>
    <s v="Person Crime"/>
    <x v="82"/>
  </r>
  <r>
    <x v="2392"/>
    <x v="47"/>
    <x v="2386"/>
    <n v="135"/>
    <s v="Person Crime"/>
    <x v="82"/>
  </r>
  <r>
    <x v="2393"/>
    <x v="6"/>
    <x v="2387"/>
    <n v="135"/>
    <s v="UUV"/>
    <x v="11"/>
  </r>
  <r>
    <x v="2394"/>
    <x v="47"/>
    <x v="2388"/>
    <n v="135"/>
    <s v="Property Crime"/>
    <x v="12"/>
  </r>
  <r>
    <x v="2395"/>
    <x v="53"/>
    <x v="2389"/>
    <n v="135"/>
    <s v="Daytime search for best result"/>
    <x v="13"/>
  </r>
  <r>
    <x v="2396"/>
    <x v="53"/>
    <x v="2390"/>
    <n v="135"/>
    <s v="Suspicious Vehicle"/>
    <x v="13"/>
  </r>
  <r>
    <x v="2397"/>
    <x v="53"/>
    <x v="2391"/>
    <n v="135"/>
    <s v="Suspicious Vehicle"/>
    <x v="90"/>
  </r>
  <r>
    <x v="2398"/>
    <x v="12"/>
    <x v="2392"/>
    <n v="135"/>
    <s v="Suspicious Vehicle"/>
    <x v="94"/>
  </r>
  <r>
    <x v="2399"/>
    <x v="67"/>
    <x v="2393"/>
    <n v="135"/>
    <s v="UUV"/>
    <x v="78"/>
  </r>
  <r>
    <x v="2400"/>
    <x v="18"/>
    <x v="2394"/>
    <n v="135"/>
    <s v="Property Crime"/>
    <x v="25"/>
  </r>
  <r>
    <x v="2401"/>
    <x v="67"/>
    <x v="2395"/>
    <n v="135"/>
    <s v="UUV"/>
    <x v="58"/>
  </r>
  <r>
    <x v="2402"/>
    <x v="80"/>
    <x v="2396"/>
    <n v="135"/>
    <s v="Welfare Check"/>
    <x v="65"/>
  </r>
  <r>
    <x v="2403"/>
    <x v="67"/>
    <x v="2397"/>
    <n v="135"/>
    <s v="UUV"/>
    <x v="59"/>
  </r>
  <r>
    <x v="2404"/>
    <x v="24"/>
    <x v="2398"/>
    <n v="39"/>
    <s v="Suspicious Vehicle"/>
    <x v="47"/>
  </r>
  <r>
    <x v="2405"/>
    <x v="71"/>
    <x v="2399"/>
    <n v="2627"/>
    <s v="UUV"/>
    <x v="67"/>
  </r>
  <r>
    <x v="2406"/>
    <x v="15"/>
    <x v="2400"/>
    <n v="135"/>
    <s v="UUV"/>
    <x v="67"/>
  </r>
  <r>
    <x v="2407"/>
    <x v="35"/>
    <x v="2401"/>
    <n v="135"/>
    <s v="UUV"/>
    <x v="60"/>
  </r>
  <r>
    <x v="2408"/>
    <x v="15"/>
    <x v="2402"/>
    <n v="135"/>
    <s v="Property Crime"/>
    <x v="60"/>
  </r>
  <r>
    <x v="2409"/>
    <x v="37"/>
    <x v="2403"/>
    <n v="135"/>
    <s v="Person Crime"/>
    <x v="60"/>
  </r>
  <r>
    <x v="2410"/>
    <x v="79"/>
    <x v="2404"/>
    <n v="135"/>
    <s v="Daytime search for best result"/>
    <x v="60"/>
  </r>
  <r>
    <x v="2411"/>
    <x v="123"/>
    <x v="2405"/>
    <n v="135"/>
    <s v="Property Crime"/>
    <x v="60"/>
  </r>
  <r>
    <x v="2412"/>
    <x v="58"/>
    <x v="2406"/>
    <n v="2627"/>
    <s v="UUV"/>
    <x v="30"/>
  </r>
  <r>
    <x v="2413"/>
    <x v="80"/>
    <x v="2407"/>
    <n v="2627"/>
    <s v="UUV"/>
    <x v="30"/>
  </r>
  <r>
    <x v="2414"/>
    <x v="15"/>
    <x v="2408"/>
    <n v="135"/>
    <s v="Property Crime"/>
    <x v="30"/>
  </r>
  <r>
    <x v="2415"/>
    <x v="80"/>
    <x v="2409"/>
    <n v="2627"/>
    <s v="Property Crime"/>
    <x v="30"/>
  </r>
  <r>
    <x v="2416"/>
    <x v="34"/>
    <x v="2410"/>
    <n v="135"/>
    <s v="Property Crime"/>
    <x v="30"/>
  </r>
  <r>
    <x v="2417"/>
    <x v="24"/>
    <x v="2411"/>
    <n v="2746"/>
    <s v="Person Crime"/>
    <x v="69"/>
  </r>
  <r>
    <x v="2418"/>
    <x v="82"/>
    <x v="2412"/>
    <n v="135"/>
    <s v="UUV"/>
    <x v="33"/>
  </r>
  <r>
    <x v="2419"/>
    <x v="127"/>
    <x v="2413"/>
    <n v="135"/>
    <s v="Suspicious Vehicle"/>
    <x v="34"/>
  </r>
  <r>
    <x v="2420"/>
    <x v="127"/>
    <x v="2414"/>
    <n v="135"/>
    <s v="Suspicious Vehicle"/>
    <x v="34"/>
  </r>
  <r>
    <x v="2421"/>
    <x v="127"/>
    <x v="2415"/>
    <n v="135"/>
    <s v="Property Crime"/>
    <x v="34"/>
  </r>
  <r>
    <x v="2422"/>
    <x v="82"/>
    <x v="2416"/>
    <n v="135"/>
    <s v="UUV"/>
    <x v="34"/>
  </r>
  <r>
    <x v="2423"/>
    <x v="127"/>
    <x v="2417"/>
    <n v="135"/>
    <s v="UUV"/>
    <x v="34"/>
  </r>
  <r>
    <x v="2424"/>
    <x v="80"/>
    <x v="2418"/>
    <n v="135"/>
    <s v="Welfare Check"/>
    <x v="55"/>
  </r>
  <r>
    <x v="2425"/>
    <x v="53"/>
    <x v="2419"/>
    <n v="135"/>
    <s v="Suspicious Vehicle"/>
    <x v="51"/>
  </r>
  <r>
    <x v="2426"/>
    <x v="37"/>
    <x v="2420"/>
    <n v="135"/>
    <s v="Person Crime"/>
    <x v="51"/>
  </r>
  <r>
    <x v="2427"/>
    <x v="91"/>
    <x v="2421"/>
    <n v="135"/>
    <s v="Person Crime"/>
    <x v="51"/>
  </r>
  <r>
    <x v="2428"/>
    <x v="51"/>
    <x v="2422"/>
    <n v="135"/>
    <s v="UUV"/>
    <x v="0"/>
  </r>
  <r>
    <x v="2429"/>
    <x v="35"/>
    <x v="2423"/>
    <n v="2723"/>
    <s v="UUV"/>
    <x v="0"/>
  </r>
  <r>
    <x v="2430"/>
    <x v="112"/>
    <x v="2424"/>
    <n v="135"/>
    <s v="UUV"/>
    <x v="2"/>
  </r>
  <r>
    <x v="2431"/>
    <x v="26"/>
    <x v="2425"/>
    <n v="2734"/>
    <s v="PERSON CRIME"/>
    <x v="81"/>
  </r>
  <r>
    <x v="2432"/>
    <x v="12"/>
    <x v="2426"/>
    <n v="135"/>
    <s v="UUV"/>
    <x v="6"/>
  </r>
  <r>
    <x v="2433"/>
    <x v="12"/>
    <x v="2427"/>
    <n v="135"/>
    <s v="Suspicious Vehicle"/>
    <x v="7"/>
  </r>
  <r>
    <x v="2434"/>
    <x v="79"/>
    <x v="2428"/>
    <n v="2627"/>
    <s v="Suspicious Vehicle"/>
    <x v="8"/>
  </r>
  <r>
    <x v="2435"/>
    <x v="12"/>
    <x v="2429"/>
    <n v="135"/>
    <s v="Suspicious Vehicle"/>
    <x v="9"/>
  </r>
  <r>
    <x v="2436"/>
    <x v="12"/>
    <x v="2430"/>
    <n v="135"/>
    <s v="Suspicious Vehicle"/>
    <x v="95"/>
  </r>
  <r>
    <x v="2437"/>
    <x v="47"/>
    <x v="2431"/>
    <n v="135"/>
    <s v="Daytime search for best result"/>
    <x v="71"/>
  </r>
  <r>
    <x v="2438"/>
    <x v="38"/>
    <x v="2432"/>
    <n v="135"/>
    <s v="Daytime search for best result"/>
    <x v="71"/>
  </r>
  <r>
    <x v="2439"/>
    <x v="101"/>
    <x v="2433"/>
    <n v="135"/>
    <s v="UUV"/>
    <x v="45"/>
  </r>
  <r>
    <x v="2440"/>
    <x v="32"/>
    <x v="2434"/>
    <n v="135"/>
    <s v="UUV"/>
    <x v="45"/>
  </r>
  <r>
    <x v="2441"/>
    <x v="12"/>
    <x v="2435"/>
    <n v="2627"/>
    <s v="UUV"/>
    <x v="45"/>
  </r>
  <r>
    <x v="2442"/>
    <x v="53"/>
    <x v="2436"/>
    <n v="135"/>
    <s v="Suspicious Vehicle"/>
    <x v="45"/>
  </r>
  <r>
    <x v="2443"/>
    <x v="79"/>
    <x v="2437"/>
    <n v="135"/>
    <s v="Daytime search for best result"/>
    <x v="68"/>
  </r>
  <r>
    <x v="2444"/>
    <x v="92"/>
    <x v="2438"/>
    <n v="2627"/>
    <s v="investigation"/>
    <x v="68"/>
  </r>
  <r>
    <x v="2445"/>
    <x v="92"/>
    <x v="2439"/>
    <n v="135"/>
    <s v="UUV"/>
    <x v="68"/>
  </r>
  <r>
    <x v="2446"/>
    <x v="79"/>
    <x v="2440"/>
    <n v="2627"/>
    <s v="Suspicious Vehicle"/>
    <x v="87"/>
  </r>
  <r>
    <x v="2447"/>
    <x v="79"/>
    <x v="2441"/>
    <n v="135"/>
    <s v="UUV"/>
    <x v="87"/>
  </r>
  <r>
    <x v="2448"/>
    <x v="60"/>
    <x v="2442"/>
    <n v="135"/>
    <s v="Other image search from alerts page associated with Alert: Stolen Vehicle 857PDN - 2025-08-17T11:47:03.217Z"/>
    <x v="87"/>
  </r>
  <r>
    <x v="2449"/>
    <x v="60"/>
    <x v="2443"/>
    <n v="135"/>
    <s v="UUV"/>
    <x v="87"/>
  </r>
  <r>
    <x v="2450"/>
    <x v="32"/>
    <x v="2444"/>
    <n v="135"/>
    <s v="UUV"/>
    <x v="64"/>
  </r>
  <r>
    <x v="2451"/>
    <x v="17"/>
    <x v="2445"/>
    <n v="135"/>
    <s v="property crime"/>
    <x v="23"/>
  </r>
  <r>
    <x v="2452"/>
    <x v="17"/>
    <x v="2446"/>
    <n v="2734"/>
    <s v="Property Crime"/>
    <x v="23"/>
  </r>
  <r>
    <x v="2453"/>
    <x v="26"/>
    <x v="2447"/>
    <n v="135"/>
    <s v="Daytime search for best result"/>
    <x v="28"/>
  </r>
  <r>
    <x v="2454"/>
    <x v="17"/>
    <x v="2448"/>
    <n v="2734"/>
    <s v="Property Crime"/>
    <x v="58"/>
  </r>
  <r>
    <x v="2455"/>
    <x v="35"/>
    <x v="2449"/>
    <n v="135"/>
    <s v="Daytime search for best result"/>
    <x v="67"/>
  </r>
  <r>
    <x v="2456"/>
    <x v="128"/>
    <x v="2450"/>
    <n v="135"/>
    <s v="UUV"/>
    <x v="34"/>
  </r>
  <r>
    <x v="2457"/>
    <x v="61"/>
    <x v="2451"/>
    <n v="2627"/>
    <s v="Missing Person"/>
    <x v="34"/>
  </r>
  <r>
    <x v="2458"/>
    <x v="61"/>
    <x v="2452"/>
    <n v="2627"/>
    <s v="Missing Person"/>
    <x v="34"/>
  </r>
  <r>
    <x v="2459"/>
    <x v="70"/>
    <x v="2453"/>
    <n v="135"/>
    <s v="UUV"/>
    <x v="56"/>
  </r>
  <r>
    <x v="2460"/>
    <x v="56"/>
    <x v="2454"/>
    <n v="135"/>
    <s v="UUV"/>
    <x v="3"/>
  </r>
  <r>
    <x v="2461"/>
    <x v="26"/>
    <x v="2455"/>
    <n v="135"/>
    <s v="Daytime search for best result"/>
    <x v="88"/>
  </r>
  <r>
    <x v="2462"/>
    <x v="56"/>
    <x v="2456"/>
    <n v="135"/>
    <s v="Property Crime"/>
    <x v="88"/>
  </r>
  <r>
    <x v="2463"/>
    <x v="1"/>
    <x v="2457"/>
    <n v="77"/>
    <s v="Welfare Check"/>
    <x v="79"/>
  </r>
  <r>
    <x v="2464"/>
    <x v="106"/>
    <x v="2458"/>
    <n v="2629"/>
    <s v="Suspicious Vehicle"/>
    <x v="5"/>
  </r>
  <r>
    <x v="2465"/>
    <x v="13"/>
    <x v="2459"/>
    <n v="79"/>
    <s v="Person Crime"/>
    <x v="5"/>
  </r>
  <r>
    <x v="2466"/>
    <x v="26"/>
    <x v="2460"/>
    <n v="135"/>
    <s v="Daytime search for best result"/>
    <x v="7"/>
  </r>
  <r>
    <x v="2467"/>
    <x v="1"/>
    <x v="2461"/>
    <n v="77"/>
    <s v="Property Crime"/>
    <x v="86"/>
  </r>
  <r>
    <x v="2468"/>
    <x v="3"/>
    <x v="2462"/>
    <n v="135"/>
    <s v="Person Crime"/>
    <x v="89"/>
  </r>
  <r>
    <x v="2469"/>
    <x v="16"/>
    <x v="2463"/>
    <n v="135"/>
    <s v="Property Crime"/>
    <x v="77"/>
  </r>
  <r>
    <x v="2470"/>
    <x v="24"/>
    <x v="2464"/>
    <n v="2748"/>
    <s v="Person Crime"/>
    <x v="22"/>
  </r>
  <r>
    <x v="2471"/>
    <x v="25"/>
    <x v="2465"/>
    <n v="135"/>
    <s v="Investigation"/>
    <x v="23"/>
  </r>
  <r>
    <x v="2472"/>
    <x v="21"/>
    <x v="2466"/>
    <n v="135"/>
    <s v="Suspicious Vehicle"/>
    <x v="26"/>
  </r>
  <r>
    <x v="2473"/>
    <x v="23"/>
    <x v="2467"/>
    <n v="2738"/>
    <s v="Property Crime"/>
    <x v="58"/>
  </r>
  <r>
    <x v="2474"/>
    <x v="21"/>
    <x v="2468"/>
    <n v="135"/>
    <s v="Suspicious Vehicle"/>
    <x v="29"/>
  </r>
  <r>
    <x v="2475"/>
    <x v="30"/>
    <x v="2469"/>
    <n v="135"/>
    <s v="Daytime search for best result"/>
    <x v="29"/>
  </r>
  <r>
    <x v="2476"/>
    <x v="16"/>
    <x v="2470"/>
    <n v="135"/>
    <s v="Person Crime"/>
    <x v="29"/>
  </r>
  <r>
    <x v="2477"/>
    <x v="108"/>
    <x v="2471"/>
    <n v="2738"/>
    <s v="Investigation Person Crime"/>
    <x v="29"/>
  </r>
  <r>
    <x v="2478"/>
    <x v="30"/>
    <x v="2472"/>
    <n v="135"/>
    <s v="Suspicious Vehicle"/>
    <x v="65"/>
  </r>
  <r>
    <x v="2479"/>
    <x v="131"/>
    <x v="2473"/>
    <n v="135"/>
    <s v="UUV"/>
    <x v="47"/>
  </r>
  <r>
    <x v="2480"/>
    <x v="16"/>
    <x v="2474"/>
    <n v="135"/>
    <s v="Property Crime"/>
    <x v="66"/>
  </r>
  <r>
    <x v="2481"/>
    <x v="128"/>
    <x v="2475"/>
    <n v="135"/>
    <s v="Person Crime"/>
    <x v="66"/>
  </r>
  <r>
    <x v="2482"/>
    <x v="21"/>
    <x v="2476"/>
    <n v="135"/>
    <s v="Suspicious Vehicle"/>
    <x v="67"/>
  </r>
  <r>
    <x v="2483"/>
    <x v="21"/>
    <x v="2477"/>
    <n v="135"/>
    <s v="Suspicious Vehicle"/>
    <x v="30"/>
  </r>
  <r>
    <x v="2484"/>
    <x v="46"/>
    <x v="2478"/>
    <n v="135"/>
    <s v="UUV"/>
    <x v="33"/>
  </r>
  <r>
    <x v="2485"/>
    <x v="71"/>
    <x v="2479"/>
    <n v="2633"/>
    <s v="Administrative Test"/>
    <x v="55"/>
  </r>
  <r>
    <x v="2486"/>
    <x v="45"/>
    <x v="2480"/>
    <n v="2740"/>
    <s v="Investigation"/>
    <x v="35"/>
  </r>
  <r>
    <x v="2487"/>
    <x v="128"/>
    <x v="2481"/>
    <n v="135"/>
    <s v="Person Crime"/>
    <x v="49"/>
  </r>
  <r>
    <x v="2488"/>
    <x v="45"/>
    <x v="2482"/>
    <n v="165"/>
    <s v="Person Crime"/>
    <x v="49"/>
  </r>
  <r>
    <x v="2489"/>
    <x v="46"/>
    <x v="2483"/>
    <n v="135"/>
    <s v="UUV"/>
    <x v="36"/>
  </r>
  <r>
    <x v="2490"/>
    <x v="61"/>
    <x v="2484"/>
    <n v="2729"/>
    <s v="UUV"/>
    <x v="36"/>
  </r>
  <r>
    <x v="2491"/>
    <x v="69"/>
    <x v="2485"/>
    <n v="135"/>
    <s v="Property Crime"/>
    <x v="36"/>
  </r>
  <r>
    <x v="2492"/>
    <x v="23"/>
    <x v="2486"/>
    <n v="2742"/>
    <s v="Property Crime"/>
    <x v="56"/>
  </r>
  <r>
    <x v="2493"/>
    <x v="69"/>
    <x v="2487"/>
    <n v="2742"/>
    <s v="Person Crime"/>
    <x v="56"/>
  </r>
  <r>
    <x v="2494"/>
    <x v="68"/>
    <x v="2488"/>
    <n v="135"/>
    <s v="Property Crime"/>
    <x v="37"/>
  </r>
  <r>
    <x v="2495"/>
    <x v="45"/>
    <x v="2489"/>
    <n v="2742"/>
    <s v="Person Crime"/>
    <x v="38"/>
  </r>
  <r>
    <x v="2496"/>
    <x v="25"/>
    <x v="2490"/>
    <n v="135"/>
    <s v="Investigation"/>
    <x v="51"/>
  </r>
  <r>
    <x v="2497"/>
    <x v="25"/>
    <x v="2491"/>
    <n v="135"/>
    <s v="Suspicious Vehicle"/>
    <x v="51"/>
  </r>
  <r>
    <x v="2498"/>
    <x v="23"/>
    <x v="2492"/>
    <n v="2742"/>
    <s v="Property Crime"/>
    <x v="0"/>
  </r>
  <r>
    <x v="2499"/>
    <x v="128"/>
    <x v="2493"/>
    <n v="135"/>
    <s v="Person Crime"/>
    <x v="70"/>
  </r>
  <r>
    <x v="2500"/>
    <x v="128"/>
    <x v="2494"/>
    <n v="180"/>
    <s v="Property Crime"/>
    <x v="70"/>
  </r>
  <r>
    <x v="2501"/>
    <x v="23"/>
    <x v="2495"/>
    <n v="2742"/>
    <s v="Property Crime"/>
    <x v="62"/>
  </r>
  <r>
    <x v="2502"/>
    <x v="26"/>
    <x v="2496"/>
    <n v="135"/>
    <s v="person crime"/>
    <x v="39"/>
  </r>
  <r>
    <x v="2503"/>
    <x v="72"/>
    <x v="2497"/>
    <n v="77"/>
    <s v="Suspicious Vehicle"/>
    <x v="3"/>
  </r>
  <r>
    <x v="2504"/>
    <x v="119"/>
    <x v="2498"/>
    <n v="135"/>
    <s v="Daytime search for best result"/>
    <x v="42"/>
  </r>
  <r>
    <x v="2505"/>
    <x v="94"/>
    <x v="2499"/>
    <n v="135"/>
    <s v="Daytime search for best result"/>
    <x v="42"/>
  </r>
  <r>
    <x v="2506"/>
    <x v="56"/>
    <x v="2499"/>
    <n v="135"/>
    <s v="Daytime search for best result"/>
    <x v="42"/>
  </r>
  <r>
    <x v="2507"/>
    <x v="30"/>
    <x v="2500"/>
    <n v="135"/>
    <s v="Daytime search for best result"/>
    <x v="42"/>
  </r>
  <r>
    <x v="2508"/>
    <x v="120"/>
    <x v="2501"/>
    <n v="135"/>
    <s v="Daytime search for best result"/>
    <x v="42"/>
  </r>
  <r>
    <x v="2509"/>
    <x v="95"/>
    <x v="2502"/>
    <n v="135"/>
    <s v="Daytime search for best result"/>
    <x v="42"/>
  </r>
  <r>
    <x v="2510"/>
    <x v="43"/>
    <x v="2503"/>
    <n v="135"/>
    <s v="Daytime search for best result"/>
    <x v="42"/>
  </r>
  <r>
    <x v="2511"/>
    <x v="5"/>
    <x v="2504"/>
    <n v="135"/>
    <s v="Daytime search for best result"/>
    <x v="42"/>
  </r>
  <r>
    <x v="2512"/>
    <x v="0"/>
    <x v="2505"/>
    <n v="135"/>
    <s v="Property+Crime"/>
    <x v="7"/>
  </r>
  <r>
    <x v="2513"/>
    <x v="40"/>
    <x v="2506"/>
    <n v="135"/>
    <s v="Daytime search for best result"/>
    <x v="14"/>
  </r>
  <r>
    <x v="2514"/>
    <x v="39"/>
    <x v="2507"/>
    <n v="135"/>
    <s v="Daytime search for best result"/>
    <x v="64"/>
  </r>
  <r>
    <x v="2515"/>
    <x v="21"/>
    <x v="2508"/>
    <n v="135"/>
    <s v="Suspicious Vehicle"/>
    <x v="22"/>
  </r>
  <r>
    <x v="2516"/>
    <x v="24"/>
    <x v="2509"/>
    <n v="2756"/>
    <s v="Property Crime"/>
    <x v="24"/>
  </r>
  <r>
    <x v="2517"/>
    <x v="2"/>
    <x v="2510"/>
    <n v="135"/>
    <s v="UUV"/>
    <x v="26"/>
  </r>
  <r>
    <x v="2518"/>
    <x v="43"/>
    <x v="2511"/>
    <n v="2756"/>
    <s v="Property Crime"/>
    <x v="26"/>
  </r>
  <r>
    <x v="2519"/>
    <x v="126"/>
    <x v="2512"/>
    <n v="135"/>
    <s v="Daytime search for best result"/>
    <x v="58"/>
  </r>
  <r>
    <x v="2520"/>
    <x v="31"/>
    <x v="2513"/>
    <n v="2719"/>
    <s v="Property Crime"/>
    <x v="65"/>
  </r>
  <r>
    <x v="2521"/>
    <x v="86"/>
    <x v="2514"/>
    <n v="135"/>
    <s v="Person Crime"/>
    <x v="47"/>
  </r>
  <r>
    <x v="2522"/>
    <x v="43"/>
    <x v="2515"/>
    <n v="2744"/>
    <s v="Person Crime"/>
    <x v="47"/>
  </r>
  <r>
    <x v="2523"/>
    <x v="115"/>
    <x v="2516"/>
    <n v="2637"/>
    <s v="Person Crime"/>
    <x v="66"/>
  </r>
  <r>
    <x v="2524"/>
    <x v="128"/>
    <x v="2517"/>
    <n v="135"/>
    <s v="Other image search from alerts page associated with Alert: Stolen Plate 211PHL - 2025-08-19T18:56:29.281Z"/>
    <x v="60"/>
  </r>
  <r>
    <x v="2525"/>
    <x v="20"/>
    <x v="2518"/>
    <n v="2756"/>
    <s v="Missing Person"/>
    <x v="60"/>
  </r>
  <r>
    <x v="2526"/>
    <x v="68"/>
    <x v="2519"/>
    <n v="135"/>
    <s v="Suspicious Vehicle"/>
    <x v="30"/>
  </r>
  <r>
    <x v="2527"/>
    <x v="128"/>
    <x v="2520"/>
    <n v="135"/>
    <s v="UUV"/>
    <x v="30"/>
  </r>
  <r>
    <x v="2528"/>
    <x v="128"/>
    <x v="2521"/>
    <n v="135"/>
    <s v="Person Crime"/>
    <x v="31"/>
  </r>
  <r>
    <x v="2529"/>
    <x v="65"/>
    <x v="2522"/>
    <n v="2744"/>
    <s v="Property Crime"/>
    <x v="48"/>
  </r>
  <r>
    <x v="2530"/>
    <x v="90"/>
    <x v="2523"/>
    <n v="135"/>
    <s v="Property Crime"/>
    <x v="48"/>
  </r>
  <r>
    <x v="2531"/>
    <x v="65"/>
    <x v="2524"/>
    <n v="2744"/>
    <s v="Property Crime"/>
    <x v="33"/>
  </r>
  <r>
    <x v="2532"/>
    <x v="50"/>
    <x v="2525"/>
    <n v="135"/>
    <s v="Suspicious+Vehicle"/>
    <x v="33"/>
  </r>
  <r>
    <x v="2533"/>
    <x v="31"/>
    <x v="2526"/>
    <n v="2721"/>
    <s v="Property Crime"/>
    <x v="72"/>
  </r>
  <r>
    <x v="2534"/>
    <x v="74"/>
    <x v="2527"/>
    <n v="2746"/>
    <s v="Person Crime"/>
    <x v="34"/>
  </r>
  <r>
    <x v="2535"/>
    <x v="31"/>
    <x v="2528"/>
    <n v="37"/>
    <s v="Property Crime"/>
    <x v="55"/>
  </r>
  <r>
    <x v="2536"/>
    <x v="115"/>
    <x v="2529"/>
    <n v="2639"/>
    <s v="Person Crime"/>
    <x v="55"/>
  </r>
  <r>
    <x v="2537"/>
    <x v="115"/>
    <x v="2530"/>
    <n v="2641"/>
    <s v="Person Crime"/>
    <x v="36"/>
  </r>
  <r>
    <x v="2538"/>
    <x v="23"/>
    <x v="2531"/>
    <n v="2748"/>
    <s v="Property Crime"/>
    <x v="50"/>
  </r>
  <r>
    <x v="2539"/>
    <x v="26"/>
    <x v="2532"/>
    <n v="2748"/>
    <s v="person crime"/>
    <x v="37"/>
  </r>
  <r>
    <x v="2540"/>
    <x v="20"/>
    <x v="2533"/>
    <n v="2748"/>
    <s v="Person Crime"/>
    <x v="37"/>
  </r>
  <r>
    <x v="2541"/>
    <x v="23"/>
    <x v="2534"/>
    <n v="2748"/>
    <s v="Person Crime"/>
    <x v="37"/>
  </r>
  <r>
    <x v="2542"/>
    <x v="45"/>
    <x v="2535"/>
    <n v="135"/>
    <s v="Person Crime"/>
    <x v="61"/>
  </r>
  <r>
    <x v="2543"/>
    <x v="20"/>
    <x v="2536"/>
    <n v="2748"/>
    <s v="Person Crime"/>
    <x v="61"/>
  </r>
  <r>
    <x v="2544"/>
    <x v="43"/>
    <x v="2537"/>
    <n v="322"/>
    <s v="Person Crime"/>
    <x v="51"/>
  </r>
  <r>
    <x v="2545"/>
    <x v="24"/>
    <x v="2538"/>
    <n v="2762"/>
    <s v="Person Crime"/>
    <x v="52"/>
  </r>
  <r>
    <x v="2546"/>
    <x v="24"/>
    <x v="2539"/>
    <n v="78"/>
    <s v="UUV"/>
    <x v="52"/>
  </r>
  <r>
    <x v="2547"/>
    <x v="95"/>
    <x v="2540"/>
    <n v="135"/>
    <s v="Other image search from alerts page associated with Alert: Stolen Vehicle ZKB670 - 2025-08-19T23:56:22.939Z"/>
    <x v="0"/>
  </r>
  <r>
    <x v="2548"/>
    <x v="126"/>
    <x v="2541"/>
    <n v="135"/>
    <s v="Daytime search for best result"/>
    <x v="1"/>
  </r>
  <r>
    <x v="2549"/>
    <x v="126"/>
    <x v="2542"/>
    <n v="135"/>
    <s v="UUV"/>
    <x v="2"/>
  </r>
  <r>
    <x v="2550"/>
    <x v="128"/>
    <x v="2543"/>
    <n v="135"/>
    <s v="Person Crime"/>
    <x v="70"/>
  </r>
  <r>
    <x v="2551"/>
    <x v="68"/>
    <x v="2544"/>
    <n v="135"/>
    <s v="Welfare Check"/>
    <x v="62"/>
  </r>
  <r>
    <x v="2552"/>
    <x v="128"/>
    <x v="2545"/>
    <n v="135"/>
    <s v="Person Crime"/>
    <x v="62"/>
  </r>
  <r>
    <x v="2553"/>
    <x v="68"/>
    <x v="2546"/>
    <n v="135"/>
    <s v="Person+Crime"/>
    <x v="3"/>
  </r>
  <r>
    <x v="2554"/>
    <x v="128"/>
    <x v="2547"/>
    <n v="135"/>
    <s v="Person Crime"/>
    <x v="41"/>
  </r>
  <r>
    <x v="2555"/>
    <x v="86"/>
    <x v="2548"/>
    <n v="2643"/>
    <s v="Property Crime"/>
    <x v="41"/>
  </r>
  <r>
    <x v="2556"/>
    <x v="130"/>
    <x v="2549"/>
    <n v="2643"/>
    <s v="Person Crime"/>
    <x v="42"/>
  </r>
  <r>
    <x v="2557"/>
    <x v="128"/>
    <x v="2550"/>
    <n v="135"/>
    <s v="Person Crime"/>
    <x v="42"/>
  </r>
  <r>
    <x v="2558"/>
    <x v="68"/>
    <x v="2551"/>
    <n v="135"/>
    <s v="Person Crime"/>
    <x v="4"/>
  </r>
  <r>
    <x v="2559"/>
    <x v="24"/>
    <x v="2552"/>
    <n v="135"/>
    <s v="Daytime search for best result"/>
    <x v="81"/>
  </r>
  <r>
    <x v="2560"/>
    <x v="53"/>
    <x v="2553"/>
    <n v="135"/>
    <s v="Suspicious Vehicle"/>
    <x v="79"/>
  </r>
  <r>
    <x v="2561"/>
    <x v="79"/>
    <x v="2554"/>
    <n v="135"/>
    <s v="Daytime search for best result"/>
    <x v="89"/>
  </r>
  <r>
    <x v="2562"/>
    <x v="16"/>
    <x v="2555"/>
    <n v="135"/>
    <s v="Person Crime"/>
    <x v="78"/>
  </r>
  <r>
    <x v="2563"/>
    <x v="16"/>
    <x v="2556"/>
    <n v="1"/>
    <s v="Felony Peron Crime"/>
    <x v="17"/>
  </r>
  <r>
    <x v="2564"/>
    <x v="45"/>
    <x v="2557"/>
    <n v="2750"/>
    <s v="Person Crime"/>
    <x v="18"/>
  </r>
  <r>
    <x v="2565"/>
    <x v="25"/>
    <x v="2558"/>
    <n v="2750"/>
    <s v="Person Crime"/>
    <x v="18"/>
  </r>
  <r>
    <x v="2566"/>
    <x v="74"/>
    <x v="2559"/>
    <n v="2750"/>
    <s v="Person Crime"/>
    <x v="19"/>
  </r>
  <r>
    <x v="2567"/>
    <x v="45"/>
    <x v="2560"/>
    <n v="135"/>
    <s v="Person Crime"/>
    <x v="23"/>
  </r>
  <r>
    <x v="2568"/>
    <x v="45"/>
    <x v="2561"/>
    <n v="2750"/>
    <s v="Investigation"/>
    <x v="23"/>
  </r>
  <r>
    <x v="2569"/>
    <x v="74"/>
    <x v="2562"/>
    <n v="2750"/>
    <s v="Person Crime"/>
    <x v="24"/>
  </r>
  <r>
    <x v="2570"/>
    <x v="23"/>
    <x v="2563"/>
    <n v="2750"/>
    <s v="Person Crime"/>
    <x v="26"/>
  </r>
  <r>
    <x v="2571"/>
    <x v="61"/>
    <x v="2564"/>
    <n v="2644"/>
    <s v="Suspicious Vehicle"/>
    <x v="27"/>
  </r>
  <r>
    <x v="2572"/>
    <x v="68"/>
    <x v="2565"/>
    <n v="135"/>
    <s v="UUV"/>
    <x v="27"/>
  </r>
  <r>
    <x v="2573"/>
    <x v="67"/>
    <x v="2566"/>
    <n v="135"/>
    <s v="UUV"/>
    <x v="27"/>
  </r>
  <r>
    <x v="2574"/>
    <x v="126"/>
    <x v="2567"/>
    <n v="135"/>
    <s v="UUV"/>
    <x v="47"/>
  </r>
  <r>
    <x v="2575"/>
    <x v="128"/>
    <x v="2568"/>
    <n v="135"/>
    <s v="Person Crime"/>
    <x v="67"/>
  </r>
  <r>
    <x v="2576"/>
    <x v="128"/>
    <x v="2569"/>
    <n v="135"/>
    <s v="Person Crime"/>
    <x v="60"/>
  </r>
  <r>
    <x v="2577"/>
    <x v="23"/>
    <x v="2570"/>
    <n v="2752"/>
    <s v="UUV"/>
    <x v="60"/>
  </r>
  <r>
    <x v="2578"/>
    <x v="23"/>
    <x v="2571"/>
    <n v="2752"/>
    <s v="Property Crime"/>
    <x v="60"/>
  </r>
  <r>
    <x v="2579"/>
    <x v="125"/>
    <x v="2572"/>
    <n v="135"/>
    <s v="Person Crime"/>
    <x v="60"/>
  </r>
  <r>
    <x v="2580"/>
    <x v="35"/>
    <x v="2573"/>
    <n v="2741"/>
    <s v="UUV"/>
    <x v="30"/>
  </r>
  <r>
    <x v="2581"/>
    <x v="17"/>
    <x v="2574"/>
    <n v="2788"/>
    <s v="Property Crime"/>
    <x v="30"/>
  </r>
  <r>
    <x v="2582"/>
    <x v="17"/>
    <x v="2575"/>
    <n v="2788"/>
    <s v="property crimes"/>
    <x v="31"/>
  </r>
  <r>
    <x v="2583"/>
    <x v="17"/>
    <x v="2576"/>
    <n v="135"/>
    <s v="Property Crime"/>
    <x v="48"/>
  </r>
  <r>
    <x v="2584"/>
    <x v="74"/>
    <x v="2577"/>
    <n v="2788"/>
    <s v="Person Crime"/>
    <x v="48"/>
  </r>
  <r>
    <x v="2585"/>
    <x v="50"/>
    <x v="2578"/>
    <n v="135"/>
    <s v="Suspicious+Vehicle"/>
    <x v="32"/>
  </r>
  <r>
    <x v="2586"/>
    <x v="20"/>
    <x v="2579"/>
    <n v="2800"/>
    <s v="Property Crime"/>
    <x v="33"/>
  </r>
  <r>
    <x v="2587"/>
    <x v="23"/>
    <x v="2580"/>
    <n v="2764"/>
    <s v="uuv"/>
    <x v="33"/>
  </r>
  <r>
    <x v="2588"/>
    <x v="50"/>
    <x v="2581"/>
    <n v="135"/>
    <s v="Suspicious+Vehicle"/>
    <x v="34"/>
  </r>
  <r>
    <x v="2589"/>
    <x v="128"/>
    <x v="2582"/>
    <n v="135"/>
    <s v="UUV"/>
    <x v="35"/>
  </r>
  <r>
    <x v="2590"/>
    <x v="40"/>
    <x v="2583"/>
    <n v="135"/>
    <s v="Suspicious Vehicle"/>
    <x v="35"/>
  </r>
  <r>
    <x v="2591"/>
    <x v="23"/>
    <x v="2584"/>
    <n v="2752"/>
    <s v="419DHN"/>
    <x v="51"/>
  </r>
  <r>
    <x v="2592"/>
    <x v="57"/>
    <x v="2585"/>
    <n v="135"/>
    <s v="UUV"/>
    <x v="52"/>
  </r>
  <r>
    <x v="2593"/>
    <x v="58"/>
    <x v="2586"/>
    <n v="2645"/>
    <s v="UUV"/>
    <x v="52"/>
  </r>
  <r>
    <x v="2594"/>
    <x v="24"/>
    <x v="2587"/>
    <n v="2800"/>
    <s v="UUV"/>
    <x v="0"/>
  </r>
  <r>
    <x v="2595"/>
    <x v="128"/>
    <x v="2588"/>
    <n v="135"/>
    <s v="Person Crime"/>
    <x v="70"/>
  </r>
  <r>
    <x v="2596"/>
    <x v="71"/>
    <x v="2589"/>
    <n v="135"/>
    <s v="Property Crime"/>
    <x v="3"/>
  </r>
  <r>
    <x v="2597"/>
    <x v="32"/>
    <x v="2590"/>
    <n v="135"/>
    <s v="UUV"/>
    <x v="81"/>
  </r>
  <r>
    <x v="2598"/>
    <x v="53"/>
    <x v="2591"/>
    <n v="135"/>
    <s v="Suspicious Vehicle"/>
    <x v="73"/>
  </r>
  <r>
    <x v="2599"/>
    <x v="32"/>
    <x v="2592"/>
    <n v="135"/>
    <s v="UUV"/>
    <x v="43"/>
  </r>
  <r>
    <x v="2600"/>
    <x v="54"/>
    <x v="2593"/>
    <n v="135"/>
    <s v="Person+Crime"/>
    <x v="82"/>
  </r>
  <r>
    <x v="2601"/>
    <x v="60"/>
    <x v="2594"/>
    <n v="2728"/>
    <s v="Property Crime"/>
    <x v="12"/>
  </r>
  <r>
    <x v="2602"/>
    <x v="60"/>
    <x v="2595"/>
    <n v="135"/>
    <s v="Property Crime"/>
    <x v="93"/>
  </r>
  <r>
    <x v="2603"/>
    <x v="12"/>
    <x v="2596"/>
    <n v="135"/>
    <s v="Suspicious Vehicle"/>
    <x v="68"/>
  </r>
  <r>
    <x v="2604"/>
    <x v="12"/>
    <x v="2597"/>
    <n v="135"/>
    <s v="Suspicious Vehicle"/>
    <x v="84"/>
  </r>
  <r>
    <x v="2605"/>
    <x v="67"/>
    <x v="2598"/>
    <n v="135"/>
    <s v="UUV"/>
    <x v="77"/>
  </r>
  <r>
    <x v="2606"/>
    <x v="39"/>
    <x v="2599"/>
    <n v="135"/>
    <s v="UUV"/>
    <x v="20"/>
  </r>
  <r>
    <x v="2607"/>
    <x v="18"/>
    <x v="2600"/>
    <n v="135"/>
    <s v="UUV"/>
    <x v="20"/>
  </r>
  <r>
    <x v="2608"/>
    <x v="67"/>
    <x v="2601"/>
    <n v="135"/>
    <s v="UUV"/>
    <x v="20"/>
  </r>
  <r>
    <x v="2609"/>
    <x v="15"/>
    <x v="2602"/>
    <n v="2646"/>
    <s v="UUV"/>
    <x v="20"/>
  </r>
  <r>
    <x v="2610"/>
    <x v="90"/>
    <x v="2603"/>
    <n v="2791"/>
    <s v="Property Crime"/>
    <x v="26"/>
  </r>
  <r>
    <x v="2611"/>
    <x v="41"/>
    <x v="2604"/>
    <n v="135"/>
    <s v="UUV"/>
    <x v="27"/>
  </r>
  <r>
    <x v="2612"/>
    <x v="53"/>
    <x v="2605"/>
    <n v="135"/>
    <s v="Suspicious Vehicle"/>
    <x v="28"/>
  </r>
  <r>
    <x v="2613"/>
    <x v="52"/>
    <x v="2606"/>
    <n v="135"/>
    <s v="Property Crime"/>
    <x v="58"/>
  </r>
  <r>
    <x v="2614"/>
    <x v="74"/>
    <x v="2607"/>
    <n v="2794"/>
    <s v="Person Crime"/>
    <x v="65"/>
  </r>
  <r>
    <x v="2615"/>
    <x v="45"/>
    <x v="2608"/>
    <n v="2794"/>
    <s v="Person Crime"/>
    <x v="66"/>
  </r>
  <r>
    <x v="2616"/>
    <x v="71"/>
    <x v="2609"/>
    <n v="135"/>
    <s v="Property Crime"/>
    <x v="60"/>
  </r>
  <r>
    <x v="2617"/>
    <x v="41"/>
    <x v="2610"/>
    <n v="135"/>
    <s v="Suspicious Vehicle"/>
    <x v="30"/>
  </r>
  <r>
    <x v="2618"/>
    <x v="41"/>
    <x v="2611"/>
    <n v="135"/>
    <s v="UUV"/>
    <x v="31"/>
  </r>
  <r>
    <x v="2619"/>
    <x v="45"/>
    <x v="2612"/>
    <n v="2796"/>
    <s v="Person Crime"/>
    <x v="31"/>
  </r>
  <r>
    <x v="2620"/>
    <x v="23"/>
    <x v="2613"/>
    <n v="2810"/>
    <s v="Property Crime"/>
    <x v="48"/>
  </r>
  <r>
    <x v="2621"/>
    <x v="69"/>
    <x v="2614"/>
    <n v="2800"/>
    <s v="Person Crime"/>
    <x v="32"/>
  </r>
  <r>
    <x v="2622"/>
    <x v="74"/>
    <x v="2615"/>
    <n v="135"/>
    <s v="Person Crime"/>
    <x v="33"/>
  </r>
  <r>
    <x v="2623"/>
    <x v="23"/>
    <x v="2616"/>
    <n v="2813"/>
    <s v="Property Crime"/>
    <x v="72"/>
  </r>
  <r>
    <x v="2624"/>
    <x v="31"/>
    <x v="2617"/>
    <n v="2776"/>
    <s v="Suspicious Vehicle"/>
    <x v="34"/>
  </r>
  <r>
    <x v="2625"/>
    <x v="23"/>
    <x v="2618"/>
    <n v="2813"/>
    <s v="Property Crime"/>
    <x v="55"/>
  </r>
  <r>
    <x v="2626"/>
    <x v="53"/>
    <x v="2619"/>
    <n v="135"/>
    <s v="Suspicious Vehicle"/>
    <x v="35"/>
  </r>
  <r>
    <x v="2627"/>
    <x v="43"/>
    <x v="2620"/>
    <n v="2801"/>
    <s v="Property Crime"/>
    <x v="49"/>
  </r>
  <r>
    <x v="2628"/>
    <x v="52"/>
    <x v="2621"/>
    <n v="135"/>
    <s v="Property Crime"/>
    <x v="49"/>
  </r>
  <r>
    <x v="2629"/>
    <x v="43"/>
    <x v="2622"/>
    <n v="2801"/>
    <s v="Property Crime"/>
    <x v="36"/>
  </r>
  <r>
    <x v="2630"/>
    <x v="52"/>
    <x v="2623"/>
    <n v="135"/>
    <s v="Property Crime"/>
    <x v="36"/>
  </r>
  <r>
    <x v="2631"/>
    <x v="52"/>
    <x v="2624"/>
    <n v="135"/>
    <s v="Property Crime"/>
    <x v="61"/>
  </r>
  <r>
    <x v="2632"/>
    <x v="74"/>
    <x v="2625"/>
    <n v="2801"/>
    <s v="Person Crime"/>
    <x v="38"/>
  </r>
  <r>
    <x v="2633"/>
    <x v="69"/>
    <x v="2626"/>
    <n v="2765"/>
    <s v="Suspicious Vehicle"/>
    <x v="52"/>
  </r>
  <r>
    <x v="2634"/>
    <x v="31"/>
    <x v="2627"/>
    <n v="165"/>
    <s v="INVESTIGATION"/>
    <x v="53"/>
  </r>
  <r>
    <x v="2635"/>
    <x v="31"/>
    <x v="2628"/>
    <n v="165"/>
    <s v="Suspicious Vehicle"/>
    <x v="53"/>
  </r>
  <r>
    <x v="2636"/>
    <x v="95"/>
    <x v="2629"/>
    <n v="135"/>
    <s v="Daytime search for best result"/>
    <x v="5"/>
  </r>
  <r>
    <x v="2637"/>
    <x v="49"/>
    <x v="2630"/>
    <n v="135"/>
    <s v="UUV"/>
    <x v="5"/>
  </r>
  <r>
    <x v="2638"/>
    <x v="32"/>
    <x v="2631"/>
    <n v="135"/>
    <s v="UUV"/>
    <x v="5"/>
  </r>
  <r>
    <x v="2639"/>
    <x v="42"/>
    <x v="2632"/>
    <n v="135"/>
    <s v="Daytime search for best result"/>
    <x v="6"/>
  </r>
  <r>
    <x v="2640"/>
    <x v="119"/>
    <x v="2633"/>
    <n v="135"/>
    <s v="Daytime search for best result"/>
    <x v="6"/>
  </r>
  <r>
    <x v="2641"/>
    <x v="92"/>
    <x v="2634"/>
    <n v="135"/>
    <s v="Other image search from alerts page associated with Alert: Stolen Vehicle MIMSY - 2025-08-22T04:59:53.198Z"/>
    <x v="6"/>
  </r>
  <r>
    <x v="2642"/>
    <x v="92"/>
    <x v="2635"/>
    <n v="135"/>
    <s v="UUV"/>
    <x v="6"/>
  </r>
  <r>
    <x v="2643"/>
    <x v="92"/>
    <x v="2636"/>
    <n v="135"/>
    <s v="Property Crime"/>
    <x v="89"/>
  </r>
  <r>
    <x v="2644"/>
    <x v="32"/>
    <x v="2637"/>
    <n v="135"/>
    <s v="UUV"/>
    <x v="10"/>
  </r>
  <r>
    <x v="2645"/>
    <x v="38"/>
    <x v="2638"/>
    <n v="135"/>
    <s v="UUV"/>
    <x v="10"/>
  </r>
  <r>
    <x v="2646"/>
    <x v="12"/>
    <x v="2639"/>
    <n v="135"/>
    <s v="UUV"/>
    <x v="10"/>
  </r>
  <r>
    <x v="2647"/>
    <x v="38"/>
    <x v="2640"/>
    <n v="135"/>
    <s v="UUV"/>
    <x v="13"/>
  </r>
  <r>
    <x v="2648"/>
    <x v="38"/>
    <x v="2641"/>
    <n v="135"/>
    <s v="UUV"/>
    <x v="14"/>
  </r>
  <r>
    <x v="2649"/>
    <x v="38"/>
    <x v="2642"/>
    <n v="135"/>
    <s v="Property Crime"/>
    <x v="14"/>
  </r>
  <r>
    <x v="2650"/>
    <x v="83"/>
    <x v="2643"/>
    <n v="135"/>
    <s v="Daytime search for best result"/>
    <x v="90"/>
  </r>
  <r>
    <x v="2651"/>
    <x v="47"/>
    <x v="2644"/>
    <n v="135"/>
    <s v="Daytime search for best result"/>
    <x v="90"/>
  </r>
  <r>
    <x v="2652"/>
    <x v="32"/>
    <x v="2645"/>
    <n v="135"/>
    <s v="UUV"/>
    <x v="16"/>
  </r>
  <r>
    <x v="2653"/>
    <x v="92"/>
    <x v="2646"/>
    <n v="135"/>
    <s v="UUV"/>
    <x v="16"/>
  </r>
  <r>
    <x v="2654"/>
    <x v="15"/>
    <x v="2647"/>
    <n v="135"/>
    <s v="Daytime search for best result"/>
    <x v="76"/>
  </r>
  <r>
    <x v="2655"/>
    <x v="41"/>
    <x v="2648"/>
    <n v="135"/>
    <s v="UUV"/>
    <x v="19"/>
  </r>
  <r>
    <x v="2656"/>
    <x v="23"/>
    <x v="2649"/>
    <n v="2813"/>
    <s v="UUV"/>
    <x v="21"/>
  </r>
  <r>
    <x v="2657"/>
    <x v="45"/>
    <x v="2650"/>
    <n v="2801"/>
    <s v="Person Crime"/>
    <x v="23"/>
  </r>
  <r>
    <x v="2658"/>
    <x v="23"/>
    <x v="2651"/>
    <n v="2813"/>
    <s v="Property Crime"/>
    <x v="24"/>
  </r>
  <r>
    <x v="2659"/>
    <x v="23"/>
    <x v="2652"/>
    <n v="2801"/>
    <s v="Property Crime"/>
    <x v="25"/>
  </r>
  <r>
    <x v="2660"/>
    <x v="71"/>
    <x v="2653"/>
    <n v="135"/>
    <s v="Other image search from alerts page associated with Alert: Stolen Vehicle 41HP587 - 2025-08-22T18:07:15.907Z"/>
    <x v="59"/>
  </r>
  <r>
    <x v="2661"/>
    <x v="71"/>
    <x v="2654"/>
    <n v="135"/>
    <s v="Other image search from alerts page associated with Alert: Stolen Vehicle 41HP587 - 2025-08-22T18:08:05.916Z"/>
    <x v="47"/>
  </r>
  <r>
    <x v="2662"/>
    <x v="22"/>
    <x v="2655"/>
    <n v="135"/>
    <s v="Missing Person"/>
    <x v="67"/>
  </r>
  <r>
    <x v="2663"/>
    <x v="35"/>
    <x v="2656"/>
    <n v="135"/>
    <s v="Daytime search for best result"/>
    <x v="67"/>
  </r>
  <r>
    <x v="2664"/>
    <x v="17"/>
    <x v="2657"/>
    <n v="135"/>
    <s v="Property Crime"/>
    <x v="60"/>
  </r>
  <r>
    <x v="2665"/>
    <x v="17"/>
    <x v="2658"/>
    <n v="135"/>
    <s v="Property Crime"/>
    <x v="31"/>
  </r>
  <r>
    <x v="2666"/>
    <x v="18"/>
    <x v="2659"/>
    <n v="135"/>
    <s v="Property Crime"/>
    <x v="48"/>
  </r>
  <r>
    <x v="2667"/>
    <x v="18"/>
    <x v="2660"/>
    <n v="135"/>
    <s v="Person Crime"/>
    <x v="48"/>
  </r>
  <r>
    <x v="2668"/>
    <x v="74"/>
    <x v="2661"/>
    <n v="135"/>
    <s v="Person Crime"/>
    <x v="32"/>
  </r>
  <r>
    <x v="2669"/>
    <x v="74"/>
    <x v="2662"/>
    <n v="135"/>
    <s v="Daytime search for best result"/>
    <x v="33"/>
  </r>
  <r>
    <x v="2670"/>
    <x v="41"/>
    <x v="2663"/>
    <n v="135"/>
    <s v="UUV"/>
    <x v="33"/>
  </r>
  <r>
    <x v="2671"/>
    <x v="58"/>
    <x v="2664"/>
    <n v="2801"/>
    <s v="UUV"/>
    <x v="72"/>
  </r>
  <r>
    <x v="2672"/>
    <x v="71"/>
    <x v="2665"/>
    <n v="135"/>
    <s v="UUV"/>
    <x v="34"/>
  </r>
  <r>
    <x v="2673"/>
    <x v="47"/>
    <x v="2666"/>
    <n v="2706"/>
    <s v="UUV"/>
    <x v="55"/>
  </r>
  <r>
    <x v="2674"/>
    <x v="35"/>
    <x v="2667"/>
    <n v="2706"/>
    <s v="UUV"/>
    <x v="55"/>
  </r>
  <r>
    <x v="2675"/>
    <x v="67"/>
    <x v="2668"/>
    <n v="135"/>
    <s v="UUV"/>
    <x v="55"/>
  </r>
  <r>
    <x v="2676"/>
    <x v="58"/>
    <x v="2669"/>
    <n v="2802"/>
    <s v="UUV"/>
    <x v="56"/>
  </r>
  <r>
    <x v="2677"/>
    <x v="35"/>
    <x v="2670"/>
    <n v="2706"/>
    <s v="UUV"/>
    <x v="56"/>
  </r>
  <r>
    <x v="2678"/>
    <x v="35"/>
    <x v="2671"/>
    <n v="2706"/>
    <s v="UUV"/>
    <x v="51"/>
  </r>
  <r>
    <x v="2679"/>
    <x v="34"/>
    <x v="2672"/>
    <n v="135"/>
    <s v="Suspicious Vehicle"/>
    <x v="62"/>
  </r>
  <r>
    <x v="2680"/>
    <x v="91"/>
    <x v="2673"/>
    <n v="135"/>
    <s v="Property Crime"/>
    <x v="39"/>
  </r>
  <r>
    <x v="2681"/>
    <x v="32"/>
    <x v="2674"/>
    <n v="135"/>
    <s v="UUV"/>
    <x v="40"/>
  </r>
  <r>
    <x v="2682"/>
    <x v="91"/>
    <x v="2675"/>
    <n v="2706"/>
    <s v="Property Crime"/>
    <x v="3"/>
  </r>
  <r>
    <x v="2683"/>
    <x v="59"/>
    <x v="2676"/>
    <n v="2706"/>
    <s v="Person Crime"/>
    <x v="41"/>
  </r>
  <r>
    <x v="2684"/>
    <x v="85"/>
    <x v="2677"/>
    <n v="135"/>
    <s v="UUV"/>
    <x v="80"/>
  </r>
  <r>
    <x v="2685"/>
    <x v="58"/>
    <x v="2678"/>
    <n v="2802"/>
    <s v="UUV"/>
    <x v="80"/>
  </r>
  <r>
    <x v="2686"/>
    <x v="35"/>
    <x v="2679"/>
    <n v="2706"/>
    <s v="UUV"/>
    <x v="88"/>
  </r>
  <r>
    <x v="2687"/>
    <x v="47"/>
    <x v="2680"/>
    <n v="135"/>
    <s v="Person Crime"/>
    <x v="88"/>
  </r>
  <r>
    <x v="2688"/>
    <x v="32"/>
    <x v="2681"/>
    <n v="135"/>
    <s v="UUV"/>
    <x v="42"/>
  </r>
  <r>
    <x v="2689"/>
    <x v="47"/>
    <x v="2682"/>
    <n v="135"/>
    <s v="Daytime search for best result"/>
    <x v="42"/>
  </r>
  <r>
    <x v="2690"/>
    <x v="47"/>
    <x v="2683"/>
    <n v="135"/>
    <s v="Daytime search for best result"/>
    <x v="81"/>
  </r>
  <r>
    <x v="2691"/>
    <x v="32"/>
    <x v="2684"/>
    <n v="135"/>
    <s v="UUV"/>
    <x v="86"/>
  </r>
  <r>
    <x v="2692"/>
    <x v="82"/>
    <x v="2685"/>
    <n v="135"/>
    <s v="Property Crime"/>
    <x v="43"/>
  </r>
  <r>
    <x v="2693"/>
    <x v="38"/>
    <x v="2686"/>
    <n v="135"/>
    <s v="UUV"/>
    <x v="82"/>
  </r>
  <r>
    <x v="2694"/>
    <x v="92"/>
    <x v="2687"/>
    <n v="135"/>
    <s v="UUV"/>
    <x v="11"/>
  </r>
  <r>
    <x v="2695"/>
    <x v="85"/>
    <x v="2688"/>
    <n v="135"/>
    <s v="Administrative Test"/>
    <x v="93"/>
  </r>
  <r>
    <x v="2696"/>
    <x v="85"/>
    <x v="2689"/>
    <n v="135"/>
    <s v="UUV"/>
    <x v="93"/>
  </r>
  <r>
    <x v="2697"/>
    <x v="38"/>
    <x v="2690"/>
    <n v="135"/>
    <s v="UUV"/>
    <x v="94"/>
  </r>
  <r>
    <x v="2698"/>
    <x v="67"/>
    <x v="2691"/>
    <n v="135"/>
    <s v="UUV"/>
    <x v="77"/>
  </r>
  <r>
    <x v="2699"/>
    <x v="123"/>
    <x v="2692"/>
    <n v="135"/>
    <s v="Property Crime"/>
    <x v="20"/>
  </r>
  <r>
    <x v="2700"/>
    <x v="35"/>
    <x v="2693"/>
    <n v="135"/>
    <s v="UUV"/>
    <x v="66"/>
  </r>
  <r>
    <x v="2701"/>
    <x v="34"/>
    <x v="2694"/>
    <n v="135"/>
    <s v="Other image search from alerts page associated with Alert: Stolen Vehicle 41HP587 - 2025-08-23T18:42:03.507Z"/>
    <x v="67"/>
  </r>
  <r>
    <x v="2702"/>
    <x v="58"/>
    <x v="2695"/>
    <n v="2802"/>
    <s v="UUV"/>
    <x v="33"/>
  </r>
  <r>
    <x v="2703"/>
    <x v="18"/>
    <x v="2696"/>
    <n v="135"/>
    <s v="Person Crime"/>
    <x v="49"/>
  </r>
  <r>
    <x v="2704"/>
    <x v="85"/>
    <x v="2697"/>
    <n v="135"/>
    <s v="UUV"/>
    <x v="0"/>
  </r>
  <r>
    <x v="2705"/>
    <x v="71"/>
    <x v="2698"/>
    <n v="2706"/>
    <s v="UUV"/>
    <x v="88"/>
  </r>
  <r>
    <x v="2706"/>
    <x v="49"/>
    <x v="2699"/>
    <n v="135"/>
    <s v="Property Crime"/>
    <x v="4"/>
  </r>
  <r>
    <x v="2707"/>
    <x v="35"/>
    <x v="2700"/>
    <n v="135"/>
    <s v="Daytime search for best result"/>
    <x v="81"/>
  </r>
  <r>
    <x v="2708"/>
    <x v="24"/>
    <x v="2701"/>
    <n v="135"/>
    <s v="Daytime search for best result"/>
    <x v="81"/>
  </r>
  <r>
    <x v="2709"/>
    <x v="132"/>
    <x v="2702"/>
    <n v="135"/>
    <s v="Daytime search for best result"/>
    <x v="81"/>
  </r>
  <r>
    <x v="2710"/>
    <x v="79"/>
    <x v="2703"/>
    <n v="135"/>
    <s v="Daytime search for best result"/>
    <x v="79"/>
  </r>
  <r>
    <x v="2711"/>
    <x v="119"/>
    <x v="2704"/>
    <n v="135"/>
    <s v="Daytime search for best result"/>
    <x v="79"/>
  </r>
  <r>
    <x v="2712"/>
    <x v="107"/>
    <x v="2705"/>
    <n v="135"/>
    <s v="Daytime search for best result"/>
    <x v="79"/>
  </r>
  <r>
    <x v="2713"/>
    <x v="83"/>
    <x v="2706"/>
    <n v="135"/>
    <s v="Daytime search for best result"/>
    <x v="79"/>
  </r>
  <r>
    <x v="2714"/>
    <x v="47"/>
    <x v="2707"/>
    <n v="135"/>
    <s v="Daytime search for best result"/>
    <x v="79"/>
  </r>
  <r>
    <x v="2715"/>
    <x v="1"/>
    <x v="2708"/>
    <n v="77"/>
    <s v="Suspicious Vehicle"/>
    <x v="7"/>
  </r>
  <r>
    <x v="2716"/>
    <x v="38"/>
    <x v="2709"/>
    <n v="135"/>
    <s v="Person Crime"/>
    <x v="7"/>
  </r>
  <r>
    <x v="2717"/>
    <x v="46"/>
    <x v="2710"/>
    <n v="135"/>
    <s v="UUV"/>
    <x v="23"/>
  </r>
  <r>
    <x v="2718"/>
    <x v="68"/>
    <x v="2711"/>
    <n v="135"/>
    <s v="UUV"/>
    <x v="26"/>
  </r>
  <r>
    <x v="2719"/>
    <x v="46"/>
    <x v="2712"/>
    <n v="135"/>
    <s v="UUV"/>
    <x v="66"/>
  </r>
  <r>
    <x v="2720"/>
    <x v="132"/>
    <x v="2713"/>
    <n v="135"/>
    <s v="UUV"/>
    <x v="60"/>
  </r>
  <r>
    <x v="2721"/>
    <x v="46"/>
    <x v="2714"/>
    <n v="135"/>
    <s v="UUV"/>
    <x v="30"/>
  </r>
  <r>
    <x v="2722"/>
    <x v="128"/>
    <x v="2715"/>
    <n v="135"/>
    <s v="UUV"/>
    <x v="30"/>
  </r>
  <r>
    <x v="2723"/>
    <x v="63"/>
    <x v="2716"/>
    <n v="135"/>
    <s v="UUV"/>
    <x v="34"/>
  </r>
  <r>
    <x v="2724"/>
    <x v="63"/>
    <x v="2717"/>
    <n v="135"/>
    <s v="UUV"/>
    <x v="56"/>
  </r>
  <r>
    <x v="2725"/>
    <x v="46"/>
    <x v="2718"/>
    <n v="135"/>
    <s v="UUV"/>
    <x v="50"/>
  </r>
  <r>
    <x v="2726"/>
    <x v="128"/>
    <x v="2719"/>
    <n v="135"/>
    <s v="Person Crime"/>
    <x v="70"/>
  </r>
  <r>
    <x v="2727"/>
    <x v="46"/>
    <x v="2720"/>
    <n v="135"/>
    <s v="UUV"/>
    <x v="62"/>
  </r>
  <r>
    <x v="2728"/>
    <x v="128"/>
    <x v="2721"/>
    <n v="135"/>
    <s v="Person Crime"/>
    <x v="40"/>
  </r>
  <r>
    <x v="2729"/>
    <x v="128"/>
    <x v="2722"/>
    <n v="135"/>
    <s v="Person Crime"/>
    <x v="80"/>
  </r>
  <r>
    <x v="2730"/>
    <x v="106"/>
    <x v="2723"/>
    <n v="135"/>
    <s v="Welfare Check"/>
    <x v="8"/>
  </r>
  <r>
    <x v="2731"/>
    <x v="68"/>
    <x v="2724"/>
    <n v="135"/>
    <s v="Welfare Check"/>
    <x v="43"/>
  </r>
  <r>
    <x v="2732"/>
    <x v="68"/>
    <x v="2725"/>
    <n v="135"/>
    <s v="Suspicious Vehicle"/>
    <x v="83"/>
  </r>
  <r>
    <x v="2733"/>
    <x v="68"/>
    <x v="2726"/>
    <n v="135"/>
    <s v="Suspicious Vehicle"/>
    <x v="13"/>
  </r>
  <r>
    <x v="2734"/>
    <x v="88"/>
    <x v="2727"/>
    <n v="135"/>
    <s v="UUV"/>
    <x v="14"/>
  </r>
  <r>
    <x v="2735"/>
    <x v="20"/>
    <x v="2728"/>
    <n v="84"/>
    <s v="Missing Person"/>
    <x v="21"/>
  </r>
  <r>
    <x v="2736"/>
    <x v="46"/>
    <x v="2729"/>
    <n v="135"/>
    <s v="UUV"/>
    <x v="24"/>
  </r>
  <r>
    <x v="2737"/>
    <x v="22"/>
    <x v="2730"/>
    <n v="135"/>
    <s v="UUV"/>
    <x v="24"/>
  </r>
  <r>
    <x v="2738"/>
    <x v="16"/>
    <x v="2731"/>
    <n v="135"/>
    <s v="Property Crime"/>
    <x v="26"/>
  </r>
  <r>
    <x v="2739"/>
    <x v="16"/>
    <x v="2732"/>
    <n v="135"/>
    <s v="UUV"/>
    <x v="26"/>
  </r>
  <r>
    <x v="2740"/>
    <x v="14"/>
    <x v="2733"/>
    <n v="2708"/>
    <s v="UUV"/>
    <x v="27"/>
  </r>
  <r>
    <x v="2741"/>
    <x v="20"/>
    <x v="2734"/>
    <n v="2827"/>
    <s v="Missing Person"/>
    <x v="27"/>
  </r>
  <r>
    <x v="2742"/>
    <x v="133"/>
    <x v="2735"/>
    <n v="135"/>
    <s v="Daytime search for best result"/>
    <x v="65"/>
  </r>
  <r>
    <x v="2743"/>
    <x v="46"/>
    <x v="2736"/>
    <n v="135"/>
    <s v="UUV"/>
    <x v="59"/>
  </r>
  <r>
    <x v="2744"/>
    <x v="46"/>
    <x v="2737"/>
    <n v="135"/>
    <s v="UUV"/>
    <x v="66"/>
  </r>
  <r>
    <x v="2745"/>
    <x v="2"/>
    <x v="2738"/>
    <n v="135"/>
    <s v="Person Crime"/>
    <x v="67"/>
  </r>
  <r>
    <x v="2746"/>
    <x v="68"/>
    <x v="2739"/>
    <n v="135"/>
    <s v="UUV"/>
    <x v="31"/>
  </r>
  <r>
    <x v="2747"/>
    <x v="14"/>
    <x v="2740"/>
    <n v="135"/>
    <s v="UUV"/>
    <x v="31"/>
  </r>
  <r>
    <x v="2748"/>
    <x v="30"/>
    <x v="2741"/>
    <n v="135"/>
    <s v="Suspicious Vehicle"/>
    <x v="72"/>
  </r>
  <r>
    <x v="2749"/>
    <x v="86"/>
    <x v="2742"/>
    <n v="135"/>
    <s v="Suspicious Vehicle"/>
    <x v="72"/>
  </r>
  <r>
    <x v="2750"/>
    <x v="21"/>
    <x v="2743"/>
    <n v="135"/>
    <s v="Suspicious Vehicle"/>
    <x v="34"/>
  </r>
  <r>
    <x v="2751"/>
    <x v="23"/>
    <x v="2744"/>
    <n v="2815"/>
    <s v="UUV"/>
    <x v="55"/>
  </r>
  <r>
    <x v="2752"/>
    <x v="23"/>
    <x v="2745"/>
    <n v="2815"/>
    <s v="UUV"/>
    <x v="36"/>
  </r>
  <r>
    <x v="2753"/>
    <x v="24"/>
    <x v="2746"/>
    <n v="2827"/>
    <s v="Person Crime"/>
    <x v="36"/>
  </r>
  <r>
    <x v="2754"/>
    <x v="68"/>
    <x v="2747"/>
    <n v="135"/>
    <s v="Suspicious Vehicle"/>
    <x v="0"/>
  </r>
  <r>
    <x v="2755"/>
    <x v="73"/>
    <x v="2748"/>
    <n v="135"/>
    <s v="Person Crime"/>
    <x v="2"/>
  </r>
  <r>
    <x v="2756"/>
    <x v="68"/>
    <x v="2749"/>
    <n v="135"/>
    <s v="Suspicious Vehicle"/>
    <x v="62"/>
  </r>
  <r>
    <x v="2757"/>
    <x v="25"/>
    <x v="2750"/>
    <n v="135"/>
    <s v="Person+Crime"/>
    <x v="41"/>
  </r>
  <r>
    <x v="2758"/>
    <x v="56"/>
    <x v="2751"/>
    <n v="135"/>
    <s v="Daytime search for best result"/>
    <x v="4"/>
  </r>
  <r>
    <x v="2759"/>
    <x v="56"/>
    <x v="2752"/>
    <n v="135"/>
    <s v="UUV"/>
    <x v="4"/>
  </r>
  <r>
    <x v="2760"/>
    <x v="0"/>
    <x v="2753"/>
    <n v="135"/>
    <s v="Suspicious+Vehicle"/>
    <x v="16"/>
  </r>
  <r>
    <x v="2761"/>
    <x v="73"/>
    <x v="2754"/>
    <n v="135"/>
    <s v="Person Crime"/>
    <x v="17"/>
  </r>
  <r>
    <x v="2762"/>
    <x v="108"/>
    <x v="2755"/>
    <n v="135"/>
    <s v="Person Crime"/>
    <x v="19"/>
  </r>
  <r>
    <x v="2763"/>
    <x v="25"/>
    <x v="2756"/>
    <n v="2815"/>
    <s v="Investigation"/>
    <x v="20"/>
  </r>
  <r>
    <x v="2764"/>
    <x v="46"/>
    <x v="2757"/>
    <n v="135"/>
    <s v="UUV"/>
    <x v="21"/>
  </r>
  <r>
    <x v="2765"/>
    <x v="33"/>
    <x v="2758"/>
    <n v="2815"/>
    <s v="Homicide"/>
    <x v="23"/>
  </r>
  <r>
    <x v="2766"/>
    <x v="46"/>
    <x v="2759"/>
    <n v="135"/>
    <s v="UUV"/>
    <x v="25"/>
  </r>
  <r>
    <x v="2767"/>
    <x v="68"/>
    <x v="2760"/>
    <n v="135"/>
    <s v="UUV"/>
    <x v="26"/>
  </r>
  <r>
    <x v="2768"/>
    <x v="33"/>
    <x v="2761"/>
    <n v="2815"/>
    <s v="Homicide"/>
    <x v="58"/>
  </r>
  <r>
    <x v="2769"/>
    <x v="16"/>
    <x v="2762"/>
    <n v="135"/>
    <s v="Property Crime"/>
    <x v="59"/>
  </r>
  <r>
    <x v="2770"/>
    <x v="25"/>
    <x v="2763"/>
    <n v="135"/>
    <s v="Investigation"/>
    <x v="59"/>
  </r>
  <r>
    <x v="2771"/>
    <x v="14"/>
    <x v="2764"/>
    <n v="135"/>
    <s v="UUV"/>
    <x v="47"/>
  </r>
  <r>
    <x v="2772"/>
    <x v="20"/>
    <x v="2765"/>
    <n v="135"/>
    <s v="Property Crime"/>
    <x v="67"/>
  </r>
  <r>
    <x v="2773"/>
    <x v="30"/>
    <x v="2766"/>
    <n v="135"/>
    <s v="Suspicious Vehicle"/>
    <x v="33"/>
  </r>
  <r>
    <x v="2774"/>
    <x v="74"/>
    <x v="2767"/>
    <n v="2815"/>
    <s v="Person Crime"/>
    <x v="72"/>
  </r>
  <r>
    <x v="2775"/>
    <x v="21"/>
    <x v="2768"/>
    <n v="135"/>
    <s v="Suspicious Vehicle"/>
    <x v="55"/>
  </r>
  <r>
    <x v="2776"/>
    <x v="23"/>
    <x v="2769"/>
    <n v="2815"/>
    <s v="Property Crime"/>
    <x v="35"/>
  </r>
  <r>
    <x v="2777"/>
    <x v="23"/>
    <x v="2770"/>
    <n v="2815"/>
    <s v="UUV"/>
    <x v="35"/>
  </r>
  <r>
    <x v="2778"/>
    <x v="23"/>
    <x v="2771"/>
    <n v="2815"/>
    <s v="Property Crime"/>
    <x v="36"/>
  </r>
  <r>
    <x v="2779"/>
    <x v="68"/>
    <x v="2772"/>
    <n v="135"/>
    <s v="Property Crime"/>
    <x v="61"/>
  </r>
  <r>
    <x v="2780"/>
    <x v="33"/>
    <x v="2773"/>
    <n v="2815"/>
    <s v="Crimes"/>
    <x v="51"/>
  </r>
  <r>
    <x v="2781"/>
    <x v="30"/>
    <x v="2774"/>
    <n v="135"/>
    <s v="Suspicious Vehicle"/>
    <x v="51"/>
  </r>
  <r>
    <x v="2782"/>
    <x v="69"/>
    <x v="2775"/>
    <n v="2815"/>
    <s v="Property Crime"/>
    <x v="52"/>
  </r>
  <r>
    <x v="2783"/>
    <x v="134"/>
    <x v="2776"/>
    <m/>
    <m/>
    <x v="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s v="5869ce7e-98f2-47e7-a3c2-5e6bff4def4a"/>
    <x v="0"/>
    <x v="0"/>
    <n v="2510"/>
    <s v="investigation"/>
    <s v="08:00:00"/>
    <x v="0"/>
  </r>
  <r>
    <s v="9b29b2b1-b9ff-4802-9a3b-815a75f1b26e"/>
    <x v="1"/>
    <x v="1"/>
    <n v="2510"/>
    <s v="investigative+"/>
    <s v="08:15:00"/>
    <x v="1"/>
  </r>
  <r>
    <s v="31791949-fed8-4136-b1bc-31d2feae7c48"/>
    <x v="2"/>
    <x v="2"/>
    <n v="94"/>
    <s v="investigation"/>
    <s v="08:15:00"/>
    <x v="2"/>
  </r>
  <r>
    <s v="88b74b13-dedd-494c-aa89-e57bab518f62"/>
    <x v="1"/>
    <x v="3"/>
    <n v="94"/>
    <s v="Investigative"/>
    <s v="08:15:00"/>
    <x v="1"/>
  </r>
  <r>
    <s v="b86fd70d-2c89-4d81-9a44-1b141115094f"/>
    <x v="3"/>
    <x v="4"/>
    <n v="94"/>
    <s v="investigation"/>
    <s v="08:15:00"/>
    <x v="3"/>
  </r>
  <r>
    <s v="43b613b2-618c-431c-8561-422be632c47b"/>
    <x v="4"/>
    <x v="5"/>
    <n v="2510"/>
    <s v="investigation"/>
    <s v="08:30:00"/>
    <x v="4"/>
  </r>
  <r>
    <s v="d59727ea-d16e-474e-9446-533227d13a93"/>
    <x v="2"/>
    <x v="6"/>
    <n v="94"/>
    <s v="investigation"/>
    <s v="10:15:00"/>
    <x v="2"/>
  </r>
  <r>
    <s v="2905f3a2-134e-427d-bbf2-97c073ad5f25"/>
    <x v="2"/>
    <x v="7"/>
    <n v="94"/>
    <s v="investigation"/>
    <s v="11:45:00"/>
    <x v="2"/>
  </r>
  <r>
    <s v="72d45235-4544-421f-aee5-454a341d0011"/>
    <x v="0"/>
    <x v="8"/>
    <n v="94"/>
    <s v="investigation"/>
    <s v="12:45:00"/>
    <x v="0"/>
  </r>
  <r>
    <s v="965586f7-7121-4e77-a632-a31327bae47c"/>
    <x v="5"/>
    <x v="9"/>
    <n v="2510"/>
    <s v="investigation"/>
    <s v="13:00:00"/>
    <x v="5"/>
  </r>
  <r>
    <s v="11461f5e-5495-439f-b7ad-bb4ac22e42ff"/>
    <x v="1"/>
    <x v="10"/>
    <n v="94"/>
    <s v="Investigative"/>
    <s v="13:00:00"/>
    <x v="1"/>
  </r>
  <r>
    <s v="796e512c-7f28-4b3c-b03c-993b6ec344dd"/>
    <x v="6"/>
    <x v="11"/>
    <n v="94"/>
    <s v="CFS"/>
    <s v="13:15:00"/>
    <x v="6"/>
  </r>
  <r>
    <s v="1740a5bd-afce-4ad4-af49-25dcc897e4e5"/>
    <x v="7"/>
    <x v="12"/>
    <n v="2510"/>
    <s v="investigation"/>
    <s v="13:30:00"/>
    <x v="7"/>
  </r>
  <r>
    <s v="3e353ddf-1b3b-477d-b723-d0b29f203b2c"/>
    <x v="6"/>
    <x v="13"/>
    <n v="94"/>
    <s v="Investigative"/>
    <s v="13:30:00"/>
    <x v="6"/>
  </r>
  <r>
    <s v="d7d04799-49fa-427f-8b4d-81829490bc6a"/>
    <x v="7"/>
    <x v="14"/>
    <n v="60"/>
    <s v="investigation"/>
    <s v="14:00:00"/>
    <x v="7"/>
  </r>
  <r>
    <s v="8f4051f5-eb7e-4e9c-906b-bdc9e9b5f3e1"/>
    <x v="6"/>
    <x v="15"/>
    <n v="94"/>
    <s v="Investigative"/>
    <s v="14:45:00"/>
    <x v="6"/>
  </r>
  <r>
    <s v="5297c37b-c193-4ef0-96d6-6be5e7c313c7"/>
    <x v="1"/>
    <x v="16"/>
    <n v="94"/>
    <s v="Investigative"/>
    <s v="16:15:00"/>
    <x v="1"/>
  </r>
  <r>
    <s v="3bbb6e80-4d49-461f-876b-2f526caa7c02"/>
    <x v="5"/>
    <x v="17"/>
    <n v="2510"/>
    <s v="investigation"/>
    <s v="16:45:00"/>
    <x v="5"/>
  </r>
  <r>
    <s v="fc04a8fd-1472-4ffe-b5e8-946abb34dd39"/>
    <x v="8"/>
    <x v="18"/>
    <n v="2510"/>
    <s v="investigation"/>
    <s v="16:45:00"/>
    <x v="8"/>
  </r>
  <r>
    <s v="6979913b-6b28-484d-80dc-14d9f0012fd2"/>
    <x v="7"/>
    <x v="19"/>
    <n v="60"/>
    <s v="investigation"/>
    <s v="16:45:00"/>
    <x v="7"/>
  </r>
  <r>
    <s v="3e2b1146-9817-4022-9db1-00f2719b3955"/>
    <x v="9"/>
    <x v="20"/>
    <n v="2510"/>
    <s v="Investigative"/>
    <s v="16:45:00"/>
    <x v="9"/>
  </r>
  <r>
    <s v="478cba6a-4473-443d-b4fd-02bd9b3bdc01"/>
    <x v="7"/>
    <x v="21"/>
    <n v="2510"/>
    <s v="Daytime search for best result"/>
    <s v="16:45:00"/>
    <x v="7"/>
  </r>
  <r>
    <s v="43b92d82-b4c6-40fd-9710-4c57d873651d"/>
    <x v="10"/>
    <x v="22"/>
    <n v="94"/>
    <s v="investigation"/>
    <s v="17:00:00"/>
    <x v="10"/>
  </r>
  <r>
    <s v="ef07246c-1fd0-4899-bac2-57d3b723a9fb"/>
    <x v="9"/>
    <x v="23"/>
    <n v="2510"/>
    <s v="Daytime search for best result"/>
    <s v="17:00:00"/>
    <x v="9"/>
  </r>
  <r>
    <s v="59e1cfeb-877d-4358-8d0d-2cbf74fcc971"/>
    <x v="11"/>
    <x v="24"/>
    <n v="2510"/>
    <s v="investigation"/>
    <s v="17:00:00"/>
    <x v="11"/>
  </r>
  <r>
    <s v="f0bceaa8-56cf-434b-b5a1-2428b10ef447"/>
    <x v="11"/>
    <x v="25"/>
    <n v="2510"/>
    <s v="Daytime search for best result"/>
    <s v="17:00:00"/>
    <x v="11"/>
  </r>
  <r>
    <s v="32652764-0d12-47b9-8736-a3cbda3b8c51"/>
    <x v="9"/>
    <x v="26"/>
    <n v="1"/>
    <s v="Investigative"/>
    <s v="17:00:00"/>
    <x v="9"/>
  </r>
  <r>
    <s v="3cb4435c-45a7-4a83-888f-4d37b95b8abd"/>
    <x v="7"/>
    <x v="27"/>
    <n v="94"/>
    <s v="investigation"/>
    <s v="17:00:00"/>
    <x v="7"/>
  </r>
  <r>
    <s v="4c82f062-3eda-4404-868c-5d69d7caf544"/>
    <x v="8"/>
    <x v="28"/>
    <n v="94"/>
    <s v="investigation"/>
    <s v="17:00:00"/>
    <x v="8"/>
  </r>
  <r>
    <s v="f6ecc153-88ff-41d7-9f49-39527e930a4d"/>
    <x v="12"/>
    <x v="29"/>
    <n v="1"/>
    <s v="investigation"/>
    <s v="17:15:00"/>
    <x v="12"/>
  </r>
  <r>
    <s v="f7e07f1c-34f6-4c61-915a-ffb1162fa9f2"/>
    <x v="9"/>
    <x v="30"/>
    <n v="2510"/>
    <s v="investigation"/>
    <s v="17:30:00"/>
    <x v="9"/>
  </r>
  <r>
    <s v="2a8538df-09ec-4e14-bed6-3f5542befdef"/>
    <x v="13"/>
    <x v="31"/>
    <n v="94"/>
    <s v="investigation+"/>
    <s v="20:45:00"/>
    <x v="13"/>
  </r>
  <r>
    <s v="d4d85b62-cd5e-4e59-a65c-b819baddeccd"/>
    <x v="14"/>
    <x v="32"/>
    <n v="94"/>
    <s v="investigation"/>
    <s v="22:15:00"/>
    <x v="14"/>
  </r>
  <r>
    <s v="4fb975e6-ad92-489c-84c3-ebc0d885d616"/>
    <x v="15"/>
    <x v="33"/>
    <n v="94"/>
    <s v="investigation"/>
    <s v="22:15:00"/>
    <x v="15"/>
  </r>
  <r>
    <s v="6e0e1e8b-c766-4ffb-89c3-bf6baf5d661a"/>
    <x v="15"/>
    <x v="34"/>
    <n v="94"/>
    <s v="investigation"/>
    <s v="22:15:00"/>
    <x v="15"/>
  </r>
  <r>
    <s v="1d26e1a0-d42e-48e0-90c3-83f646c9a832"/>
    <x v="15"/>
    <x v="35"/>
    <n v="2510"/>
    <s v="Stolen Vehicle"/>
    <s v="22:30:00"/>
    <x v="15"/>
  </r>
  <r>
    <s v="8f1264d1-e962-4c7b-9c23-519d054d0d6f"/>
    <x v="16"/>
    <x v="36"/>
    <n v="94"/>
    <s v="Criminal Investigation"/>
    <s v="22:30:00"/>
    <x v="16"/>
  </r>
  <r>
    <s v="0bb089f5-f847-4a7a-8771-9c9957c701d3"/>
    <x v="17"/>
    <x v="37"/>
    <n v="2510"/>
    <s v="investigation"/>
    <s v="22:45:00"/>
    <x v="17"/>
  </r>
  <r>
    <s v="f63fcc31-febc-4162-9eda-e193c3af4554"/>
    <x v="18"/>
    <x v="38"/>
    <n v="94"/>
    <s v="589hpm"/>
    <s v="22:45:00"/>
    <x v="18"/>
  </r>
  <r>
    <s v="d1e54eea-5c61-47ce-82f7-15b592f9e911"/>
    <x v="18"/>
    <x v="39"/>
    <n v="94"/>
    <s v="investigation"/>
    <s v="22:45:00"/>
    <x v="18"/>
  </r>
  <r>
    <s v="6b897c58-9e81-49c4-b3b1-6cbdf3f788f5"/>
    <x v="17"/>
    <x v="40"/>
    <n v="2510"/>
    <s v="inv"/>
    <s v="22:45:00"/>
    <x v="17"/>
  </r>
  <r>
    <s v="4f5c430d-f400-426f-940b-a3f2f046fc3f"/>
    <x v="15"/>
    <x v="41"/>
    <n v="2510"/>
    <s v="inv"/>
    <s v="23:00:00"/>
    <x v="15"/>
  </r>
  <r>
    <s v="7bb0c101-0809-4b7a-85b6-6390d75f808e"/>
    <x v="17"/>
    <x v="42"/>
    <n v="2510"/>
    <s v="investigation"/>
    <s v="23:00:00"/>
    <x v="17"/>
  </r>
  <r>
    <s v="f8c7b91f-f120-4830-9a63-3893413fb18c"/>
    <x v="19"/>
    <x v="43"/>
    <n v="94"/>
    <s v="Criminal Investigation"/>
    <s v="23:00:00"/>
    <x v="19"/>
  </r>
  <r>
    <s v="d6a98eed-503e-40a2-9533-59eefd03db62"/>
    <x v="19"/>
    <x v="44"/>
    <n v="94"/>
    <s v="investigation"/>
    <s v="23:00:00"/>
    <x v="19"/>
  </r>
  <r>
    <s v="68a2bb31-ef92-44f2-a041-d969b98fb17d"/>
    <x v="15"/>
    <x v="45"/>
    <n v="94"/>
    <s v="inv"/>
    <s v="23:00:00"/>
    <x v="15"/>
  </r>
  <r>
    <s v="79abf8c6-9260-4634-809c-29d5c7c2cbd6"/>
    <x v="20"/>
    <x v="46"/>
    <n v="94"/>
    <s v="investigation"/>
    <s v="23:15:00"/>
    <x v="20"/>
  </r>
  <r>
    <s v="02f09890-805a-442c-9a1c-6f3a5a0d71ab"/>
    <x v="21"/>
    <x v="47"/>
    <n v="94"/>
    <s v="misper"/>
    <s v="23:15:00"/>
    <x v="21"/>
  </r>
  <r>
    <s v="16aca359-7694-4b1b-bc13-895655d5e187"/>
    <x v="22"/>
    <x v="48"/>
    <n v="94"/>
    <s v="Investigative"/>
    <s v="23:15:00"/>
    <x v="22"/>
  </r>
  <r>
    <s v="e5077ed2-c9c5-4c45-957e-4682d5e0a70e"/>
    <x v="14"/>
    <x v="49"/>
    <n v="94"/>
    <s v="investigation"/>
    <s v="23:30:00"/>
    <x v="14"/>
  </r>
  <r>
    <s v="a273eb6d-4a2d-4075-ae3f-2c3b45db3ffa"/>
    <x v="23"/>
    <x v="50"/>
    <n v="2510"/>
    <s v="investigation"/>
    <s v="23:30:00"/>
    <x v="23"/>
  </r>
  <r>
    <s v="bdb8d9ad-4641-421f-94dd-4484cede5d1e"/>
    <x v="24"/>
    <x v="51"/>
    <n v="94"/>
    <s v="investigation"/>
    <s v="23:45:00"/>
    <x v="24"/>
  </r>
  <r>
    <s v="a3b3c7a0-04a9-4070-abb4-f27ef2bdd645"/>
    <x v="18"/>
    <x v="52"/>
    <n v="94"/>
    <s v="investigation"/>
    <s v="23:45:00"/>
    <x v="18"/>
  </r>
  <r>
    <s v="c817ccdf-cf1d-4fdf-9660-e745b1f42197"/>
    <x v="24"/>
    <x v="53"/>
    <n v="94"/>
    <s v="investigation"/>
    <s v="00:00:00"/>
    <x v="24"/>
  </r>
  <r>
    <s v="540c3151-7a62-4a84-aa8c-5e130cb3da73"/>
    <x v="23"/>
    <x v="54"/>
    <n v="84815"/>
    <s v="investigation"/>
    <s v="00:15:00"/>
    <x v="23"/>
  </r>
  <r>
    <s v="96e7f55d-86ee-4083-b39d-c21ce7461840"/>
    <x v="25"/>
    <x v="55"/>
    <n v="94"/>
    <s v="investigation"/>
    <s v="00:30:00"/>
    <x v="25"/>
  </r>
  <r>
    <s v="60f43342-da20-4b5c-babb-af136ea7f96a"/>
    <x v="15"/>
    <x v="56"/>
    <n v="84821"/>
    <s v="inv"/>
    <s v="00:30:00"/>
    <x v="15"/>
  </r>
  <r>
    <s v="1a5a5104-1d25-4574-b382-4eed5757e25d"/>
    <x v="26"/>
    <x v="57"/>
    <n v="2510"/>
    <s v="BURG"/>
    <s v="00:30:00"/>
    <x v="26"/>
  </r>
  <r>
    <s v="929d0f02-5777-42a7-81b1-757fb5918183"/>
    <x v="24"/>
    <x v="58"/>
    <n v="78"/>
    <s v="investigatin"/>
    <s v="00:30:00"/>
    <x v="24"/>
  </r>
  <r>
    <s v="06dec748-2127-4225-8ee7-eeb0680ec609"/>
    <x v="27"/>
    <x v="59"/>
    <n v="94"/>
    <s v="investigation"/>
    <s v="00:45:00"/>
    <x v="27"/>
  </r>
  <r>
    <s v="bdfaa6dd-9ac8-4f1f-ba0c-17ba30a2f792"/>
    <x v="25"/>
    <x v="60"/>
    <n v="2510"/>
    <s v="investigation"/>
    <s v="01:00:00"/>
    <x v="25"/>
  </r>
  <r>
    <s v="e64e99a1-ff2d-4792-9750-a0dc2335fe0c"/>
    <x v="25"/>
    <x v="61"/>
    <n v="2510"/>
    <s v="Daytime search for best result"/>
    <s v="01:00:00"/>
    <x v="25"/>
  </r>
  <r>
    <s v="d049a4ef-92cb-4b44-8d59-4f947a9bdadf"/>
    <x v="28"/>
    <x v="62"/>
    <n v="77"/>
    <s v="investigation"/>
    <s v="01:30:00"/>
    <x v="28"/>
  </r>
  <r>
    <s v="1ad002da-50cf-44b4-a99f-a6d852aa6ab6"/>
    <x v="28"/>
    <x v="63"/>
    <n v="2510"/>
    <s v="Daytime search for best result"/>
    <s v="01:30:00"/>
    <x v="28"/>
  </r>
  <r>
    <s v="2681dbdb-4e24-4108-bbc9-c4c6f137f237"/>
    <x v="29"/>
    <x v="64"/>
    <n v="94"/>
    <s v="investigation"/>
    <s v="03:15:00"/>
    <x v="29"/>
  </r>
  <r>
    <s v="0eeeb635-ad68-43e8-b04c-7a8a9b100b32"/>
    <x v="30"/>
    <x v="65"/>
    <n v="94"/>
    <s v="investigation"/>
    <s v="03:15:00"/>
    <x v="30"/>
  </r>
  <r>
    <s v="5e94122b-3e18-411c-abfb-dcb6552de056"/>
    <x v="29"/>
    <x v="66"/>
    <n v="507"/>
    <s v="Other image search from alerts page associated with Alert: INVESTIGATION 391NCQ - 2025-06-18T19:17:43.792Z"/>
    <s v="03:15:00"/>
    <x v="29"/>
  </r>
  <r>
    <s v="d6edf8ad-92dc-40a4-ba1b-303a3856d0df"/>
    <x v="31"/>
    <x v="67"/>
    <n v="137"/>
    <s v="investigation"/>
    <s v="03:15:00"/>
    <x v="31"/>
  </r>
  <r>
    <s v="6462e25c-5652-4986-ac68-b2f769765d37"/>
    <x v="23"/>
    <x v="68"/>
    <n v="84871"/>
    <s v="INVESTIGATIONS"/>
    <s v="03:30:00"/>
    <x v="23"/>
  </r>
  <r>
    <s v="3803f441-ddcb-4112-bdd8-1ce32804fed8"/>
    <x v="32"/>
    <x v="69"/>
    <n v="94"/>
    <s v="Investigative"/>
    <s v="04:15:00"/>
    <x v="32"/>
  </r>
  <r>
    <s v="6e24e4df-7fdd-4845-8552-aac4db94de1f"/>
    <x v="23"/>
    <x v="70"/>
    <n v="84886"/>
    <s v="investigation"/>
    <s v="04:15:00"/>
    <x v="23"/>
  </r>
  <r>
    <s v="fa442584-033b-41be-a178-cb552866f546"/>
    <x v="23"/>
    <x v="71"/>
    <n v="94"/>
    <s v="INVESTIGATIONS"/>
    <s v="04:15:00"/>
    <x v="23"/>
  </r>
  <r>
    <s v="fd84575c-b5ee-4a56-a836-a8b0b1b65c09"/>
    <x v="33"/>
    <x v="72"/>
    <n v="84880"/>
    <s v="investigation"/>
    <s v="04:30:00"/>
    <x v="33"/>
  </r>
  <r>
    <s v="7a0361b6-0c22-45e6-8a29-d8b4e19e61d9"/>
    <x v="20"/>
    <x v="73"/>
    <n v="94"/>
    <s v="investigation"/>
    <s v="05:00:00"/>
    <x v="20"/>
  </r>
  <r>
    <s v="d8bcb2d0-23ce-4086-853c-2ba288ffeec8"/>
    <x v="32"/>
    <x v="74"/>
    <n v="94"/>
    <s v="Investigative"/>
    <s v="05:00:00"/>
    <x v="32"/>
  </r>
  <r>
    <s v="b241d633-f96c-4584-9f4f-6888585f3952"/>
    <x v="27"/>
    <x v="75"/>
    <n v="2514"/>
    <s v="investigation"/>
    <s v="05:00:00"/>
    <x v="27"/>
  </r>
  <r>
    <s v="025e488b-ec4e-44e8-b5dc-11ee111e93a9"/>
    <x v="30"/>
    <x v="76"/>
    <n v="94"/>
    <s v="investigation"/>
    <s v="05:30:00"/>
    <x v="30"/>
  </r>
  <r>
    <s v="a16d2845-cc7f-48a1-bdb6-705daebebba4"/>
    <x v="32"/>
    <x v="77"/>
    <n v="94"/>
    <s v="Investigative"/>
    <s v="06:00:00"/>
    <x v="32"/>
  </r>
  <r>
    <s v="ea679dbe-177c-4028-9816-90dc0a121d82"/>
    <x v="34"/>
    <x v="78"/>
    <n v="2516"/>
    <s v="investigation"/>
    <s v="06:45:00"/>
    <x v="34"/>
  </r>
  <r>
    <s v="c105b4ac-7b58-422b-a745-ffc8ddbd7b2a"/>
    <x v="26"/>
    <x v="79"/>
    <n v="2516"/>
    <s v="CRIM IS"/>
    <s v="07:15:00"/>
    <x v="26"/>
  </r>
  <r>
    <s v="47f96431-0fbe-4e3c-a0ba-470cad8bb683"/>
    <x v="26"/>
    <x v="80"/>
    <n v="2516"/>
    <s v="CRIM MIS"/>
    <s v="07:15:00"/>
    <x v="26"/>
  </r>
  <r>
    <s v="96235052-2e3f-4955-9692-4206c56d16ee"/>
    <x v="35"/>
    <x v="81"/>
    <n v="94"/>
    <s v="investgation"/>
    <s v="09:30:00"/>
    <x v="35"/>
  </r>
  <r>
    <s v="7d11dd0c-f040-4ede-8522-2b9dc5c22f75"/>
    <x v="0"/>
    <x v="82"/>
    <n v="94"/>
    <s v="investigation"/>
    <s v="09:45:00"/>
    <x v="0"/>
  </r>
  <r>
    <s v="7d6cec52-ba45-4e7f-be89-b3e88c298ed9"/>
    <x v="1"/>
    <x v="83"/>
    <n v="94"/>
    <s v="investigative+"/>
    <s v="10:15:00"/>
    <x v="1"/>
  </r>
  <r>
    <s v="b9da2ab2-02be-4e8f-8e72-626ec41db136"/>
    <x v="0"/>
    <x v="84"/>
    <n v="94"/>
    <s v="investigation"/>
    <s v="10:30:00"/>
    <x v="0"/>
  </r>
  <r>
    <s v="2686796c-0603-4a72-826d-1e67c83c3982"/>
    <x v="36"/>
    <x v="85"/>
    <n v="94"/>
    <s v="Investigative"/>
    <s v="11:30:00"/>
    <x v="36"/>
  </r>
  <r>
    <s v="4d987943-79c3-4de7-b5a6-3b5e44c0ff7f"/>
    <x v="1"/>
    <x v="86"/>
    <n v="94"/>
    <s v="investigative+"/>
    <s v="11:45:00"/>
    <x v="1"/>
  </r>
  <r>
    <s v="45b24e25-4516-4aba-9c8c-c700cd97703c"/>
    <x v="0"/>
    <x v="87"/>
    <n v="94"/>
    <s v="investigation"/>
    <s v="13:00:00"/>
    <x v="0"/>
  </r>
  <r>
    <s v="da385aaf-ee96-423f-ae64-0956307b1b7e"/>
    <x v="13"/>
    <x v="88"/>
    <n v="79"/>
    <s v="investigation"/>
    <s v="15:15:00"/>
    <x v="13"/>
  </r>
  <r>
    <s v="4d68f0a9-db46-4c50-9b98-5898007294ee"/>
    <x v="37"/>
    <x v="89"/>
    <n v="2510"/>
    <s v="investigation"/>
    <s v="15:45:00"/>
    <x v="37"/>
  </r>
  <r>
    <s v="7ec0e290-1daf-4bb7-8302-31598af2cb32"/>
    <x v="38"/>
    <x v="90"/>
    <n v="94"/>
    <s v="investigation"/>
    <s v="17:15:00"/>
    <x v="38"/>
  </r>
  <r>
    <s v="aab2dc1d-4f3e-4bf8-a6f8-411431ecfe78"/>
    <x v="38"/>
    <x v="91"/>
    <n v="94"/>
    <s v="investigation"/>
    <s v="19:15:00"/>
    <x v="38"/>
  </r>
  <r>
    <s v="c1c1bb04-1e9a-440c-86d4-7f1ca8a30040"/>
    <x v="36"/>
    <x v="92"/>
    <n v="94"/>
    <s v="Investigative"/>
    <s v="21:15:00"/>
    <x v="36"/>
  </r>
  <r>
    <s v="d554628f-d0eb-4407-be51-0e76d63653df"/>
    <x v="36"/>
    <x v="93"/>
    <n v="94"/>
    <s v="investigation"/>
    <s v="21:15:00"/>
    <x v="36"/>
  </r>
  <r>
    <s v="e40c7ad8-eae2-4546-99a7-285a376535f4"/>
    <x v="15"/>
    <x v="94"/>
    <n v="94"/>
    <s v="inv"/>
    <s v="22:30:00"/>
    <x v="15"/>
  </r>
  <r>
    <s v="e441ed8b-a216-4be7-8de2-51ab3b4a4323"/>
    <x v="39"/>
    <x v="95"/>
    <n v="94"/>
    <s v="UUV"/>
    <s v="22:30:00"/>
    <x v="39"/>
  </r>
  <r>
    <s v="1852f0e5-a8c2-41ca-a6e8-6590ce8af4bb"/>
    <x v="40"/>
    <x v="96"/>
    <n v="94"/>
    <s v="investigation"/>
    <s v="23:00:00"/>
    <x v="40"/>
  </r>
  <r>
    <s v="7bca590b-7d26-4d5d-8a39-dbf0bfce2257"/>
    <x v="25"/>
    <x v="97"/>
    <n v="94"/>
    <s v="investigation"/>
    <s v="23:15:00"/>
    <x v="25"/>
  </r>
  <r>
    <s v="bfe5443b-6d32-4bf9-999d-ae07b16e20ea"/>
    <x v="41"/>
    <x v="98"/>
    <n v="94"/>
    <s v="investigation"/>
    <s v="23:30:00"/>
    <x v="41"/>
  </r>
  <r>
    <s v="1768f9bd-7f32-4122-93e3-4d7add5c1627"/>
    <x v="42"/>
    <x v="99"/>
    <n v="94"/>
    <s v="investigation"/>
    <s v="23:45:00"/>
    <x v="42"/>
  </r>
  <r>
    <s v="30f31b49-102b-4394-9d9b-757b94be184c"/>
    <x v="27"/>
    <x v="100"/>
    <n v="2510"/>
    <s v="investigation"/>
    <s v="23:45:00"/>
    <x v="27"/>
  </r>
  <r>
    <s v="e6c927af-a52e-41c0-a2eb-5b9b4fcba6d4"/>
    <x v="24"/>
    <x v="101"/>
    <n v="85186"/>
    <s v="investigation"/>
    <s v="01:30:00"/>
    <x v="24"/>
  </r>
  <r>
    <s v="94eb86c8-7228-402f-aa8b-012123c71edc"/>
    <x v="43"/>
    <x v="102"/>
    <n v="85192"/>
    <s v="investigation"/>
    <s v="01:30:00"/>
    <x v="43"/>
  </r>
  <r>
    <s v="864d4f9a-8569-4cc8-8f9c-361b5af50bc3"/>
    <x v="43"/>
    <x v="103"/>
    <n v="85204"/>
    <s v="investigation"/>
    <s v="02:15:00"/>
    <x v="43"/>
  </r>
  <r>
    <s v="8e26df4b-da52-47df-9226-31557d1cac01"/>
    <x v="44"/>
    <x v="104"/>
    <n v="94"/>
    <s v="investigation"/>
    <s v="03:15:00"/>
    <x v="44"/>
  </r>
  <r>
    <s v="8ecb3abb-ccdc-4df7-86b1-aa417f20e17b"/>
    <x v="18"/>
    <x v="105"/>
    <n v="94"/>
    <s v="invest"/>
    <s v="03:30:00"/>
    <x v="18"/>
  </r>
  <r>
    <s v="bddfe744-06eb-47ae-8c96-92fff69d46ce"/>
    <x v="45"/>
    <x v="106"/>
    <n v="2516"/>
    <s v="investigation"/>
    <s v="04:00:00"/>
    <x v="45"/>
  </r>
  <r>
    <s v="7a389ef2-daf6-4a6a-96ce-3c15da5ca430"/>
    <x v="45"/>
    <x v="107"/>
    <n v="2516"/>
    <s v="investigation"/>
    <s v="04:00:00"/>
    <x v="45"/>
  </r>
  <r>
    <s v="7fa8ff29-6e95-4e98-bde9-52016c01ec8c"/>
    <x v="43"/>
    <x v="108"/>
    <n v="76"/>
    <s v="investigation"/>
    <s v="05:45:00"/>
    <x v="43"/>
  </r>
  <r>
    <s v="e97504ed-7281-4221-a92f-d84b4b62c6a3"/>
    <x v="25"/>
    <x v="109"/>
    <n v="94"/>
    <s v="investigation"/>
    <s v="05:45:00"/>
    <x v="25"/>
  </r>
  <r>
    <s v="eef97d67-d84e-43ef-971f-af35b0c1325d"/>
    <x v="24"/>
    <x v="110"/>
    <n v="7"/>
    <s v="investigation"/>
    <s v="06:00:00"/>
    <x v="24"/>
  </r>
  <r>
    <s v="ad155e61-0958-42da-b57a-0b24add2d5f2"/>
    <x v="31"/>
    <x v="111"/>
    <n v="94"/>
    <s v="investigation"/>
    <s v="06:30:00"/>
    <x v="31"/>
  </r>
  <r>
    <s v="267baaa8-c16d-4475-b687-36da76c0112e"/>
    <x v="4"/>
    <x v="112"/>
    <n v="2520"/>
    <s v="investigation"/>
    <s v="07:15:00"/>
    <x v="4"/>
  </r>
  <r>
    <s v="02e450e1-0d54-4ebc-907b-ecea6b931e8c"/>
    <x v="46"/>
    <x v="113"/>
    <n v="2520"/>
    <s v="Test"/>
    <s v="07:30:00"/>
    <x v="46"/>
  </r>
  <r>
    <s v="eb2ae850-fb26-48dc-8b96-d2a31c9794e1"/>
    <x v="46"/>
    <x v="114"/>
    <n v="2522"/>
    <s v="investigation"/>
    <s v="07:30:00"/>
    <x v="46"/>
  </r>
  <r>
    <s v="be3e0f7d-05ba-4e85-ad9a-8befcbfb1951"/>
    <x v="26"/>
    <x v="115"/>
    <n v="135"/>
    <s v="inv"/>
    <s v="07:45:00"/>
    <x v="26"/>
  </r>
  <r>
    <s v="4b0b5795-a7d1-4b08-98dd-fcd39dd93459"/>
    <x v="31"/>
    <x v="116"/>
    <n v="2522"/>
    <s v="inv"/>
    <s v="07:45:00"/>
    <x v="31"/>
  </r>
  <r>
    <s v="738d9a25-1bb2-4b7d-9ee2-2ade748d3a0a"/>
    <x v="26"/>
    <x v="117"/>
    <n v="2522"/>
    <s v="inv"/>
    <s v="08:00:00"/>
    <x v="26"/>
  </r>
  <r>
    <s v="75ec83de-2105-4073-892c-362118982fb9"/>
    <x v="23"/>
    <x v="118"/>
    <n v="85242"/>
    <s v="investigation"/>
    <s v="08:00:00"/>
    <x v="23"/>
  </r>
  <r>
    <s v="a5560f9b-1789-4369-ba46-7ae882026dd1"/>
    <x v="30"/>
    <x v="119"/>
    <n v="94"/>
    <s v="investigation"/>
    <s v="09:45:00"/>
    <x v="30"/>
  </r>
  <r>
    <s v="85838e81-bc63-400a-9a91-e9bbffb1abfb"/>
    <x v="47"/>
    <x v="120"/>
    <n v="2522"/>
    <s v="Investigative"/>
    <s v="09:45:00"/>
    <x v="47"/>
  </r>
  <r>
    <s v="50e6c163-8a7b-4fa8-b663-a59d43a4a0c4"/>
    <x v="48"/>
    <x v="121"/>
    <n v="2522"/>
    <s v="investigation"/>
    <s v="10:00:00"/>
    <x v="48"/>
  </r>
  <r>
    <s v="a5af9988-02d6-4eff-866b-796ffef18189"/>
    <x v="47"/>
    <x v="122"/>
    <n v="2522"/>
    <s v="Investigative"/>
    <s v="10:00:00"/>
    <x v="47"/>
  </r>
  <r>
    <s v="6a91584c-fc82-4857-84a5-a283ce8162fa"/>
    <x v="48"/>
    <x v="123"/>
    <n v="2522"/>
    <s v="Daytime search for best result"/>
    <s v="10:00:00"/>
    <x v="48"/>
  </r>
  <r>
    <s v="94c2da6b-c25b-4daa-81c8-c5c046fa149f"/>
    <x v="30"/>
    <x v="124"/>
    <n v="94"/>
    <s v="investigation"/>
    <s v="10:00:00"/>
    <x v="30"/>
  </r>
  <r>
    <s v="e5b148e4-7859-4b7a-85f3-24d05cc439d6"/>
    <x v="49"/>
    <x v="125"/>
    <n v="2522"/>
    <s v="investigation"/>
    <s v="11:00:00"/>
    <x v="49"/>
  </r>
  <r>
    <s v="c84d3910-2f33-4414-997a-1ab0cf5fd91e"/>
    <x v="50"/>
    <x v="126"/>
    <n v="94"/>
    <s v="Investigative"/>
    <s v="13:00:00"/>
    <x v="50"/>
  </r>
  <r>
    <s v="e1be7fb3-eaaf-42b1-8a93-9cf14fe1923e"/>
    <x v="49"/>
    <x v="127"/>
    <n v="94"/>
    <s v="investigation"/>
    <s v="13:15:00"/>
    <x v="49"/>
  </r>
  <r>
    <s v="6b967d65-fd3a-470c-9565-1332f22f774c"/>
    <x v="23"/>
    <x v="128"/>
    <n v="85235"/>
    <s v="investigation"/>
    <s v="02:15:00"/>
    <x v="23"/>
  </r>
  <r>
    <s v="01669f55-526c-42df-b6aa-2a90f8016627"/>
    <x v="42"/>
    <x v="129"/>
    <n v="94"/>
    <s v="investigation"/>
    <s v="05:00:00"/>
    <x v="42"/>
  </r>
  <r>
    <s v="934350ef-27a1-4223-850d-1ba600330719"/>
    <x v="42"/>
    <x v="130"/>
    <n v="94"/>
    <s v="Investigative"/>
    <s v="05:00:00"/>
    <x v="42"/>
  </r>
  <r>
    <s v="b2cfd594-6983-4ebd-89b8-1f24a3f40026"/>
    <x v="18"/>
    <x v="131"/>
    <n v="94"/>
    <s v="invest"/>
    <s v="05:00:00"/>
    <x v="18"/>
  </r>
  <r>
    <s v="9af30f0d-0f2c-4d70-a44f-22867de6792b"/>
    <x v="51"/>
    <x v="132"/>
    <n v="94"/>
    <s v="investigation"/>
    <s v="05:00:00"/>
    <x v="51"/>
  </r>
  <r>
    <s v="20eb303d-d613-4702-a24c-cf17e01414f5"/>
    <x v="42"/>
    <x v="133"/>
    <n v="2606"/>
    <s v="Investigative"/>
    <s v="05:00:00"/>
    <x v="42"/>
  </r>
  <r>
    <s v="a12baeb7-04f0-4e55-be78-c1c1c2a00aa9"/>
    <x v="52"/>
    <x v="134"/>
    <n v="2524"/>
    <s v="investigation"/>
    <s v="05:00:00"/>
    <x v="52"/>
  </r>
  <r>
    <s v="2033c109-5185-461f-a628-213538bc6a5f"/>
    <x v="42"/>
    <x v="135"/>
    <n v="94"/>
    <s v="investigation"/>
    <s v="05:15:00"/>
    <x v="42"/>
  </r>
  <r>
    <s v="fd285da0-3e62-4d06-af82-0b7d25b3faec"/>
    <x v="18"/>
    <x v="136"/>
    <n v="94"/>
    <s v="invest"/>
    <s v="05:30:00"/>
    <x v="18"/>
  </r>
  <r>
    <s v="2adcd5ef-5d67-4a3f-893b-eca76264a491"/>
    <x v="17"/>
    <x v="137"/>
    <n v="94"/>
    <s v="investigation"/>
    <s v="05:45:00"/>
    <x v="17"/>
  </r>
  <r>
    <s v="aa16cf7e-0f76-4498-b94a-422546c571b7"/>
    <x v="42"/>
    <x v="138"/>
    <n v="94"/>
    <s v="Investigative"/>
    <s v="06:15:00"/>
    <x v="42"/>
  </r>
  <r>
    <s v="6c168a3b-0d51-49a9-9456-4dff00026b2c"/>
    <x v="41"/>
    <x v="139"/>
    <n v="94"/>
    <s v="investigation"/>
    <s v="06:15:00"/>
    <x v="41"/>
  </r>
  <r>
    <s v="984fe0e0-41fd-4970-9121-4535682d5c8c"/>
    <x v="50"/>
    <x v="140"/>
    <n v="94"/>
    <s v="Investigative"/>
    <s v="06:30:00"/>
    <x v="50"/>
  </r>
  <r>
    <s v="f4dd50d8-2eec-41c7-8b5d-0d907a460e16"/>
    <x v="18"/>
    <x v="141"/>
    <n v="94"/>
    <s v="invest"/>
    <s v="06:45:00"/>
    <x v="18"/>
  </r>
  <r>
    <s v="cfb05d32-8c15-49b5-8313-39227f403bda"/>
    <x v="53"/>
    <x v="142"/>
    <n v="94"/>
    <s v="investigation"/>
    <s v="07:30:00"/>
    <x v="53"/>
  </r>
  <r>
    <s v="277a418d-2f6c-471e-9da2-893b783260c9"/>
    <x v="19"/>
    <x v="143"/>
    <n v="94"/>
    <s v="Criminal Investigation"/>
    <s v="08:00:00"/>
    <x v="19"/>
  </r>
  <r>
    <s v="337c3515-4b70-45da-a4a1-fda67cdc7b33"/>
    <x v="19"/>
    <x v="144"/>
    <n v="94"/>
    <s v="investigation"/>
    <s v="08:00:00"/>
    <x v="19"/>
  </r>
  <r>
    <s v="4ee66516-1f7f-4f9f-ab1a-cd39f4ba8980"/>
    <x v="34"/>
    <x v="145"/>
    <n v="2524"/>
    <s v="investigation"/>
    <s v="09:00:00"/>
    <x v="34"/>
  </r>
  <r>
    <s v="b1dce3bf-16ff-4e47-9029-6c18811b66aa"/>
    <x v="34"/>
    <x v="146"/>
    <n v="2524"/>
    <s v="investigation"/>
    <s v="09:00:00"/>
    <x v="34"/>
  </r>
  <r>
    <s v="5b87966d-9785-410d-a4eb-2addc021edac"/>
    <x v="53"/>
    <x v="147"/>
    <n v="94"/>
    <s v="investigation"/>
    <s v="10:00:00"/>
    <x v="53"/>
  </r>
  <r>
    <s v="4105253f-45e4-4124-8ba6-cc1e93d66184"/>
    <x v="47"/>
    <x v="148"/>
    <n v="79"/>
    <s v="investigation"/>
    <s v="11:00:00"/>
    <x v="47"/>
  </r>
  <r>
    <s v="626c15dc-39ee-4da1-b304-6326e9b6eb0e"/>
    <x v="34"/>
    <x v="149"/>
    <n v="2524"/>
    <s v="investigation"/>
    <s v="11:00:00"/>
    <x v="34"/>
  </r>
  <r>
    <s v="de9f0562-7e2b-4ab5-bdd7-b96247520e53"/>
    <x v="54"/>
    <x v="150"/>
    <n v="94"/>
    <s v="investigation"/>
    <s v="14:45:00"/>
    <x v="54"/>
  </r>
  <r>
    <s v="34fc12de-1907-4727-881a-613d8711292f"/>
    <x v="55"/>
    <x v="151"/>
    <n v="94"/>
    <s v="investigation"/>
    <s v="23:00:00"/>
    <x v="55"/>
  </r>
  <r>
    <s v="3453fb45-2393-4662-a32e-5857791e7d42"/>
    <x v="24"/>
    <x v="152"/>
    <n v="2524"/>
    <s v="investigation"/>
    <s v="00:00:00"/>
    <x v="24"/>
  </r>
  <r>
    <s v="757d19d7-8b89-4c9a-884a-2e9aa3e2420e"/>
    <x v="26"/>
    <x v="153"/>
    <n v="2524"/>
    <s v="ST2"/>
    <s v="01:15:00"/>
    <x v="26"/>
  </r>
  <r>
    <s v="505a4817-0f0b-4488-b483-4f72f149eec2"/>
    <x v="35"/>
    <x v="154"/>
    <n v="2607"/>
    <s v="inves"/>
    <s v="02:00:00"/>
    <x v="35"/>
  </r>
  <r>
    <s v="0ca201e7-296d-4a75-9229-5dc6597a535c"/>
    <x v="26"/>
    <x v="155"/>
    <n v="2525"/>
    <s v="ST2"/>
    <s v="02:15:00"/>
    <x v="26"/>
  </r>
  <r>
    <s v="af54e3e5-6fdf-4ee5-a8d6-b2e03527cdb3"/>
    <x v="15"/>
    <x v="156"/>
    <n v="94"/>
    <s v="inv"/>
    <s v="03:00:00"/>
    <x v="15"/>
  </r>
  <r>
    <s v="ed1e75dc-29e1-4dc7-abfb-eaebb3f21a1e"/>
    <x v="56"/>
    <x v="157"/>
    <n v="94"/>
    <s v="Test"/>
    <s v="04:00:00"/>
    <x v="56"/>
  </r>
  <r>
    <s v="4c29e2b0-302d-485b-b06e-64e0d1eadb2d"/>
    <x v="16"/>
    <x v="158"/>
    <n v="2526"/>
    <s v="criminal+investigation"/>
    <s v="04:30:00"/>
    <x v="16"/>
  </r>
  <r>
    <s v="2fcc1df8-ce1c-4063-a744-591796e3dda9"/>
    <x v="15"/>
    <x v="159"/>
    <n v="2526"/>
    <s v="inv"/>
    <s v="06:30:00"/>
    <x v="15"/>
  </r>
  <r>
    <s v="37590da2-2776-494c-8b09-d90c527c4751"/>
    <x v="18"/>
    <x v="160"/>
    <n v="94"/>
    <s v="invest"/>
    <s v="07:00:00"/>
    <x v="18"/>
  </r>
  <r>
    <s v="739199d6-c9ca-4a2a-9302-6278e151bb70"/>
    <x v="18"/>
    <x v="161"/>
    <n v="94"/>
    <s v="invest"/>
    <s v="07:45:00"/>
    <x v="18"/>
  </r>
  <r>
    <s v="9f11880d-02b4-4780-9789-13ad53ecfd69"/>
    <x v="35"/>
    <x v="162"/>
    <n v="94"/>
    <s v="invest"/>
    <s v="09:00:00"/>
    <x v="35"/>
  </r>
  <r>
    <s v="179709d2-2c0f-42b3-a9df-f9140f175bf5"/>
    <x v="57"/>
    <x v="163"/>
    <n v="2608"/>
    <s v="investigation"/>
    <s v="09:00:00"/>
    <x v="57"/>
  </r>
  <r>
    <s v="fc395427-a114-4781-879c-9b0e564a1802"/>
    <x v="58"/>
    <x v="163"/>
    <n v="94"/>
    <s v="inestigation"/>
    <s v="09:00:00"/>
    <x v="58"/>
  </r>
  <r>
    <s v="8d63e1b3-cbb1-4041-a915-3b8ea56567c5"/>
    <x v="58"/>
    <x v="164"/>
    <n v="94"/>
    <s v="investigation"/>
    <s v="09:15:00"/>
    <x v="58"/>
  </r>
  <r>
    <s v="b5a313c5-4b3d-4017-b33a-c17ec3215609"/>
    <x v="53"/>
    <x v="165"/>
    <n v="94"/>
    <s v="investigation"/>
    <s v="11:45:00"/>
    <x v="53"/>
  </r>
  <r>
    <s v="069362da-4fe7-45bd-bf48-30ad407f5395"/>
    <x v="59"/>
    <x v="166"/>
    <n v="94"/>
    <s v="DUII / Reckless Driving"/>
    <s v="12:30:00"/>
    <x v="59"/>
  </r>
  <r>
    <s v="0a58e922-abf2-4bb2-be1a-6e1cc2d04ba2"/>
    <x v="59"/>
    <x v="167"/>
    <n v="94"/>
    <s v="DUII / Reckless"/>
    <s v="12:30:00"/>
    <x v="59"/>
  </r>
  <r>
    <s v="7b9fd489-3a96-4651-b1de-845729b56a47"/>
    <x v="53"/>
    <x v="168"/>
    <n v="94"/>
    <s v="investigation"/>
    <s v="12:45:00"/>
    <x v="53"/>
  </r>
  <r>
    <s v="9fc50d80-59b8-41ea-8529-c1072c427174"/>
    <x v="53"/>
    <x v="169"/>
    <n v="94"/>
    <s v="investigation"/>
    <s v="16:15:00"/>
    <x v="53"/>
  </r>
  <r>
    <s v="fbffea53-1f4f-4eba-9475-47faacf41142"/>
    <x v="60"/>
    <x v="170"/>
    <n v="94"/>
    <s v="investigation"/>
    <s v="20:00:00"/>
    <x v="60"/>
  </r>
  <r>
    <s v="7e4bb5e1-dd76-4543-bac7-35f23960b717"/>
    <x v="60"/>
    <x v="171"/>
    <n v="94"/>
    <s v="investigation"/>
    <s v="20:00:00"/>
    <x v="60"/>
  </r>
  <r>
    <s v="f1d799b8-4494-4ffe-99d4-be93daf8203a"/>
    <x v="61"/>
    <x v="172"/>
    <n v="2608"/>
    <s v="investigation"/>
    <s v="23:00:00"/>
    <x v="61"/>
  </r>
  <r>
    <s v="f5a1e329-f8d2-44b2-8a4f-c087efae8876"/>
    <x v="61"/>
    <x v="173"/>
    <n v="2608"/>
    <s v="investigation"/>
    <s v="23:00:00"/>
    <x v="61"/>
  </r>
  <r>
    <s v="dcb40c47-e7a8-44b6-a197-464b707005b5"/>
    <x v="62"/>
    <x v="174"/>
    <n v="94"/>
    <s v="INVESTIGATIONS"/>
    <s v="23:00:00"/>
    <x v="62"/>
  </r>
  <r>
    <s v="3140a869-50df-4de2-b1b2-718c2bf8135e"/>
    <x v="28"/>
    <x v="175"/>
    <n v="77"/>
    <s v="Investigative"/>
    <s v="23:30:00"/>
    <x v="28"/>
  </r>
  <r>
    <s v="7feee2fc-eb93-44a6-8a1d-8cef3e3c4a3f"/>
    <x v="46"/>
    <x v="176"/>
    <n v="2608"/>
    <s v="investigation"/>
    <s v="23:45:00"/>
    <x v="46"/>
  </r>
  <r>
    <s v="26908dc7-cc67-43a3-a98e-4760ae076ae9"/>
    <x v="61"/>
    <x v="177"/>
    <n v="85269"/>
    <s v="investigation"/>
    <s v="00:30:00"/>
    <x v="61"/>
  </r>
  <r>
    <s v="647c46b7-72dc-4e72-8be3-addb9f98be26"/>
    <x v="61"/>
    <x v="178"/>
    <n v="94"/>
    <s v="investigation"/>
    <s v="01:00:00"/>
    <x v="61"/>
  </r>
  <r>
    <s v="b82bf9e2-1f3a-4483-b3c0-fa37a98af0c9"/>
    <x v="63"/>
    <x v="179"/>
    <n v="94"/>
    <s v="investigation"/>
    <s v="01:15:00"/>
    <x v="63"/>
  </r>
  <r>
    <s v="0880c8a9-85f4-4fbb-907b-b5703ae9767d"/>
    <x v="28"/>
    <x v="180"/>
    <n v="501"/>
    <s v="Other image search from alerts page associated with Alert: Stolen Plate 795ASV - 2025-06-22T17:41:56.783Z"/>
    <s v="01:45:00"/>
    <x v="28"/>
  </r>
  <r>
    <s v="8b2c2e02-b07b-412e-be77-c4175e07df0f"/>
    <x v="46"/>
    <x v="181"/>
    <n v="2608"/>
    <s v="investigation"/>
    <s v="02:30:00"/>
    <x v="46"/>
  </r>
  <r>
    <s v="e59b07b5-48db-4f3e-8e21-0bd818371e5f"/>
    <x v="62"/>
    <x v="182"/>
    <n v="94"/>
    <s v="INVESTIGATIONS"/>
    <s v="02:45:00"/>
    <x v="62"/>
  </r>
  <r>
    <s v="a790d814-b552-471f-a873-2e08fd1f2871"/>
    <x v="1"/>
    <x v="183"/>
    <n v="2526"/>
    <s v="Investigative"/>
    <s v="09:00:00"/>
    <x v="1"/>
  </r>
  <r>
    <s v="132c4e6f-fa28-4413-8c8b-a41883482b75"/>
    <x v="56"/>
    <x v="184"/>
    <n v="94"/>
    <s v="inv"/>
    <s v="10:00:00"/>
    <x v="56"/>
  </r>
  <r>
    <s v="818d839a-e5eb-48b4-96d6-393a50e10744"/>
    <x v="56"/>
    <x v="185"/>
    <n v="94"/>
    <s v="inv"/>
    <s v="13:15:00"/>
    <x v="56"/>
  </r>
  <r>
    <s v="5107e4ca-1125-4cd3-b8ba-8af8a83a1bc6"/>
    <x v="13"/>
    <x v="186"/>
    <n v="79"/>
    <s v="investigation"/>
    <s v="13:30:00"/>
    <x v="13"/>
  </r>
  <r>
    <s v="0cb467f1-ee80-4d89-805d-188e3966f03b"/>
    <x v="1"/>
    <x v="187"/>
    <n v="94"/>
    <s v="Investigative"/>
    <s v="13:30:00"/>
    <x v="1"/>
  </r>
  <r>
    <s v="9e53e00e-1464-44b6-b3ff-f836c0294d8f"/>
    <x v="1"/>
    <x v="188"/>
    <n v="94"/>
    <s v="investigative+"/>
    <s v="19:30:00"/>
    <x v="1"/>
  </r>
  <r>
    <s v="1377fa18-66eb-45a6-8c71-9cef3b9a897a"/>
    <x v="23"/>
    <x v="189"/>
    <n v="94"/>
    <s v="investigation"/>
    <s v="22:15:00"/>
    <x v="23"/>
  </r>
  <r>
    <s v="1b0ca276-6aaa-4561-93cc-749fed46b89e"/>
    <x v="46"/>
    <x v="190"/>
    <n v="2608"/>
    <s v="investigation"/>
    <s v="23:15:00"/>
    <x v="46"/>
  </r>
  <r>
    <s v="24d8d0d4-36e9-491c-8245-3b89371fca0a"/>
    <x v="23"/>
    <x v="191"/>
    <n v="94"/>
    <s v="investigation"/>
    <s v="23:45:00"/>
    <x v="23"/>
  </r>
  <r>
    <s v="98bf8ee1-3dca-4637-8649-20501cfdcb65"/>
    <x v="23"/>
    <x v="192"/>
    <n v="2526"/>
    <s v="investigation"/>
    <s v="00:00:00"/>
    <x v="23"/>
  </r>
  <r>
    <s v="6c9b234f-bbb3-4c81-b02e-a454fe7a738f"/>
    <x v="64"/>
    <x v="193"/>
    <n v="104"/>
    <s v="investigation"/>
    <s v="00:00:00"/>
    <x v="64"/>
  </r>
  <r>
    <s v="6bb44364-888a-4d7b-b019-c694279e127d"/>
    <x v="24"/>
    <x v="194"/>
    <n v="85291"/>
    <s v="investigation"/>
    <s v="00:15:00"/>
    <x v="24"/>
  </r>
  <r>
    <s v="507ff8b6-148f-42f7-b354-0508335ed144"/>
    <x v="23"/>
    <x v="195"/>
    <n v="85290"/>
    <s v="INVESTIGATIONS"/>
    <s v="00:30:00"/>
    <x v="23"/>
  </r>
  <r>
    <s v="222d21d6-a89a-4bae-9515-7e63c537736d"/>
    <x v="60"/>
    <x v="196"/>
    <n v="411"/>
    <s v="investigation"/>
    <s v="00:45:00"/>
    <x v="60"/>
  </r>
  <r>
    <s v="d034b259-d002-4d42-b0d3-c2c43fc68834"/>
    <x v="24"/>
    <x v="197"/>
    <n v="85296"/>
    <s v="investigation"/>
    <s v="01:00:00"/>
    <x v="24"/>
  </r>
  <r>
    <s v="34d50441-4277-4ecf-a5a8-ee8e5ffb33d4"/>
    <x v="23"/>
    <x v="198"/>
    <n v="84828"/>
    <s v="INVESTIGATIONS"/>
    <s v="02:45:00"/>
    <x v="23"/>
  </r>
  <r>
    <s v="c51daba0-a010-4f3f-b7b2-06c0a63eed5c"/>
    <x v="23"/>
    <x v="199"/>
    <n v="2526"/>
    <s v="investigation"/>
    <s v="02:45:00"/>
    <x v="23"/>
  </r>
  <r>
    <s v="77adcdfb-5227-45f2-9def-6dcf811695d5"/>
    <x v="23"/>
    <x v="200"/>
    <n v="2526"/>
    <s v="investigation"/>
    <s v="03:45:00"/>
    <x v="23"/>
  </r>
  <r>
    <s v="f99245ad-0505-4132-8ce5-6cf5ecfd576f"/>
    <x v="46"/>
    <x v="201"/>
    <n v="2608"/>
    <s v="investigation"/>
    <s v="04:00:00"/>
    <x v="46"/>
  </r>
  <r>
    <s v="e49bf3f0-f6c5-43d7-8b10-b7a224416b6f"/>
    <x v="23"/>
    <x v="202"/>
    <n v="84844"/>
    <s v="investigation"/>
    <s v="04:15:00"/>
    <x v="23"/>
  </r>
  <r>
    <s v="a530a0be-45f4-4492-9868-fd8c5e7c857a"/>
    <x v="32"/>
    <x v="203"/>
    <n v="94"/>
    <s v="Investigative"/>
    <s v="04:30:00"/>
    <x v="32"/>
  </r>
  <r>
    <s v="f618f69d-ca26-4dc3-9725-a4fe3b9f3d10"/>
    <x v="27"/>
    <x v="204"/>
    <n v="2526"/>
    <s v="investigation"/>
    <s v="05:15:00"/>
    <x v="27"/>
  </r>
  <r>
    <s v="6e363385-a19b-4bff-a22f-5eb79364586f"/>
    <x v="23"/>
    <x v="205"/>
    <n v="84858"/>
    <s v="investigation"/>
    <s v="06:00:00"/>
    <x v="23"/>
  </r>
  <r>
    <s v="9d080968-0df5-4349-adfb-65a98d93ca41"/>
    <x v="23"/>
    <x v="206"/>
    <n v="2526"/>
    <s v="INVESTIGATIONS"/>
    <s v="06:15:00"/>
    <x v="23"/>
  </r>
  <r>
    <s v="369615f8-af63-47f6-99aa-b2d8d566ce5d"/>
    <x v="23"/>
    <x v="207"/>
    <n v="2526"/>
    <s v="investigation"/>
    <s v="08:00:00"/>
    <x v="23"/>
  </r>
  <r>
    <s v="591c86ad-36ce-4891-a8c5-f9c0e4c4a152"/>
    <x v="23"/>
    <x v="208"/>
    <n v="2526"/>
    <s v="investigation"/>
    <s v="08:15:00"/>
    <x v="23"/>
  </r>
  <r>
    <s v="2f9b1391-f9b5-443c-b2d1-acd319d9cf8b"/>
    <x v="1"/>
    <x v="209"/>
    <n v="94"/>
    <s v="Investigative"/>
    <s v="08:45:00"/>
    <x v="1"/>
  </r>
  <r>
    <s v="ee23429b-79c8-4c9b-a880-b012b8d4acc3"/>
    <x v="30"/>
    <x v="210"/>
    <n v="94"/>
    <s v="investigation"/>
    <s v="09:15:00"/>
    <x v="30"/>
  </r>
  <r>
    <s v="26cd2161-5a67-4466-99b9-2ec1fb6ed44c"/>
    <x v="3"/>
    <x v="211"/>
    <n v="94"/>
    <s v="investigation"/>
    <s v="14:45:00"/>
    <x v="3"/>
  </r>
  <r>
    <s v="f6b76f4f-8ae5-497d-b40a-efcda4f7cb90"/>
    <x v="1"/>
    <x v="212"/>
    <n v="94"/>
    <s v="Investigative"/>
    <s v="19:00:00"/>
    <x v="1"/>
  </r>
  <r>
    <s v="b0466e33-cb36-45dd-856b-5fef7b102229"/>
    <x v="43"/>
    <x v="213"/>
    <n v="84906"/>
    <s v="investigation"/>
    <s v="22:30:00"/>
    <x v="43"/>
  </r>
  <r>
    <s v="5a871ae8-e664-4457-b42c-c76a05a51ee0"/>
    <x v="23"/>
    <x v="214"/>
    <n v="84912"/>
    <s v="investigation"/>
    <s v="23:30:00"/>
    <x v="23"/>
  </r>
  <r>
    <s v="f0b8cf5f-b14e-46ca-a195-855326c2afe1"/>
    <x v="43"/>
    <x v="215"/>
    <n v="2608"/>
    <s v="investigation"/>
    <s v="23:30:00"/>
    <x v="43"/>
  </r>
  <r>
    <s v="176f42c5-c2ad-4db0-be74-4537eabca84f"/>
    <x v="21"/>
    <x v="216"/>
    <n v="94"/>
    <s v="Crime Tip Review"/>
    <s v="23:45:00"/>
    <x v="21"/>
  </r>
  <r>
    <s v="8e0f4434-e7b1-4a64-b847-d58a6e6d3781"/>
    <x v="23"/>
    <x v="217"/>
    <n v="84958"/>
    <s v="investigation"/>
    <s v="00:00:00"/>
    <x v="23"/>
  </r>
  <r>
    <s v="d24050e4-cbd3-4d08-8ed7-68689033a8cc"/>
    <x v="65"/>
    <x v="218"/>
    <n v="2608"/>
    <s v="inv"/>
    <s v="00:45:00"/>
    <x v="65"/>
  </r>
  <r>
    <s v="619d8987-9766-4e85-9acd-4e83b5de7dd1"/>
    <x v="65"/>
    <x v="219"/>
    <n v="2526"/>
    <s v="inv"/>
    <s v="01:45:00"/>
    <x v="65"/>
  </r>
  <r>
    <s v="56823143-fcf6-4d40-94c7-cb0207a50750"/>
    <x v="31"/>
    <x v="220"/>
    <n v="84942"/>
    <s v="investigation"/>
    <s v="01:45:00"/>
    <x v="31"/>
  </r>
  <r>
    <s v="96425cbf-0906-4922-8f97-d81c68a33dbb"/>
    <x v="65"/>
    <x v="221"/>
    <n v="2526"/>
    <s v="inv"/>
    <s v="02:00:00"/>
    <x v="65"/>
  </r>
  <r>
    <s v="4e3048fd-7260-491b-a3b8-9557b0ab5b2a"/>
    <x v="64"/>
    <x v="222"/>
    <n v="2526"/>
    <s v="investigation"/>
    <s v="03:00:00"/>
    <x v="64"/>
  </r>
  <r>
    <s v="eed78a81-a0d9-400a-abfa-8c616b8f4fea"/>
    <x v="16"/>
    <x v="223"/>
    <n v="94"/>
    <s v="Criminal Investigation"/>
    <s v="03:30:00"/>
    <x v="16"/>
  </r>
  <r>
    <s v="ae17e93e-56f0-4fac-961b-03417688b3ae"/>
    <x v="16"/>
    <x v="224"/>
    <n v="94"/>
    <s v="Criminal Investigation"/>
    <s v="03:30:00"/>
    <x v="16"/>
  </r>
  <r>
    <s v="0e65e2a5-d954-42ed-8618-ac2ff24662ea"/>
    <x v="50"/>
    <x v="225"/>
    <n v="94"/>
    <s v="Investigative"/>
    <s v="04:00:00"/>
    <x v="50"/>
  </r>
  <r>
    <s v="e7a2aa96-1f84-4b1f-8639-7cd11b5d373a"/>
    <x v="29"/>
    <x v="226"/>
    <n v="94"/>
    <s v="Investigative"/>
    <s v="04:00:00"/>
    <x v="29"/>
  </r>
  <r>
    <s v="ee114d5c-e1fb-43bd-a877-bda317c47b17"/>
    <x v="43"/>
    <x v="227"/>
    <n v="120"/>
    <s v="investigation"/>
    <s v="04:15:00"/>
    <x v="43"/>
  </r>
  <r>
    <s v="9ee3a37b-2caa-4ea3-8c7c-a8d0512a450a"/>
    <x v="65"/>
    <x v="228"/>
    <n v="2526"/>
    <s v="inv"/>
    <s v="04:15:00"/>
    <x v="65"/>
  </r>
  <r>
    <s v="03657754-1208-4b99-a8c5-b508dadcb633"/>
    <x v="56"/>
    <x v="229"/>
    <n v="94"/>
    <s v="inv"/>
    <s v="04:45:00"/>
    <x v="56"/>
  </r>
  <r>
    <s v="352266b7-1bc2-4feb-bb82-3e3fdaf0a703"/>
    <x v="61"/>
    <x v="230"/>
    <n v="2608"/>
    <s v="investigation"/>
    <s v="04:45:00"/>
    <x v="61"/>
  </r>
  <r>
    <s v="a619c6e3-b33d-4098-8874-5ad9bb8d11e1"/>
    <x v="42"/>
    <x v="231"/>
    <n v="94"/>
    <s v="Investigative"/>
    <s v="05:15:00"/>
    <x v="42"/>
  </r>
  <r>
    <s v="8b060a55-493c-4f8f-b759-6e5dab419f8c"/>
    <x v="17"/>
    <x v="232"/>
    <n v="94"/>
    <s v="crim inv"/>
    <s v="05:15:00"/>
    <x v="17"/>
  </r>
  <r>
    <s v="ef5098cf-0352-4920-84fc-3a764f2be0b8"/>
    <x v="24"/>
    <x v="233"/>
    <n v="2608"/>
    <s v="investigation"/>
    <s v="06:15:00"/>
    <x v="24"/>
  </r>
  <r>
    <s v="26f951e2-856f-4fd6-a2dd-2771c7195302"/>
    <x v="50"/>
    <x v="234"/>
    <n v="94"/>
    <s v="Investigative"/>
    <s v="06:30:00"/>
    <x v="50"/>
  </r>
  <r>
    <s v="14a5b04c-1a41-4986-81b3-f7c92b8629bb"/>
    <x v="56"/>
    <x v="235"/>
    <n v="94"/>
    <s v="inv"/>
    <s v="07:45:00"/>
    <x v="56"/>
  </r>
  <r>
    <s v="268d74f3-b38a-4ee8-a94f-67a5dd68cf98"/>
    <x v="24"/>
    <x v="236"/>
    <n v="78"/>
    <s v="investigation"/>
    <s v="08:00:00"/>
    <x v="24"/>
  </r>
  <r>
    <s v="a41cd02e-b32b-49f9-ab3f-95573b902e34"/>
    <x v="1"/>
    <x v="237"/>
    <n v="94"/>
    <s v="Investigative"/>
    <s v="08:00:00"/>
    <x v="1"/>
  </r>
  <r>
    <s v="df0f2dcf-8ba7-4038-bead-c6ac0f8dc6ee"/>
    <x v="50"/>
    <x v="238"/>
    <n v="94"/>
    <s v="Investigative"/>
    <s v="08:30:00"/>
    <x v="50"/>
  </r>
  <r>
    <s v="23dc9b0c-264d-49be-a07d-13f1e173b210"/>
    <x v="64"/>
    <x v="239"/>
    <n v="94"/>
    <s v="investigation"/>
    <s v="08:30:00"/>
    <x v="64"/>
  </r>
  <r>
    <s v="b3044fbe-5977-473d-aa0b-1a891112e2d4"/>
    <x v="64"/>
    <x v="240"/>
    <n v="2526"/>
    <s v="INVESTIGATIONS"/>
    <s v="08:30:00"/>
    <x v="64"/>
  </r>
  <r>
    <s v="ec04565f-ce16-4e66-bcd0-900020005082"/>
    <x v="50"/>
    <x v="241"/>
    <n v="94"/>
    <s v="Investigative"/>
    <s v="10:30:00"/>
    <x v="50"/>
  </r>
  <r>
    <s v="1566f818-ad9d-43cb-a357-bc93bb026e97"/>
    <x v="66"/>
    <x v="242"/>
    <n v="94"/>
    <s v="investigation"/>
    <s v="14:15:00"/>
    <x v="66"/>
  </r>
  <r>
    <s v="b413bc5b-e1c4-4995-b02b-0fc09fbcbfb7"/>
    <x v="1"/>
    <x v="243"/>
    <n v="1"/>
    <s v="Investigative"/>
    <s v="15:00:00"/>
    <x v="1"/>
  </r>
  <r>
    <s v="430fdae3-eb09-4476-ae02-954f1576a513"/>
    <x v="1"/>
    <x v="244"/>
    <n v="77"/>
    <s v="Investigative"/>
    <s v="17:30:00"/>
    <x v="1"/>
  </r>
  <r>
    <s v="b6a5253f-eae0-45d6-9095-7bb77c628990"/>
    <x v="13"/>
    <x v="245"/>
    <n v="94"/>
    <s v="investigation"/>
    <s v="19:00:00"/>
    <x v="13"/>
  </r>
  <r>
    <s v="a13fec92-b4c8-4c98-bd05-b6fcf81ff833"/>
    <x v="13"/>
    <x v="246"/>
    <n v="79"/>
    <s v="investigation"/>
    <s v="20:30:00"/>
    <x v="13"/>
  </r>
  <r>
    <s v="93c4a862-07ae-4550-ab16-496e1daa850d"/>
    <x v="50"/>
    <x v="247"/>
    <n v="94"/>
    <s v="Investigative"/>
    <s v="20:45:00"/>
    <x v="50"/>
  </r>
  <r>
    <s v="50100d5c-2e6b-459b-b3a0-41ab69f7b517"/>
    <x v="31"/>
    <x v="248"/>
    <n v="84995"/>
    <s v="inv"/>
    <s v="21:00:00"/>
    <x v="31"/>
  </r>
  <r>
    <s v="f217a5b3-8f09-4d30-bea1-598d3db0833a"/>
    <x v="64"/>
    <x v="249"/>
    <n v="2526"/>
    <s v="investigation"/>
    <s v="21:45:00"/>
    <x v="64"/>
  </r>
  <r>
    <s v="4ef7aaf6-cc9e-4490-81d1-945817d951bc"/>
    <x v="64"/>
    <x v="250"/>
    <n v="2526"/>
    <s v="investigation"/>
    <s v="22:00:00"/>
    <x v="64"/>
  </r>
  <r>
    <s v="37282ff5-e622-4a4d-890a-11273b46b5ba"/>
    <x v="60"/>
    <x v="251"/>
    <n v="2526"/>
    <s v="investigation"/>
    <s v="22:15:00"/>
    <x v="60"/>
  </r>
  <r>
    <s v="8b2a650c-b325-419e-adf1-799761f4efa7"/>
    <x v="30"/>
    <x v="252"/>
    <n v="94"/>
    <s v="investigation"/>
    <s v="22:30:00"/>
    <x v="30"/>
  </r>
  <r>
    <s v="294bfa20-8c41-4831-9a92-33c7f9a8a7b5"/>
    <x v="65"/>
    <x v="253"/>
    <n v="2526"/>
    <s v="inv"/>
    <s v="22:30:00"/>
    <x v="65"/>
  </r>
  <r>
    <s v="3df4ec71-79b2-4698-9b4c-82c7909ea9bf"/>
    <x v="47"/>
    <x v="254"/>
    <n v="501"/>
    <s v="Other image search from alerts page associated with Alert: Investigation 431QFC - 2025-06-25T14:34:01.941Z"/>
    <s v="22:30:00"/>
    <x v="47"/>
  </r>
  <r>
    <s v="de241584-bf84-41f4-9d7d-498f1fe893c0"/>
    <x v="47"/>
    <x v="255"/>
    <n v="79"/>
    <s v="investigation"/>
    <s v="22:45:00"/>
    <x v="47"/>
  </r>
  <r>
    <s v="48838532-b7db-40cb-9f03-fb6e1dcde9ef"/>
    <x v="43"/>
    <x v="256"/>
    <n v="2526"/>
    <s v="Investigation"/>
    <s v="23:00:00"/>
    <x v="43"/>
  </r>
  <r>
    <s v="16a52686-7586-41ba-b697-712870b34143"/>
    <x v="67"/>
    <x v="257"/>
    <n v="94"/>
    <s v="UUV"/>
    <s v="23:15:00"/>
    <x v="67"/>
  </r>
  <r>
    <s v="ffb62990-66a8-407a-b37d-7a9209d6060c"/>
    <x v="60"/>
    <x v="258"/>
    <n v="94"/>
    <s v="Investigation"/>
    <s v="23:15:00"/>
    <x v="60"/>
  </r>
  <r>
    <s v="a1698575-4d84-407b-b323-bb962d214c11"/>
    <x v="24"/>
    <x v="259"/>
    <n v="85085"/>
    <s v="investigation"/>
    <s v="23:30:00"/>
    <x v="24"/>
  </r>
  <r>
    <s v="c08b2c86-5184-42f3-8d3b-6bca4e387cd1"/>
    <x v="67"/>
    <x v="260"/>
    <n v="94"/>
    <s v="UUV"/>
    <s v="00:00:00"/>
    <x v="67"/>
  </r>
  <r>
    <s v="6477d276-6c71-43e5-bf79-046a3713a804"/>
    <x v="42"/>
    <x v="261"/>
    <n v="94"/>
    <s v="investigative"/>
    <s v="00:30:00"/>
    <x v="42"/>
  </r>
  <r>
    <s v="fed2e9fd-12dc-4a7d-a74f-d5be3f6d2b80"/>
    <x v="31"/>
    <x v="262"/>
    <n v="85112"/>
    <s v="investigation"/>
    <s v="00:45:00"/>
    <x v="31"/>
  </r>
  <r>
    <s v="3925a2d0-2ea5-4c0a-a081-b88f6fd29b6e"/>
    <x v="60"/>
    <x v="263"/>
    <n v="94"/>
    <s v="Investigation"/>
    <s v="00:45:00"/>
    <x v="60"/>
  </r>
  <r>
    <s v="2d259655-9a10-47f4-b3ab-a6bc804243d0"/>
    <x v="64"/>
    <x v="264"/>
    <n v="2526"/>
    <s v="investigation"/>
    <s v="01:00:00"/>
    <x v="64"/>
  </r>
  <r>
    <s v="d3ec6a4c-39c4-4745-8cfb-e63634e7270a"/>
    <x v="42"/>
    <x v="265"/>
    <n v="94"/>
    <s v="investigation"/>
    <s v="01:00:00"/>
    <x v="42"/>
  </r>
  <r>
    <s v="e3785dea-c752-4625-b664-1aa2aebd501a"/>
    <x v="64"/>
    <x v="266"/>
    <n v="2526"/>
    <s v="investigation"/>
    <s v="01:15:00"/>
    <x v="64"/>
  </r>
  <r>
    <s v="7cbe174a-bc96-4053-a3a0-4aa890d4d97f"/>
    <x v="20"/>
    <x v="267"/>
    <n v="85130"/>
    <s v="investigation"/>
    <s v="01:15:00"/>
    <x v="20"/>
  </r>
  <r>
    <s v="65bb78c5-4138-499d-be51-3fe1d9ee22c8"/>
    <x v="60"/>
    <x v="268"/>
    <n v="94"/>
    <s v="Investigation"/>
    <s v="01:15:00"/>
    <x v="60"/>
  </r>
  <r>
    <s v="098c5f7c-2bf6-493a-a537-ac466e082ade"/>
    <x v="31"/>
    <x v="269"/>
    <n v="85147"/>
    <s v="INVESTIGATION"/>
    <s v="02:15:00"/>
    <x v="31"/>
  </r>
  <r>
    <s v="9cc4069e-7e82-4fa9-a12d-93eb1647cb88"/>
    <x v="23"/>
    <x v="270"/>
    <n v="85154"/>
    <s v="investiga"/>
    <s v="02:30:00"/>
    <x v="23"/>
  </r>
  <r>
    <s v="d9ac6dd4-7019-4d95-a315-589c674b5761"/>
    <x v="23"/>
    <x v="271"/>
    <n v="2526"/>
    <s v="INVESTIGATIONS"/>
    <s v="02:30:00"/>
    <x v="23"/>
  </r>
  <r>
    <s v="be0ec595-3ac2-42ff-bf44-ac01ac53564a"/>
    <x v="60"/>
    <x v="272"/>
    <n v="94"/>
    <s v="Investigation"/>
    <s v="02:30:00"/>
    <x v="60"/>
  </r>
  <r>
    <s v="9173208e-c6d6-47e4-ad99-356157194f5f"/>
    <x v="31"/>
    <x v="273"/>
    <n v="85158"/>
    <s v="INV"/>
    <s v="02:45:00"/>
    <x v="31"/>
  </r>
  <r>
    <s v="0fc9dbf2-3384-421f-ba53-6e33f850fc45"/>
    <x v="20"/>
    <x v="274"/>
    <n v="2608"/>
    <s v="investigation"/>
    <s v="02:45:00"/>
    <x v="20"/>
  </r>
  <r>
    <s v="eeff93ec-afe0-47a9-9199-b8b50a63878c"/>
    <x v="68"/>
    <x v="275"/>
    <n v="94"/>
    <s v="uuv"/>
    <s v="02:45:00"/>
    <x v="68"/>
  </r>
  <r>
    <s v="182c8fc8-cad1-4ec9-9979-b9231241fcb4"/>
    <x v="23"/>
    <x v="276"/>
    <n v="85163"/>
    <s v="INVESTIGATION"/>
    <s v="03:00:00"/>
    <x v="23"/>
  </r>
  <r>
    <s v="171d398e-8cf3-4f7f-aeba-ed04b2905daa"/>
    <x v="60"/>
    <x v="277"/>
    <n v="94"/>
    <s v="Investigation"/>
    <s v="03:00:00"/>
    <x v="60"/>
  </r>
  <r>
    <s v="388b52a6-08d6-4172-8f8a-c821d0e2b026"/>
    <x v="20"/>
    <x v="278"/>
    <n v="2608"/>
    <s v="investigation"/>
    <s v="03:15:00"/>
    <x v="20"/>
  </r>
  <r>
    <s v="5e8806e2-b53f-4369-83e5-af81ec86791f"/>
    <x v="24"/>
    <x v="279"/>
    <n v="2526"/>
    <s v="Investigation"/>
    <s v="03:15:00"/>
    <x v="24"/>
  </r>
  <r>
    <s v="c03fa59a-372a-4223-aaad-15ebd4bfc07d"/>
    <x v="69"/>
    <x v="280"/>
    <n v="2526"/>
    <s v="investigation"/>
    <s v="03:15:00"/>
    <x v="69"/>
  </r>
  <r>
    <s v="e00a2022-5f5c-4f92-9467-e05425d983b7"/>
    <x v="47"/>
    <x v="281"/>
    <n v="94"/>
    <s v="inv"/>
    <s v="03:15:00"/>
    <x v="47"/>
  </r>
  <r>
    <s v="b3dbb138-c333-408d-9b35-0e70c6478055"/>
    <x v="31"/>
    <x v="282"/>
    <n v="2526"/>
    <s v="INV"/>
    <s v="03:15:00"/>
    <x v="31"/>
  </r>
  <r>
    <s v="dd000a0c-1ada-4030-8bf2-0054788a5119"/>
    <x v="23"/>
    <x v="283"/>
    <n v="85172"/>
    <s v="INVESTIGATIOM"/>
    <s v="03:15:00"/>
    <x v="23"/>
  </r>
  <r>
    <s v="590e0aef-3e89-4f8e-8022-b50b99169b58"/>
    <x v="23"/>
    <x v="284"/>
    <n v="2526"/>
    <s v="INVESTIGATIONS"/>
    <s v="03:30:00"/>
    <x v="23"/>
  </r>
  <r>
    <s v="84377ab1-334f-4a99-98bd-01f663289199"/>
    <x v="35"/>
    <x v="285"/>
    <n v="94"/>
    <s v="investigation"/>
    <s v="03:30:00"/>
    <x v="35"/>
  </r>
  <r>
    <s v="999992f2-c998-4a16-b855-629f2061b397"/>
    <x v="47"/>
    <x v="286"/>
    <n v="94"/>
    <s v="Investigative"/>
    <s v="04:00:00"/>
    <x v="47"/>
  </r>
  <r>
    <s v="46c64e8b-fbcd-47c9-828e-be1797169a1d"/>
    <x v="23"/>
    <x v="287"/>
    <n v="2526"/>
    <s v="INVESTIGATIONS"/>
    <s v="04:15:00"/>
    <x v="23"/>
  </r>
  <r>
    <s v="3811a91a-7e81-4f3f-8134-b2c8d9c8a9eb"/>
    <x v="23"/>
    <x v="288"/>
    <n v="85185"/>
    <s v="investigation"/>
    <s v="04:15:00"/>
    <x v="23"/>
  </r>
  <r>
    <s v="476cbcf0-ebc0-434c-9078-475491c1a0ca"/>
    <x v="32"/>
    <x v="289"/>
    <n v="94"/>
    <s v="Investigative"/>
    <s v="04:15:00"/>
    <x v="32"/>
  </r>
  <r>
    <s v="c9377ddc-c0e3-4bf7-afeb-6d44ebf02e38"/>
    <x v="23"/>
    <x v="290"/>
    <n v="2526"/>
    <s v="INVESTIGATION"/>
    <s v="04:15:00"/>
    <x v="23"/>
  </r>
  <r>
    <s v="e3db7ca5-dde7-4f50-ad84-5fbfb6255dc5"/>
    <x v="23"/>
    <x v="291"/>
    <n v="85186"/>
    <s v="INVEST"/>
    <s v="04:15:00"/>
    <x v="23"/>
  </r>
  <r>
    <s v="3ea2838a-de47-4ec5-9a8f-b904d0d36d67"/>
    <x v="23"/>
    <x v="292"/>
    <n v="2526"/>
    <s v="investigations"/>
    <s v="04:30:00"/>
    <x v="23"/>
  </r>
  <r>
    <s v="45bb0780-0329-44ab-90d5-5d37e0ac58bd"/>
    <x v="23"/>
    <x v="293"/>
    <n v="85189"/>
    <s v="invest"/>
    <s v="04:30:00"/>
    <x v="23"/>
  </r>
  <r>
    <s v="c842ba68-7219-481e-8171-2cbaa18c7ef1"/>
    <x v="31"/>
    <x v="294"/>
    <n v="2526"/>
    <s v="INVESTIGATION"/>
    <s v="04:30:00"/>
    <x v="31"/>
  </r>
  <r>
    <s v="98bd228e-0c9e-46a1-9169-f2db59a8625b"/>
    <x v="60"/>
    <x v="295"/>
    <n v="94"/>
    <s v="Investigation"/>
    <s v="04:30:00"/>
    <x v="60"/>
  </r>
  <r>
    <s v="8a8e6b8e-697d-40e7-8d50-b2ed257f2bd1"/>
    <x v="42"/>
    <x v="296"/>
    <n v="94"/>
    <s v="investigation"/>
    <s v="04:45:00"/>
    <x v="42"/>
  </r>
  <r>
    <s v="1c29c472-9090-4c14-a8e8-d58467d355bf"/>
    <x v="70"/>
    <x v="297"/>
    <n v="94"/>
    <s v="Investigation"/>
    <s v="05:00:00"/>
    <x v="70"/>
  </r>
  <r>
    <s v="b3575ba8-604d-48e0-bd8b-aafba633d766"/>
    <x v="71"/>
    <x v="298"/>
    <n v="94"/>
    <s v="Investigation"/>
    <s v="05:00:00"/>
    <x v="71"/>
  </r>
  <r>
    <s v="96829795-3afb-4299-887a-f04729c82538"/>
    <x v="71"/>
    <x v="299"/>
    <n v="94"/>
    <s v="police"/>
    <s v="05:00:00"/>
    <x v="71"/>
  </r>
  <r>
    <s v="47390170-0597-4f5b-adc5-56dc57a73575"/>
    <x v="70"/>
    <x v="300"/>
    <n v="94"/>
    <s v="Investigation"/>
    <s v="05:00:00"/>
    <x v="70"/>
  </r>
  <r>
    <s v="9011aa87-93e8-4384-bbac-ce2a837b935e"/>
    <x v="42"/>
    <x v="301"/>
    <n v="94"/>
    <s v="investigation"/>
    <s v="05:00:00"/>
    <x v="42"/>
  </r>
  <r>
    <s v="3ac49512-6699-486b-a2bf-c24f112eeccd"/>
    <x v="72"/>
    <x v="302"/>
    <n v="2608"/>
    <s v="investigation"/>
    <s v="05:00:00"/>
    <x v="72"/>
  </r>
  <r>
    <s v="c2f30db4-9238-4fdb-9554-ca704cbc2083"/>
    <x v="73"/>
    <x v="303"/>
    <n v="94"/>
    <s v="investigation"/>
    <s v="05:15:00"/>
    <x v="73"/>
  </r>
  <r>
    <s v="1ae5cf13-6195-4900-962e-f645b6758367"/>
    <x v="35"/>
    <x v="304"/>
    <n v="2608"/>
    <s v="investigation"/>
    <s v="05:15:00"/>
    <x v="35"/>
  </r>
  <r>
    <s v="8fbd0e7e-4b7c-45c5-89a5-4340872efa21"/>
    <x v="32"/>
    <x v="305"/>
    <n v="94"/>
    <s v="Investigative"/>
    <s v="05:15:00"/>
    <x v="32"/>
  </r>
  <r>
    <s v="5809c994-4a8e-4baf-a843-586c60ac4ca4"/>
    <x v="74"/>
    <x v="306"/>
    <n v="85197"/>
    <s v="Investigation"/>
    <s v="05:30:00"/>
    <x v="74"/>
  </r>
  <r>
    <s v="6b73c50a-82a7-43ff-b813-eeaea6121fc9"/>
    <x v="75"/>
    <x v="307"/>
    <n v="94"/>
    <s v="invest"/>
    <s v="05:45:00"/>
    <x v="75"/>
  </r>
  <r>
    <s v="1c2b7e6b-c636-4962-8917-30a2216e3bff"/>
    <x v="73"/>
    <x v="308"/>
    <n v="1"/>
    <s v="Investigation"/>
    <s v="06:00:00"/>
    <x v="73"/>
  </r>
  <r>
    <s v="ec4caca4-3cf9-462f-829a-6f2ec0c5a0a9"/>
    <x v="32"/>
    <x v="309"/>
    <n v="94"/>
    <s v="Investigative"/>
    <s v="06:15:00"/>
    <x v="32"/>
  </r>
  <r>
    <s v="6d638a49-a753-456f-b4d7-1f116b41f155"/>
    <x v="64"/>
    <x v="310"/>
    <n v="2526"/>
    <s v="investigation"/>
    <s v="06:45:00"/>
    <x v="64"/>
  </r>
  <r>
    <s v="eca1d28e-1eca-46f3-a4c4-5132d3edc6a6"/>
    <x v="53"/>
    <x v="311"/>
    <n v="94"/>
    <s v="Investigation"/>
    <s v="07:00:00"/>
    <x v="53"/>
  </r>
  <r>
    <s v="96fe6d44-d941-4b5d-8963-6ee2ad978100"/>
    <x v="26"/>
    <x v="312"/>
    <n v="2526"/>
    <s v="BI MART THEFTS"/>
    <s v="07:45:00"/>
    <x v="26"/>
  </r>
  <r>
    <s v="e88a4ac9-95fe-42e8-871a-a726e27f25ad"/>
    <x v="74"/>
    <x v="313"/>
    <n v="85214"/>
    <s v="Investigation"/>
    <s v="07:45:00"/>
    <x v="74"/>
  </r>
  <r>
    <s v="cf355707-97d7-4a79-bf61-29a70a05a30c"/>
    <x v="47"/>
    <x v="314"/>
    <n v="79"/>
    <s v="INVESTIGATION"/>
    <s v="07:45:00"/>
    <x v="47"/>
  </r>
  <r>
    <s v="b9549ceb-f4e7-45e1-a479-7f4688642b44"/>
    <x v="60"/>
    <x v="315"/>
    <n v="94"/>
    <s v="Investigation"/>
    <s v="08:00:00"/>
    <x v="60"/>
  </r>
  <r>
    <s v="eeb85229-8675-485c-baef-644f64b75123"/>
    <x v="35"/>
    <x v="316"/>
    <n v="2608"/>
    <s v="investigation"/>
    <s v="08:00:00"/>
    <x v="35"/>
  </r>
  <r>
    <s v="b952f7ce-7180-4af7-a79a-c2eaf140946e"/>
    <x v="32"/>
    <x v="317"/>
    <n v="94"/>
    <s v="Investigative"/>
    <s v="08:15:00"/>
    <x v="32"/>
  </r>
  <r>
    <s v="d158a455-7c00-4d40-b88c-a3fcde379de3"/>
    <x v="68"/>
    <x v="318"/>
    <n v="94"/>
    <s v="uuv"/>
    <s v="08:15:00"/>
    <x v="68"/>
  </r>
  <r>
    <s v="11876574-d802-4de3-9048-02c168fca55f"/>
    <x v="76"/>
    <x v="319"/>
    <n v="94"/>
    <s v="investigation"/>
    <s v="08:15:00"/>
    <x v="76"/>
  </r>
  <r>
    <s v="9a99ea3d-a6fa-4da7-a206-0f682ca96733"/>
    <x v="77"/>
    <x v="320"/>
    <n v="94"/>
    <s v="investigation+"/>
    <s v="08:15:00"/>
    <x v="77"/>
  </r>
  <r>
    <s v="4880733e-9d01-4575-b4bf-6a399be71f9a"/>
    <x v="77"/>
    <x v="321"/>
    <n v="94"/>
    <s v="investigation"/>
    <s v="08:15:00"/>
    <x v="77"/>
  </r>
  <r>
    <s v="26919f9c-0427-4bc0-882d-8bf6ca924859"/>
    <x v="46"/>
    <x v="322"/>
    <n v="2608"/>
    <s v="Investigation"/>
    <s v="09:00:00"/>
    <x v="46"/>
  </r>
  <r>
    <s v="5fabe81d-a410-4eac-8a5d-513713ee6726"/>
    <x v="76"/>
    <x v="323"/>
    <n v="94"/>
    <s v="investigation"/>
    <s v="09:45:00"/>
    <x v="76"/>
  </r>
  <r>
    <s v="af17eeee-ba9b-4ff3-bf6a-e860e131c9da"/>
    <x v="74"/>
    <x v="324"/>
    <n v="85158"/>
    <s v="Investigation"/>
    <s v="12:15:00"/>
    <x v="74"/>
  </r>
  <r>
    <s v="ec0228ab-3330-42fc-bf90-3b28c36bd280"/>
    <x v="74"/>
    <x v="325"/>
    <n v="2608"/>
    <s v="Training"/>
    <s v="12:30:00"/>
    <x v="74"/>
  </r>
  <r>
    <s v="24ef933f-5fd8-4c4f-b8f5-dd3e3364fac7"/>
    <x v="77"/>
    <x v="326"/>
    <n v="94"/>
    <s v="investigation"/>
    <s v="14:45:00"/>
    <x v="77"/>
  </r>
  <r>
    <s v="318a6a7c-d34a-4cca-98e5-9c2bf0cc2cac"/>
    <x v="55"/>
    <x v="327"/>
    <n v="94"/>
    <s v="investigation"/>
    <s v="21:45:00"/>
    <x v="55"/>
  </r>
  <r>
    <s v="f7ff86ea-b3cf-4f8b-a198-d7447f1e5083"/>
    <x v="67"/>
    <x v="328"/>
    <n v="94"/>
    <s v="uuv"/>
    <s v="22:00:00"/>
    <x v="67"/>
  </r>
  <r>
    <s v="ac5739ef-aff2-49d5-933a-098e551d6435"/>
    <x v="67"/>
    <x v="329"/>
    <n v="94"/>
    <s v="UUV"/>
    <s v="22:00:00"/>
    <x v="67"/>
  </r>
  <r>
    <s v="08c6a262-757f-496f-b344-b20d831660e3"/>
    <x v="75"/>
    <x v="330"/>
    <n v="94"/>
    <s v="invest"/>
    <s v="22:00:00"/>
    <x v="75"/>
  </r>
  <r>
    <s v="7aab898b-fd94-4125-b7ad-98c5cf83ef4d"/>
    <x v="18"/>
    <x v="331"/>
    <n v="94"/>
    <s v="invest"/>
    <s v="22:00:00"/>
    <x v="18"/>
  </r>
  <r>
    <s v="261404e4-c27a-4d88-abcf-2d38273a9bb9"/>
    <x v="18"/>
    <x v="332"/>
    <n v="2526"/>
    <s v="invest"/>
    <s v="22:30:00"/>
    <x v="18"/>
  </r>
  <r>
    <s v="67ead39b-905a-41fe-9599-b0041e44708d"/>
    <x v="18"/>
    <x v="333"/>
    <n v="2526"/>
    <s v="Daytime search for best result"/>
    <s v="23:00:00"/>
    <x v="18"/>
  </r>
  <r>
    <s v="9e35d13b-502c-4d28-97db-351a90b30052"/>
    <x v="31"/>
    <x v="334"/>
    <n v="85216"/>
    <s v="INV"/>
    <s v="23:15:00"/>
    <x v="31"/>
  </r>
  <r>
    <s v="39ff5901-b4f2-471a-a105-f0edaf69fa41"/>
    <x v="67"/>
    <x v="335"/>
    <n v="94"/>
    <s v="theft"/>
    <s v="00:00:00"/>
    <x v="67"/>
  </r>
  <r>
    <s v="5cebfc0e-c1ee-406d-b7d4-d50f9c13892c"/>
    <x v="23"/>
    <x v="336"/>
    <n v="94"/>
    <s v="INVESTIGATIONS"/>
    <s v="00:15:00"/>
    <x v="23"/>
  </r>
  <r>
    <s v="e5deaf7b-92c1-4293-bc83-cb0522839220"/>
    <x v="55"/>
    <x v="337"/>
    <n v="94"/>
    <s v="investigation"/>
    <s v="02:45:00"/>
    <x v="55"/>
  </r>
  <r>
    <s v="3968388e-4d68-4811-9694-19e6f3e5838a"/>
    <x v="35"/>
    <x v="338"/>
    <n v="2612"/>
    <s v="investigation"/>
    <s v="03:00:00"/>
    <x v="35"/>
  </r>
  <r>
    <s v="e7d1e099-b6b1-48b8-a3f9-447e6dca10bd"/>
    <x v="35"/>
    <x v="339"/>
    <n v="2612"/>
    <s v="investigation"/>
    <s v="03:00:00"/>
    <x v="35"/>
  </r>
  <r>
    <s v="620883a7-196b-477c-8060-89d754177631"/>
    <x v="35"/>
    <x v="340"/>
    <n v="2530"/>
    <s v="INVES"/>
    <s v="03:45:00"/>
    <x v="35"/>
  </r>
  <r>
    <s v="00856606-b55d-47b2-bff5-2d9994e88ac8"/>
    <x v="23"/>
    <x v="341"/>
    <n v="2532"/>
    <s v="Investigations"/>
    <s v="03:45:00"/>
    <x v="23"/>
  </r>
  <r>
    <s v="5ea46ab8-7e71-450a-9402-f8f82dc6cceb"/>
    <x v="18"/>
    <x v="342"/>
    <n v="94"/>
    <s v="invest"/>
    <s v="03:45:00"/>
    <x v="18"/>
  </r>
  <r>
    <s v="27c0d4df-980e-4d27-9730-edfa088793d5"/>
    <x v="71"/>
    <x v="343"/>
    <n v="94"/>
    <s v="POLICE"/>
    <s v="04:00:00"/>
    <x v="71"/>
  </r>
  <r>
    <s v="e2bb8ab9-12c3-483b-848c-13a0767b037f"/>
    <x v="18"/>
    <x v="344"/>
    <n v="94"/>
    <s v="invest"/>
    <s v="04:00:00"/>
    <x v="18"/>
  </r>
  <r>
    <s v="26b92520-8c13-488e-9cde-caad665fd2c9"/>
    <x v="26"/>
    <x v="345"/>
    <n v="94"/>
    <s v="Investigation"/>
    <s v="04:00:00"/>
    <x v="26"/>
  </r>
  <r>
    <s v="74779bc9-4f14-4e1d-91d9-10a1b5b4e9fa"/>
    <x v="53"/>
    <x v="346"/>
    <n v="94"/>
    <s v="Investigation"/>
    <s v="04:30:00"/>
    <x v="53"/>
  </r>
  <r>
    <s v="811790a4-af91-4bbb-9e0f-f1f527e49257"/>
    <x v="24"/>
    <x v="347"/>
    <n v="94"/>
    <s v="Investigation"/>
    <s v="05:00:00"/>
    <x v="24"/>
  </r>
  <r>
    <s v="7ee7c051-5a1f-4eaa-a406-280466a1e4c6"/>
    <x v="23"/>
    <x v="348"/>
    <n v="2532"/>
    <s v="INVESTIGATION"/>
    <s v="05:00:00"/>
    <x v="23"/>
  </r>
  <r>
    <s v="f3f55ed6-90ac-4ebb-ba38-99d304868383"/>
    <x v="41"/>
    <x v="349"/>
    <n v="94"/>
    <s v="investigation"/>
    <s v="05:00:00"/>
    <x v="41"/>
  </r>
  <r>
    <s v="5143d922-f21f-4dd5-b962-5a9676feebb3"/>
    <x v="41"/>
    <x v="350"/>
    <n v="2532"/>
    <s v="investigation"/>
    <s v="05:00:00"/>
    <x v="41"/>
  </r>
  <r>
    <s v="63b5a7fe-2b1e-4d08-86e5-a64cf1dc1eee"/>
    <x v="53"/>
    <x v="351"/>
    <n v="94"/>
    <s v="Investigation"/>
    <s v="05:15:00"/>
    <x v="53"/>
  </r>
  <r>
    <s v="693b9012-2127-4509-bc85-1db03df7fe18"/>
    <x v="60"/>
    <x v="352"/>
    <n v="94"/>
    <s v="Investigation"/>
    <s v="06:30:00"/>
    <x v="60"/>
  </r>
  <r>
    <s v="d4f2f97a-1e3a-4a83-9d37-0b88ee8f102a"/>
    <x v="74"/>
    <x v="353"/>
    <n v="2614"/>
    <s v="Investigation"/>
    <s v="07:15:00"/>
    <x v="74"/>
  </r>
  <r>
    <s v="9d77f4e2-3fce-498f-b556-c5fd6623f479"/>
    <x v="18"/>
    <x v="354"/>
    <n v="94"/>
    <s v="invest"/>
    <s v="07:45:00"/>
    <x v="18"/>
  </r>
  <r>
    <s v="353c5c54-7594-44de-a1f2-47dd6cb92759"/>
    <x v="57"/>
    <x v="355"/>
    <n v="2614"/>
    <s v="investigation"/>
    <s v="08:00:00"/>
    <x v="57"/>
  </r>
  <r>
    <s v="6ca620d7-27d9-4697-b6b6-1210d5cfe32b"/>
    <x v="35"/>
    <x v="356"/>
    <n v="94"/>
    <s v="INVES"/>
    <s v="08:00:00"/>
    <x v="35"/>
  </r>
  <r>
    <s v="b290c44c-decb-4378-a50f-3db43b017290"/>
    <x v="35"/>
    <x v="357"/>
    <n v="94"/>
    <s v="INVES"/>
    <s v="08:15:00"/>
    <x v="35"/>
  </r>
  <r>
    <s v="43fce0a7-dbdb-4117-ba75-1f1d7ad1c5c2"/>
    <x v="26"/>
    <x v="358"/>
    <n v="2532"/>
    <s v="ST2"/>
    <s v="08:30:00"/>
    <x v="26"/>
  </r>
  <r>
    <s v="0cf82bb1-6d50-44fa-beb6-2542bf021fc3"/>
    <x v="71"/>
    <x v="359"/>
    <n v="94"/>
    <s v="police"/>
    <s v="08:45:00"/>
    <x v="71"/>
  </r>
  <r>
    <s v="159ab1d2-1498-4d79-9e96-0be0ad8f73aa"/>
    <x v="26"/>
    <x v="360"/>
    <n v="2532"/>
    <s v="ST2"/>
    <s v="09:15:00"/>
    <x v="26"/>
  </r>
  <r>
    <s v="ca0b2973-07b0-4e59-a306-46f216569b08"/>
    <x v="26"/>
    <x v="361"/>
    <n v="2532"/>
    <s v="ST2"/>
    <s v="10:15:00"/>
    <x v="26"/>
  </r>
  <r>
    <s v="e8eea245-1913-47af-80b7-206f7458e01f"/>
    <x v="31"/>
    <x v="362"/>
    <n v="85334"/>
    <s v="investigation"/>
    <s v="10:45:00"/>
    <x v="31"/>
  </r>
  <r>
    <s v="46303834-66d8-4b17-afac-68bc86872df4"/>
    <x v="35"/>
    <x v="363"/>
    <n v="2614"/>
    <s v="investigation"/>
    <s v="10:45:00"/>
    <x v="35"/>
  </r>
  <r>
    <s v="0ffbdf50-8d93-4ce6-bc46-fd2b6abd3233"/>
    <x v="26"/>
    <x v="364"/>
    <n v="2532"/>
    <s v="ST2"/>
    <s v="11:00:00"/>
    <x v="26"/>
  </r>
  <r>
    <s v="376fea13-187c-4563-adf0-9c92a0933add"/>
    <x v="26"/>
    <x v="365"/>
    <n v="2532"/>
    <s v="ST2"/>
    <s v="12:30:00"/>
    <x v="26"/>
  </r>
  <r>
    <s v="b77e8628-466f-46ae-9866-461ed08848dd"/>
    <x v="38"/>
    <x v="366"/>
    <n v="94"/>
    <s v="INVESTIGATIVE"/>
    <s v="16:45:00"/>
    <x v="38"/>
  </r>
  <r>
    <s v="3b6da758-924b-4e31-b8eb-ef9d7695c6c3"/>
    <x v="67"/>
    <x v="367"/>
    <n v="94"/>
    <s v="UUV"/>
    <s v="21:15:00"/>
    <x v="67"/>
  </r>
  <r>
    <s v="8645675d-00d5-4042-ba1f-622faf01293e"/>
    <x v="67"/>
    <x v="368"/>
    <n v="94"/>
    <s v="cfs"/>
    <s v="23:00:00"/>
    <x v="67"/>
  </r>
  <r>
    <s v="95ddca2d-5cdd-4670-8490-2d80b7c84ac1"/>
    <x v="18"/>
    <x v="369"/>
    <n v="94"/>
    <s v="invest"/>
    <s v="01:15:00"/>
    <x v="18"/>
  </r>
  <r>
    <s v="c76484d9-330d-4daa-aa56-1429233dc43e"/>
    <x v="35"/>
    <x v="370"/>
    <n v="2614"/>
    <s v="investigation"/>
    <s v="03:00:00"/>
    <x v="35"/>
  </r>
  <r>
    <s v="fee2f4a6-7060-44aa-bd77-50ae40dbe1b2"/>
    <x v="43"/>
    <x v="371"/>
    <n v="120"/>
    <s v="investigation"/>
    <s v="03:15:00"/>
    <x v="43"/>
  </r>
  <r>
    <s v="f90ecc22-7492-4f84-8be5-d1a44c4b2125"/>
    <x v="78"/>
    <x v="372"/>
    <n v="94"/>
    <s v="investigative"/>
    <s v="04:45:00"/>
    <x v="78"/>
  </r>
  <r>
    <s v="7a6dea5c-d698-467b-9108-c39ff362bea1"/>
    <x v="71"/>
    <x v="373"/>
    <n v="94"/>
    <s v="police"/>
    <s v="05:30:00"/>
    <x v="71"/>
  </r>
  <r>
    <s v="80d96d3e-b4ac-416f-af23-b40213218380"/>
    <x v="71"/>
    <x v="374"/>
    <n v="94"/>
    <s v="investigation"/>
    <s v="05:30:00"/>
    <x v="71"/>
  </r>
  <r>
    <s v="54884fef-788a-4eca-851a-e01f9ba6611c"/>
    <x v="55"/>
    <x v="375"/>
    <n v="94"/>
    <s v="investigation"/>
    <s v="06:30:00"/>
    <x v="55"/>
  </r>
  <r>
    <s v="da6047c2-527c-4c72-a368-d288898f47fa"/>
    <x v="78"/>
    <x v="376"/>
    <n v="94"/>
    <s v="investigative"/>
    <s v="06:45:00"/>
    <x v="78"/>
  </r>
  <r>
    <s v="de095900-ffbf-4c09-b69a-9177403858b9"/>
    <x v="71"/>
    <x v="377"/>
    <n v="2615"/>
    <s v="POLICE"/>
    <s v="07:00:00"/>
    <x v="71"/>
  </r>
  <r>
    <s v="8bd12c18-94e7-43a1-8902-e94beae96dfe"/>
    <x v="49"/>
    <x v="378"/>
    <n v="2533"/>
    <s v="investigation"/>
    <s v="07:00:00"/>
    <x v="49"/>
  </r>
  <r>
    <s v="61d57c89-d7d6-40e0-a0d9-27bde51ac889"/>
    <x v="53"/>
    <x v="379"/>
    <n v="94"/>
    <s v="INVESTIGATON"/>
    <s v="08:30:00"/>
    <x v="53"/>
  </r>
  <r>
    <s v="fcb22fcc-7db7-449a-97e3-111f22481476"/>
    <x v="53"/>
    <x v="380"/>
    <n v="94"/>
    <s v="INVESTIGATION"/>
    <s v="08:45:00"/>
    <x v="53"/>
  </r>
  <r>
    <s v="0d9a3db2-c8b4-43b0-ab32-3b5aace9634a"/>
    <x v="78"/>
    <x v="381"/>
    <n v="94"/>
    <s v="investigative"/>
    <s v="08:45:00"/>
    <x v="78"/>
  </r>
  <r>
    <s v="39cdb6f3-1ec8-45a1-be40-31966cd5e458"/>
    <x v="60"/>
    <x v="382"/>
    <n v="2533"/>
    <s v="Investigation"/>
    <s v="10:45:00"/>
    <x v="60"/>
  </r>
  <r>
    <s v="80f7412c-0279-4fce-9757-7771e1dddfac"/>
    <x v="78"/>
    <x v="383"/>
    <n v="94"/>
    <s v="investigative"/>
    <s v="11:30:00"/>
    <x v="78"/>
  </r>
  <r>
    <s v="7d3f0502-2df4-4a19-955d-65c391b2a25e"/>
    <x v="24"/>
    <x v="384"/>
    <n v="78"/>
    <s v="investigation"/>
    <s v="12:00:00"/>
    <x v="24"/>
  </r>
  <r>
    <s v="7728ca68-b943-428e-b94c-5847de8e19f1"/>
    <x v="24"/>
    <x v="385"/>
    <n v="87008"/>
    <s v="investigation"/>
    <s v="12:00:00"/>
    <x v="24"/>
  </r>
  <r>
    <s v="b6197752-042b-4289-9e72-ff5d96199373"/>
    <x v="79"/>
    <x v="386"/>
    <n v="94"/>
    <s v="INVESTIGATION"/>
    <s v="12:30:00"/>
    <x v="79"/>
  </r>
  <r>
    <s v="1c998ec8-b326-41e7-a768-4e23709e426f"/>
    <x v="47"/>
    <x v="387"/>
    <n v="2533"/>
    <s v="investigation"/>
    <s v="16:00:00"/>
    <x v="47"/>
  </r>
  <r>
    <s v="33b755f6-c348-452c-9ae5-a9f4ca2ee468"/>
    <x v="60"/>
    <x v="388"/>
    <n v="2533"/>
    <s v="Investigation"/>
    <s v="16:30:00"/>
    <x v="60"/>
  </r>
  <r>
    <s v="a301b296-c4e2-4b67-b97c-476190a6ae80"/>
    <x v="60"/>
    <x v="389"/>
    <n v="2533"/>
    <s v="Daytime search for best result"/>
    <s v="16:30:00"/>
    <x v="60"/>
  </r>
  <r>
    <s v="c8d1be79-40eb-40cc-a5ed-123ef1857a1e"/>
    <x v="60"/>
    <x v="390"/>
    <n v="94"/>
    <s v="Investigation"/>
    <s v="20:00:00"/>
    <x v="60"/>
  </r>
  <r>
    <s v="3fae5c7b-99ad-40d4-8ed6-dc46c2bdfb46"/>
    <x v="60"/>
    <x v="391"/>
    <n v="94"/>
    <s v="Investigation"/>
    <s v="20:15:00"/>
    <x v="60"/>
  </r>
  <r>
    <s v="bb48867d-21ee-4c92-a626-76c4f0f6b841"/>
    <x v="67"/>
    <x v="392"/>
    <n v="94"/>
    <s v="uuv"/>
    <s v="21:15:00"/>
    <x v="67"/>
  </r>
  <r>
    <s v="92b4e00a-e864-485d-9cb8-b186af72b2a6"/>
    <x v="40"/>
    <x v="393"/>
    <n v="2533"/>
    <s v="Investigation"/>
    <s v="06:30:00"/>
    <x v="40"/>
  </r>
  <r>
    <s v="ffe8d1e4-5b77-4a30-ba5f-7db35af5a378"/>
    <x v="80"/>
    <x v="394"/>
    <n v="94"/>
    <s v="investigative"/>
    <s v="06:30:00"/>
    <x v="80"/>
  </r>
  <r>
    <s v="485cfff1-caca-4ee4-a3c0-07e4203e7770"/>
    <x v="81"/>
    <x v="395"/>
    <n v="96"/>
    <s v="investigation"/>
    <s v="09:45:00"/>
    <x v="81"/>
  </r>
  <r>
    <s v="22f3c85d-7a5f-4bab-a9dd-681c6d87b224"/>
    <x v="82"/>
    <x v="396"/>
    <n v="7"/>
    <s v="Investigation"/>
    <s v="10:00:00"/>
    <x v="82"/>
  </r>
  <r>
    <s v="5cf25c74-d9d6-4428-834c-8bb60fdaa9d4"/>
    <x v="82"/>
    <x v="397"/>
    <n v="94"/>
    <s v="Investigation"/>
    <s v="10:00:00"/>
    <x v="82"/>
  </r>
  <r>
    <s v="111ef974-70c9-4c55-8e7d-f7230203b4bf"/>
    <x v="36"/>
    <x v="398"/>
    <n v="94"/>
    <s v="investigation"/>
    <s v="11:45:00"/>
    <x v="36"/>
  </r>
  <r>
    <s v="d5b8b0de-f21c-4c23-aa43-39eeb1eeadb0"/>
    <x v="60"/>
    <x v="399"/>
    <n v="94"/>
    <s v="Investigation"/>
    <s v="15:00:00"/>
    <x v="60"/>
  </r>
  <r>
    <s v="422cb0cd-7b07-460d-89c2-e5f331ca28f2"/>
    <x v="53"/>
    <x v="400"/>
    <n v="94"/>
    <s v="INVESTIGATION"/>
    <s v="15:15:00"/>
    <x v="53"/>
  </r>
  <r>
    <s v="1fd73773-ce78-44ed-be02-7bee5003edf5"/>
    <x v="83"/>
    <x v="401"/>
    <n v="94"/>
    <s v="welfare checl"/>
    <s v="15:15:00"/>
    <x v="83"/>
  </r>
  <r>
    <s v="ee320ad4-0759-4bdd-b47b-779385400139"/>
    <x v="17"/>
    <x v="402"/>
    <n v="94"/>
    <s v="investigation"/>
    <s v="22:30:00"/>
    <x v="17"/>
  </r>
  <r>
    <s v="e28206ea-eb7e-46c0-a611-2ce77135aa5b"/>
    <x v="14"/>
    <x v="403"/>
    <n v="2533"/>
    <s v="investigation"/>
    <s v="01:00:00"/>
    <x v="14"/>
  </r>
  <r>
    <s v="2acef31c-8e5d-420a-be55-b87d26c3cf8e"/>
    <x v="17"/>
    <x v="404"/>
    <n v="2533"/>
    <s v="investigation"/>
    <s v="02:45:00"/>
    <x v="17"/>
  </r>
  <r>
    <s v="afc740de-282f-4be2-9ae0-6b09c93d1ffc"/>
    <x v="84"/>
    <x v="405"/>
    <n v="94"/>
    <s v="Investigation"/>
    <s v="02:45:00"/>
    <x v="84"/>
  </r>
  <r>
    <s v="17b41dda-fcb3-4de2-a390-23897190b9c4"/>
    <x v="62"/>
    <x v="406"/>
    <n v="79"/>
    <s v="investigations"/>
    <s v="03:00:00"/>
    <x v="62"/>
  </r>
  <r>
    <s v="a3089540-fd13-42e6-8d1c-5acb77bfe12a"/>
    <x v="46"/>
    <x v="407"/>
    <n v="94"/>
    <s v="investigation"/>
    <s v="03:00:00"/>
    <x v="46"/>
  </r>
  <r>
    <s v="b422353b-4f87-4f6d-957e-1e85331e4c96"/>
    <x v="4"/>
    <x v="408"/>
    <n v="94"/>
    <s v="investigation"/>
    <s v="03:00:00"/>
    <x v="4"/>
  </r>
  <r>
    <s v="0292b136-cd04-49e7-b01c-98c28af81f50"/>
    <x v="85"/>
    <x v="409"/>
    <n v="94"/>
    <s v="investigation"/>
    <s v="03:00:00"/>
    <x v="85"/>
  </r>
  <r>
    <s v="d40b88c2-6381-4415-9c61-db80f0ef1059"/>
    <x v="68"/>
    <x v="410"/>
    <n v="2533"/>
    <s v="investigation"/>
    <s v="03:00:00"/>
    <x v="68"/>
  </r>
  <r>
    <s v="b0281454-7f6f-45dc-afcb-10a07e36720a"/>
    <x v="84"/>
    <x v="411"/>
    <n v="94"/>
    <s v="Investigation"/>
    <s v="03:00:00"/>
    <x v="84"/>
  </r>
  <r>
    <s v="1eb97415-c0f5-4aa7-b432-a99c2650e9fa"/>
    <x v="68"/>
    <x v="412"/>
    <n v="94"/>
    <s v="investigation"/>
    <s v="03:00:00"/>
    <x v="68"/>
  </r>
  <r>
    <s v="6e82f3d4-987a-4439-bc36-0f1817785327"/>
    <x v="85"/>
    <x v="413"/>
    <n v="94"/>
    <s v="investigation"/>
    <s v="03:15:00"/>
    <x v="85"/>
  </r>
  <r>
    <s v="8249e37b-7265-4e79-9cbe-f7efc6812966"/>
    <x v="62"/>
    <x v="414"/>
    <n v="79"/>
    <s v="investigations"/>
    <s v="03:15:00"/>
    <x v="62"/>
  </r>
  <r>
    <s v="bd04aead-2e1b-4e61-9c16-79d4e2f34548"/>
    <x v="86"/>
    <x v="415"/>
    <n v="2533"/>
    <s v="investigation"/>
    <s v="03:15:00"/>
    <x v="86"/>
  </r>
  <r>
    <s v="7448e628-7c16-4847-8c0d-55811fcf0439"/>
    <x v="85"/>
    <x v="416"/>
    <n v="94"/>
    <s v="inves"/>
    <s v="03:15:00"/>
    <x v="85"/>
  </r>
  <r>
    <s v="08ec0b2b-6419-4516-8abc-6b1ebb76665f"/>
    <x v="4"/>
    <x v="417"/>
    <n v="94"/>
    <s v="investigation"/>
    <s v="03:15:00"/>
    <x v="4"/>
  </r>
  <r>
    <s v="3a05533c-34ef-4284-b930-c36bf72c3372"/>
    <x v="84"/>
    <x v="418"/>
    <n v="94"/>
    <s v="investigation"/>
    <s v="03:30:00"/>
    <x v="84"/>
  </r>
  <r>
    <s v="8ff17554-779f-43b1-9467-c3a3d1adcc14"/>
    <x v="46"/>
    <x v="419"/>
    <n v="94"/>
    <s v="investigation"/>
    <s v="03:30:00"/>
    <x v="46"/>
  </r>
  <r>
    <s v="dc9ce8c6-75c4-4256-b289-94ebcc24aa32"/>
    <x v="46"/>
    <x v="420"/>
    <n v="94"/>
    <s v="investigation"/>
    <s v="04:45:00"/>
    <x v="46"/>
  </r>
  <r>
    <s v="471555b5-994f-45da-b34c-bc20cc478eb4"/>
    <x v="46"/>
    <x v="421"/>
    <n v="2533"/>
    <s v="investigation"/>
    <s v="05:15:00"/>
    <x v="46"/>
  </r>
  <r>
    <s v="680dcc5f-292e-409c-8fcc-c8b7203737d1"/>
    <x v="84"/>
    <x v="422"/>
    <n v="94"/>
    <s v="Investigation"/>
    <s v="05:15:00"/>
    <x v="84"/>
  </r>
  <r>
    <s v="1f23a799-b872-4276-b1dc-560dcaacc70f"/>
    <x v="63"/>
    <x v="423"/>
    <n v="94"/>
    <s v="investagation"/>
    <s v="07:00:00"/>
    <x v="63"/>
  </r>
  <r>
    <s v="ef6c22c3-7d78-4415-ae58-ee7aca6e701f"/>
    <x v="63"/>
    <x v="424"/>
    <n v="94"/>
    <s v="invetigation"/>
    <s v="07:15:00"/>
    <x v="63"/>
  </r>
  <r>
    <s v="90ef9d52-f3a3-46cc-aff7-02ae72722b33"/>
    <x v="46"/>
    <x v="425"/>
    <n v="94"/>
    <s v="Investigation"/>
    <s v="08:30:00"/>
    <x v="46"/>
  </r>
  <r>
    <s v="65229d19-dba9-48cd-8ccf-7a50ef793a7a"/>
    <x v="87"/>
    <x v="426"/>
    <n v="94"/>
    <s v="invetigation"/>
    <s v="09:00:00"/>
    <x v="87"/>
  </r>
  <r>
    <s v="b45712ff-9c9c-409a-89df-71ce4d9992ea"/>
    <x v="87"/>
    <x v="427"/>
    <n v="94"/>
    <s v="invetigation"/>
    <s v="09:15:00"/>
    <x v="87"/>
  </r>
  <r>
    <s v="3c1e8c39-af5e-4ae4-b2c9-b92a60f67985"/>
    <x v="87"/>
    <x v="428"/>
    <n v="94"/>
    <s v="Investigation"/>
    <s v="09:15:00"/>
    <x v="87"/>
  </r>
  <r>
    <s v="8adbf729-d3ea-4e57-86ea-39123f5fded4"/>
    <x v="46"/>
    <x v="429"/>
    <n v="2615"/>
    <s v="Investigation"/>
    <s v="09:15:00"/>
    <x v="46"/>
  </r>
  <r>
    <s v="767cf6a7-3505-4e55-8003-deeea1b0ddac"/>
    <x v="0"/>
    <x v="430"/>
    <n v="94"/>
    <s v="investigation"/>
    <s v="09:45:00"/>
    <x v="0"/>
  </r>
  <r>
    <s v="4094b29d-0906-4872-aa52-e21ab0b48515"/>
    <x v="0"/>
    <x v="431"/>
    <n v="94"/>
    <s v="investigation"/>
    <s v="10:00:00"/>
    <x v="0"/>
  </r>
  <r>
    <s v="5077e853-aaf2-4063-bf3c-bece1afe5bc0"/>
    <x v="88"/>
    <x v="432"/>
    <n v="94"/>
    <s v="investigation"/>
    <s v="10:30:00"/>
    <x v="88"/>
  </r>
  <r>
    <s v="df041a6d-e5dd-4b27-a26a-d740e9555a18"/>
    <x v="46"/>
    <x v="433"/>
    <n v="94"/>
    <s v="Investigation"/>
    <s v="10:45:00"/>
    <x v="46"/>
  </r>
  <r>
    <s v="f1b052c5-d382-4801-b3e7-d631e5eb6bbd"/>
    <x v="56"/>
    <x v="434"/>
    <n v="94"/>
    <s v="inv"/>
    <s v="10:45:00"/>
    <x v="56"/>
  </r>
  <r>
    <s v="2d7b1ea8-3632-4676-aa39-65218bc80dca"/>
    <x v="70"/>
    <x v="435"/>
    <n v="94"/>
    <s v="Investigation"/>
    <s v="12:00:00"/>
    <x v="70"/>
  </r>
  <r>
    <s v="8b74c434-89ab-4fa4-b9a8-7678e198ebf7"/>
    <x v="56"/>
    <x v="436"/>
    <n v="94"/>
    <s v="inv"/>
    <s v="14:45:00"/>
    <x v="56"/>
  </r>
  <r>
    <s v="b27fd14e-6373-4592-a272-eddab95f3ff1"/>
    <x v="56"/>
    <x v="437"/>
    <n v="94"/>
    <s v="inv"/>
    <s v="16:00:00"/>
    <x v="56"/>
  </r>
  <r>
    <s v="f1029901-d6cd-49a3-ade8-f406988fba2d"/>
    <x v="47"/>
    <x v="438"/>
    <n v="94"/>
    <s v="Investigation"/>
    <s v="16:00:00"/>
    <x v="47"/>
  </r>
  <r>
    <s v="a0c991ea-c766-40b5-83ab-554ca1a6f986"/>
    <x v="56"/>
    <x v="439"/>
    <n v="2533"/>
    <s v="inv"/>
    <s v="16:00:00"/>
    <x v="56"/>
  </r>
  <r>
    <s v="77457ea3-b31f-4162-bc67-236e06c168c2"/>
    <x v="0"/>
    <x v="440"/>
    <n v="2533"/>
    <s v="investigation"/>
    <s v="16:00:00"/>
    <x v="0"/>
  </r>
  <r>
    <s v="2302e8ab-69f6-48a9-8c94-bba73774c315"/>
    <x v="8"/>
    <x v="441"/>
    <n v="2533"/>
    <s v="Investigation"/>
    <s v="16:00:00"/>
    <x v="8"/>
  </r>
  <r>
    <s v="5ec1922b-d894-424e-baf6-61acd6f8f249"/>
    <x v="56"/>
    <x v="442"/>
    <n v="2533"/>
    <s v="Daytime search for best result"/>
    <s v="16:00:00"/>
    <x v="56"/>
  </r>
  <r>
    <s v="458f35cb-9bc8-47a1-8c95-8fc804bb29d8"/>
    <x v="4"/>
    <x v="443"/>
    <n v="2533"/>
    <s v="investigation"/>
    <s v="23:15:00"/>
    <x v="4"/>
  </r>
  <r>
    <s v="4ec8269e-ce4d-46b9-9528-e05a93083649"/>
    <x v="68"/>
    <x v="444"/>
    <n v="94"/>
    <s v="investigation+"/>
    <s v="00:00:00"/>
    <x v="68"/>
  </r>
  <r>
    <s v="0b96d855-232f-4cc5-8d2d-ee848177d179"/>
    <x v="4"/>
    <x v="445"/>
    <n v="2533"/>
    <s v="Investigation"/>
    <s v="00:30:00"/>
    <x v="4"/>
  </r>
  <r>
    <s v="69647d8d-0b82-4261-8fbe-bd039b7ca7ca"/>
    <x v="4"/>
    <x v="446"/>
    <n v="2533"/>
    <s v="Daytime search for best result"/>
    <s v="00:45:00"/>
    <x v="4"/>
  </r>
  <r>
    <s v="b2421d35-ae1e-458a-9d7e-c051cdea8528"/>
    <x v="4"/>
    <x v="447"/>
    <n v="2533"/>
    <s v="Investigation"/>
    <s v="01:15:00"/>
    <x v="4"/>
  </r>
  <r>
    <s v="8f4271fb-9f18-4ba0-888e-34fd9315f079"/>
    <x v="23"/>
    <x v="448"/>
    <n v="94"/>
    <s v="INVESTIGATIONS"/>
    <s v="01:45:00"/>
    <x v="23"/>
  </r>
  <r>
    <s v="79fb32cb-e999-42d3-8576-61b53b4140fe"/>
    <x v="4"/>
    <x v="449"/>
    <n v="2533"/>
    <s v="Daytime search for best result"/>
    <s v="01:45:00"/>
    <x v="4"/>
  </r>
  <r>
    <s v="e2215887-784f-4bc0-8f72-79a25a8915ab"/>
    <x v="4"/>
    <x v="450"/>
    <n v="2533"/>
    <s v="investigation"/>
    <s v="02:45:00"/>
    <x v="4"/>
  </r>
  <r>
    <s v="937b86de-0d04-4cf9-831f-340c46fb9aca"/>
    <x v="23"/>
    <x v="451"/>
    <n v="86636"/>
    <s v="INVESTIGATION"/>
    <s v="02:45:00"/>
    <x v="23"/>
  </r>
  <r>
    <s v="5e907c02-6a62-4a14-88be-dcb37c779d20"/>
    <x v="24"/>
    <x v="452"/>
    <n v="78"/>
    <s v="investigation"/>
    <s v="03:00:00"/>
    <x v="24"/>
  </r>
  <r>
    <s v="a91103ec-a493-445a-b9ce-9fa590f10bc3"/>
    <x v="23"/>
    <x v="453"/>
    <n v="86641"/>
    <s v="INVESTIGATION"/>
    <s v="03:15:00"/>
    <x v="23"/>
  </r>
  <r>
    <s v="8a519c65-b045-4126-99b3-c760ad7bb7e6"/>
    <x v="23"/>
    <x v="454"/>
    <n v="2533"/>
    <s v="INVESTIGATIONS"/>
    <s v="03:15:00"/>
    <x v="23"/>
  </r>
  <r>
    <s v="a67e68f6-8458-429f-b063-121c8dcb93f9"/>
    <x v="23"/>
    <x v="455"/>
    <n v="86637"/>
    <s v="investigations"/>
    <s v="03:30:00"/>
    <x v="23"/>
  </r>
  <r>
    <s v="ad6d1c38-ede7-491f-90a8-c7142fc575b6"/>
    <x v="24"/>
    <x v="456"/>
    <n v="94"/>
    <s v="investigation"/>
    <s v="03:30:00"/>
    <x v="24"/>
  </r>
  <r>
    <s v="f8fb004d-611d-4975-aede-a680a6199860"/>
    <x v="4"/>
    <x v="457"/>
    <n v="94"/>
    <s v="investigation"/>
    <s v="03:30:00"/>
    <x v="4"/>
  </r>
  <r>
    <s v="6b70484a-28ce-44b5-8bb0-b863b27c2224"/>
    <x v="61"/>
    <x v="458"/>
    <n v="2615"/>
    <s v="investigation"/>
    <s v="03:45:00"/>
    <x v="61"/>
  </r>
  <r>
    <s v="1eb478c0-bb70-4fac-8648-39de8dca5472"/>
    <x v="25"/>
    <x v="459"/>
    <n v="2533"/>
    <s v="Investigation"/>
    <s v="04:45:00"/>
    <x v="25"/>
  </r>
  <r>
    <s v="59f038f2-7d1a-47f9-a945-ab93dd610822"/>
    <x v="4"/>
    <x v="460"/>
    <n v="94"/>
    <s v="investigation"/>
    <s v="05:00:00"/>
    <x v="4"/>
  </r>
  <r>
    <s v="5e1f38a7-5205-4f77-9706-10fec471f8b5"/>
    <x v="25"/>
    <x v="461"/>
    <n v="94"/>
    <s v="Investigation"/>
    <s v="05:00:00"/>
    <x v="25"/>
  </r>
  <r>
    <s v="284ff44f-c674-4b59-b9c2-c6541e6da4b8"/>
    <x v="23"/>
    <x v="462"/>
    <n v="2533"/>
    <s v="INVESTIGATION"/>
    <s v="05:30:00"/>
    <x v="23"/>
  </r>
  <r>
    <s v="674d8a12-2bfc-4a06-8367-f5ceb4ecc6ae"/>
    <x v="86"/>
    <x v="463"/>
    <n v="94"/>
    <s v="investagation"/>
    <s v="05:45:00"/>
    <x v="86"/>
  </r>
  <r>
    <s v="70727de5-0c2c-4f3b-86e3-ac72c1d75133"/>
    <x v="86"/>
    <x v="464"/>
    <n v="94"/>
    <s v="investigation"/>
    <s v="05:45:00"/>
    <x v="86"/>
  </r>
  <r>
    <s v="e20819c5-99ff-47f3-85a9-7180f3fd7dc4"/>
    <x v="32"/>
    <x v="465"/>
    <n v="94"/>
    <s v="Investigative"/>
    <s v="06:15:00"/>
    <x v="32"/>
  </r>
  <r>
    <s v="2b632bc7-deef-4d85-acb1-8b8f86a9c53b"/>
    <x v="24"/>
    <x v="466"/>
    <n v="86689"/>
    <s v="investigation"/>
    <s v="06:45:00"/>
    <x v="24"/>
  </r>
  <r>
    <s v="6b954cc3-4f49-42e0-a131-d3401680005c"/>
    <x v="25"/>
    <x v="467"/>
    <n v="94"/>
    <s v="Investigation"/>
    <s v="06:45:00"/>
    <x v="25"/>
  </r>
  <r>
    <s v="66b14d4f-15fc-4c1d-b024-ee344873e0cd"/>
    <x v="23"/>
    <x v="468"/>
    <n v="2533"/>
    <s v="INVESTIGATIONS"/>
    <s v="07:00:00"/>
    <x v="23"/>
  </r>
  <r>
    <s v="4a719d18-907d-4568-8a7b-b0ced0b287c1"/>
    <x v="23"/>
    <x v="469"/>
    <n v="2533"/>
    <s v="INVESTIGATIONS"/>
    <s v="07:15:00"/>
    <x v="23"/>
  </r>
  <r>
    <s v="86e6565f-9a05-4048-a7d1-5cb4b787d51e"/>
    <x v="4"/>
    <x v="470"/>
    <n v="94"/>
    <s v="investigation"/>
    <s v="07:15:00"/>
    <x v="4"/>
  </r>
  <r>
    <s v="d094bc48-bd00-498c-82ac-2b0fbb70a12c"/>
    <x v="45"/>
    <x v="471"/>
    <n v="86696"/>
    <s v="Investigation"/>
    <s v="07:45:00"/>
    <x v="45"/>
  </r>
  <r>
    <s v="ed147e39-744d-4e86-b420-59b69854c616"/>
    <x v="24"/>
    <x v="472"/>
    <n v="86699"/>
    <s v="investigation"/>
    <s v="08:30:00"/>
    <x v="24"/>
  </r>
  <r>
    <s v="3b987f1e-cbb8-4285-be6d-cf210145f3a4"/>
    <x v="64"/>
    <x v="473"/>
    <n v="2533"/>
    <s v="investigation"/>
    <s v="08:45:00"/>
    <x v="64"/>
  </r>
  <r>
    <s v="c154d08b-1cbd-4acf-8898-94abc182e9c4"/>
    <x v="1"/>
    <x v="474"/>
    <n v="77"/>
    <s v="Investigative"/>
    <s v="12:15:00"/>
    <x v="1"/>
  </r>
  <r>
    <s v="af57c1ec-0bfd-424f-b9cf-ebdc3542c862"/>
    <x v="0"/>
    <x v="475"/>
    <n v="2533"/>
    <s v="investigation"/>
    <s v="12:30:00"/>
    <x v="0"/>
  </r>
  <r>
    <s v="2aed2e8c-ae86-4044-a316-eec623b50fcb"/>
    <x v="8"/>
    <x v="476"/>
    <n v="2533"/>
    <s v="Investigation"/>
    <s v="13:00:00"/>
    <x v="8"/>
  </r>
  <r>
    <s v="5cea42e8-44cc-4c7b-8ba0-3b8611f23a4b"/>
    <x v="12"/>
    <x v="477"/>
    <n v="2533"/>
    <s v="investigation"/>
    <s v="13:15:00"/>
    <x v="12"/>
  </r>
  <r>
    <s v="bd687627-75fa-4cb3-826e-0cbf144ee501"/>
    <x v="12"/>
    <x v="478"/>
    <n v="2533"/>
    <s v="Investigation"/>
    <s v="13:15:00"/>
    <x v="12"/>
  </r>
  <r>
    <s v="cfdae797-0ad1-4727-94f4-293552460a58"/>
    <x v="8"/>
    <x v="479"/>
    <n v="2533"/>
    <s v="Investigation"/>
    <s v="13:15:00"/>
    <x v="8"/>
  </r>
  <r>
    <s v="5da78f9d-4bc9-480c-aaf2-463ab1f2f6bc"/>
    <x v="56"/>
    <x v="480"/>
    <n v="94"/>
    <s v="inv"/>
    <s v="15:30:00"/>
    <x v="56"/>
  </r>
  <r>
    <s v="dc445db9-1198-4e3b-83e4-7407677e2235"/>
    <x v="12"/>
    <x v="481"/>
    <n v="2533"/>
    <s v="investigation"/>
    <s v="19:00:00"/>
    <x v="12"/>
  </r>
  <r>
    <s v="eec1e460-a6a3-45e4-95a3-7ab7e06598e2"/>
    <x v="8"/>
    <x v="482"/>
    <n v="2533"/>
    <s v="investigation"/>
    <s v="19:15:00"/>
    <x v="8"/>
  </r>
  <r>
    <s v="fe2bcb05-6e0e-413d-a62f-2eef86bfc7be"/>
    <x v="8"/>
    <x v="483"/>
    <n v="94"/>
    <s v="Investigation"/>
    <s v="19:15:00"/>
    <x v="8"/>
  </r>
  <r>
    <s v="9083eeb8-0a22-467d-b76b-d32b33ee946c"/>
    <x v="4"/>
    <x v="484"/>
    <n v="94"/>
    <s v="investigation"/>
    <s v="21:00:00"/>
    <x v="4"/>
  </r>
  <r>
    <s v="50bbf60f-c2df-481f-81e7-5707a1cbbc17"/>
    <x v="19"/>
    <x v="485"/>
    <n v="94"/>
    <s v="criminal investigation"/>
    <s v="22:00:00"/>
    <x v="19"/>
  </r>
  <r>
    <s v="3674f72f-c719-4375-8979-0d8756a571d7"/>
    <x v="19"/>
    <x v="486"/>
    <n v="94"/>
    <s v="Criminal Investigation"/>
    <s v="22:00:00"/>
    <x v="19"/>
  </r>
  <r>
    <s v="1049d5b3-66b8-40e9-84a4-adddf5607200"/>
    <x v="19"/>
    <x v="487"/>
    <n v="94"/>
    <s v="criminal investigation"/>
    <s v="23:30:00"/>
    <x v="19"/>
  </r>
  <r>
    <s v="365267b6-72c2-47ea-a7e5-7fe5402e73f3"/>
    <x v="89"/>
    <x v="488"/>
    <n v="94"/>
    <s v="INVESTIGATION"/>
    <s v="23:45:00"/>
    <x v="89"/>
  </r>
  <r>
    <s v="be0199e4-c1aa-4fa2-b19a-33fbe54199c1"/>
    <x v="23"/>
    <x v="489"/>
    <n v="2533"/>
    <s v="INVESTIGATION"/>
    <s v="23:45:00"/>
    <x v="23"/>
  </r>
  <r>
    <s v="833c9828-fe4d-49fd-a6ce-1884e8f2bee1"/>
    <x v="64"/>
    <x v="490"/>
    <n v="94"/>
    <s v="investigation"/>
    <s v="00:15:00"/>
    <x v="64"/>
  </r>
  <r>
    <s v="eafe8360-5d79-4c72-a896-17371a214ca2"/>
    <x v="46"/>
    <x v="491"/>
    <n v="2615"/>
    <s v="investigation"/>
    <s v="00:45:00"/>
    <x v="46"/>
  </r>
  <r>
    <s v="b472ae43-54f8-4149-b862-020ecfb522a2"/>
    <x v="30"/>
    <x v="492"/>
    <n v="2533"/>
    <s v="Daytime search for best result"/>
    <s v="01:15:00"/>
    <x v="30"/>
  </r>
  <r>
    <s v="b0b0411c-014e-4847-862c-f53621c860e7"/>
    <x v="29"/>
    <x v="493"/>
    <n v="94"/>
    <s v="Investigative"/>
    <s v="01:15:00"/>
    <x v="29"/>
  </r>
  <r>
    <s v="92396fea-4465-4ab7-80f9-4394e2fb70b2"/>
    <x v="26"/>
    <x v="494"/>
    <n v="2533"/>
    <s v="INV"/>
    <s v="01:15:00"/>
    <x v="26"/>
  </r>
  <r>
    <s v="ddd671b4-1eb4-4d5d-8de8-f18c4621faa7"/>
    <x v="24"/>
    <x v="495"/>
    <n v="94"/>
    <s v="Investigation"/>
    <s v="01:30:00"/>
    <x v="24"/>
  </r>
  <r>
    <s v="77676985-6d32-422b-8940-76c398a34d30"/>
    <x v="46"/>
    <x v="496"/>
    <n v="2615"/>
    <s v="investigation"/>
    <s v="01:30:00"/>
    <x v="46"/>
  </r>
  <r>
    <s v="d5c16c40-51f0-47ad-a3b7-2e2c67c529b2"/>
    <x v="64"/>
    <x v="497"/>
    <n v="104"/>
    <s v="investigation"/>
    <s v="01:45:00"/>
    <x v="64"/>
  </r>
  <r>
    <s v="8be5be62-b59d-4734-98e4-007be88fa141"/>
    <x v="32"/>
    <x v="498"/>
    <n v="94"/>
    <s v="Investigative"/>
    <s v="02:00:00"/>
    <x v="32"/>
  </r>
  <r>
    <s v="9ee02f21-6c90-4539-b771-cfce3f20e15d"/>
    <x v="64"/>
    <x v="499"/>
    <n v="104"/>
    <s v="investigation"/>
    <s v="02:00:00"/>
    <x v="64"/>
  </r>
  <r>
    <s v="17c53264-62eb-4ed6-8a0c-4439836bcc02"/>
    <x v="46"/>
    <x v="500"/>
    <n v="2615"/>
    <s v="investigation"/>
    <s v="02:00:00"/>
    <x v="46"/>
  </r>
  <r>
    <s v="09eaf98a-47b9-477c-b8fc-f7ec39b622cd"/>
    <x v="25"/>
    <x v="501"/>
    <n v="94"/>
    <s v="Investigation"/>
    <s v="02:15:00"/>
    <x v="25"/>
  </r>
  <r>
    <s v="6b8ed6c5-8a92-4a8b-b28a-80c8bed297cd"/>
    <x v="19"/>
    <x v="502"/>
    <n v="96"/>
    <s v="criminal investigation"/>
    <s v="02:45:00"/>
    <x v="19"/>
  </r>
  <r>
    <s v="20bc0e07-0dce-4571-9d88-8491c4d63533"/>
    <x v="19"/>
    <x v="503"/>
    <n v="96"/>
    <s v="Criminal Investigation"/>
    <s v="02:45:00"/>
    <x v="19"/>
  </r>
  <r>
    <s v="200c0d8c-e51b-442f-9420-6045d6d5e05f"/>
    <x v="65"/>
    <x v="504"/>
    <n v="2537"/>
    <s v="INV"/>
    <s v="03:00:00"/>
    <x v="65"/>
  </r>
  <r>
    <s v="dc64c24d-1d2e-43bc-88e0-4942b09f9728"/>
    <x v="24"/>
    <x v="505"/>
    <n v="96"/>
    <s v="Investigation"/>
    <s v="03:00:00"/>
    <x v="24"/>
  </r>
  <r>
    <s v="99dc2e8d-b279-4d87-a20b-c27e08797b8e"/>
    <x v="60"/>
    <x v="506"/>
    <n v="96"/>
    <s v="Investigation"/>
    <s v="03:00:00"/>
    <x v="60"/>
  </r>
  <r>
    <s v="9880c048-f4be-4684-b813-81c24266201e"/>
    <x v="23"/>
    <x v="507"/>
    <n v="2537"/>
    <s v="INVESTIGATIONS"/>
    <s v="03:30:00"/>
    <x v="23"/>
  </r>
  <r>
    <s v="db5dbcd4-822c-409c-a519-65e0d174877c"/>
    <x v="24"/>
    <x v="508"/>
    <n v="1"/>
    <s v="investigation"/>
    <s v="04:00:00"/>
    <x v="24"/>
  </r>
  <r>
    <s v="5f2ae050-ac9c-4e5a-8581-3e9f152716dd"/>
    <x v="70"/>
    <x v="509"/>
    <n v="96"/>
    <s v="Investigation"/>
    <s v="04:15:00"/>
    <x v="70"/>
  </r>
  <r>
    <s v="a50018d2-157b-4ac4-972b-515550c347dd"/>
    <x v="20"/>
    <x v="510"/>
    <n v="2619"/>
    <s v="investigation"/>
    <s v="04:15:00"/>
    <x v="20"/>
  </r>
  <r>
    <s v="21d64eea-bc94-44ca-872f-aee4a7ea53da"/>
    <x v="64"/>
    <x v="511"/>
    <n v="2537"/>
    <s v="investigation"/>
    <s v="04:30:00"/>
    <x v="64"/>
  </r>
  <r>
    <s v="50b951d2-0c11-4411-bfe2-b7791cfce2c7"/>
    <x v="16"/>
    <x v="512"/>
    <n v="2537"/>
    <s v="criminal investigation"/>
    <s v="04:30:00"/>
    <x v="16"/>
  </r>
  <r>
    <s v="1a347d35-1636-4526-b684-1240a44e3372"/>
    <x v="60"/>
    <x v="513"/>
    <n v="96"/>
    <s v="Investigation"/>
    <s v="05:00:00"/>
    <x v="60"/>
  </r>
  <r>
    <s v="a7fcf4c8-4f8f-4087-b5fe-808ec02256c3"/>
    <x v="68"/>
    <x v="514"/>
    <n v="96"/>
    <s v="hit and run"/>
    <s v="05:00:00"/>
    <x v="68"/>
  </r>
  <r>
    <s v="f73453fa-235c-433e-9f11-8b64919de813"/>
    <x v="16"/>
    <x v="515"/>
    <n v="96"/>
    <s v="criminal investigation"/>
    <s v="05:15:00"/>
    <x v="16"/>
  </r>
  <r>
    <s v="9568ed02-960c-4797-95bc-121983204413"/>
    <x v="32"/>
    <x v="516"/>
    <n v="96"/>
    <s v="investigative"/>
    <s v="05:15:00"/>
    <x v="32"/>
  </r>
  <r>
    <s v="57bdfff6-c4bc-4fb4-9748-d6d7d7589bd2"/>
    <x v="46"/>
    <x v="517"/>
    <n v="2619"/>
    <s v="investigation"/>
    <s v="05:30:00"/>
    <x v="46"/>
  </r>
  <r>
    <s v="3aa04809-c7c5-4a19-be35-ac25480de0e8"/>
    <x v="17"/>
    <x v="518"/>
    <n v="96"/>
    <s v="investigation"/>
    <s v="05:45:00"/>
    <x v="17"/>
  </r>
  <r>
    <s v="7786bd93-8d33-4b60-877c-b163bc7cf4ab"/>
    <x v="27"/>
    <x v="519"/>
    <n v="2537"/>
    <s v="investigation"/>
    <s v="05:45:00"/>
    <x v="27"/>
  </r>
  <r>
    <s v="734a9658-508f-4615-bcdc-2afea979f90d"/>
    <x v="4"/>
    <x v="520"/>
    <n v="80"/>
    <s v="Investigation"/>
    <s v="05:45:00"/>
    <x v="4"/>
  </r>
  <r>
    <s v="00d380cc-efe4-476d-a564-c2f1748a1585"/>
    <x v="26"/>
    <x v="521"/>
    <n v="2537"/>
    <s v="INV"/>
    <s v="06:15:00"/>
    <x v="26"/>
  </r>
  <r>
    <s v="047f13ab-58ef-4a44-b56f-321a44d11362"/>
    <x v="30"/>
    <x v="522"/>
    <n v="2537"/>
    <s v="investigation"/>
    <s v="06:30:00"/>
    <x v="30"/>
  </r>
  <r>
    <s v="0d2ab309-e658-4ca9-a6b5-d510a38d8465"/>
    <x v="17"/>
    <x v="523"/>
    <n v="96"/>
    <s v="investigation"/>
    <s v="06:30:00"/>
    <x v="17"/>
  </r>
  <r>
    <s v="69855903-f652-420a-8db2-ec3b2adc7f83"/>
    <x v="21"/>
    <x v="524"/>
    <n v="96"/>
    <s v="Investigation"/>
    <s v="07:00:00"/>
    <x v="21"/>
  </r>
  <r>
    <s v="591696c9-20ad-4234-a9a8-6b95892df5ab"/>
    <x v="21"/>
    <x v="525"/>
    <n v="2537"/>
    <s v="Investigation"/>
    <s v="07:00:00"/>
    <x v="21"/>
  </r>
  <r>
    <s v="56cccc0c-cdf8-4d81-b2f7-750dd8e464a8"/>
    <x v="24"/>
    <x v="526"/>
    <n v="1"/>
    <s v="investigation"/>
    <s v="07:15:00"/>
    <x v="24"/>
  </r>
  <r>
    <s v="ed5d0147-a019-4f45-abec-96aab9523dc6"/>
    <x v="21"/>
    <x v="527"/>
    <n v="96"/>
    <s v="investigtion"/>
    <s v="07:15:00"/>
    <x v="21"/>
  </r>
  <r>
    <s v="b371d62e-abe3-489f-89ca-0cdd77ec30c1"/>
    <x v="21"/>
    <x v="528"/>
    <n v="96"/>
    <s v="investigation"/>
    <s v="07:15:00"/>
    <x v="21"/>
  </r>
  <r>
    <s v="7ce8ad91-b1cc-4182-a46b-4a633f7fea20"/>
    <x v="26"/>
    <x v="529"/>
    <n v="2537"/>
    <s v="INV."/>
    <s v="07:45:00"/>
    <x v="26"/>
  </r>
  <r>
    <s v="9d1cf571-6e72-4b6e-8a3b-894711c1743c"/>
    <x v="56"/>
    <x v="530"/>
    <n v="96"/>
    <s v="inv"/>
    <s v="09:15:00"/>
    <x v="56"/>
  </r>
  <r>
    <s v="aa83997b-efe2-4807-8b19-92211180038d"/>
    <x v="30"/>
    <x v="531"/>
    <n v="96"/>
    <s v="investigation"/>
    <s v="09:45:00"/>
    <x v="30"/>
  </r>
  <r>
    <s v="c880c603-9635-4148-97c8-8b0fe36d4dfd"/>
    <x v="47"/>
    <x v="532"/>
    <n v="96"/>
    <s v="Investigative"/>
    <s v="11:30:00"/>
    <x v="47"/>
  </r>
  <r>
    <s v="3b9c6db9-6716-444a-a0ba-24894261f911"/>
    <x v="13"/>
    <x v="533"/>
    <n v="79"/>
    <s v="investigation"/>
    <s v="11:45:00"/>
    <x v="13"/>
  </r>
  <r>
    <s v="d571de74-bf4d-4983-a77b-da7f16ad79ee"/>
    <x v="47"/>
    <x v="534"/>
    <n v="2537"/>
    <s v="investigative"/>
    <s v="12:30:00"/>
    <x v="47"/>
  </r>
  <r>
    <s v="19949bd2-0758-4f45-9ef2-fb631785be95"/>
    <x v="1"/>
    <x v="535"/>
    <n v="77"/>
    <s v="investigative"/>
    <s v="13:45:00"/>
    <x v="1"/>
  </r>
  <r>
    <s v="07bd8c2d-4ccf-46f3-b373-5d1272116752"/>
    <x v="1"/>
    <x v="536"/>
    <n v="77"/>
    <s v="investigative"/>
    <s v="14:00:00"/>
    <x v="1"/>
  </r>
  <r>
    <s v="ec3511d4-d4cb-4713-adb0-4807f81547e4"/>
    <x v="60"/>
    <x v="537"/>
    <n v="96"/>
    <s v="Investigation"/>
    <s v="14:15:00"/>
    <x v="60"/>
  </r>
  <r>
    <s v="59d52c88-a341-41ae-b11c-48675e2ff7ba"/>
    <x v="13"/>
    <x v="538"/>
    <n v="79"/>
    <s v="investigation"/>
    <s v="19:45:00"/>
    <x v="13"/>
  </r>
  <r>
    <s v="367763ec-fe17-4b18-bea3-4796c2ac412d"/>
    <x v="13"/>
    <x v="539"/>
    <n v="79"/>
    <s v="investigation"/>
    <s v="20:15:00"/>
    <x v="13"/>
  </r>
  <r>
    <s v="09261bc8-030f-4129-b540-0a60536c6981"/>
    <x v="23"/>
    <x v="540"/>
    <n v="2537"/>
    <s v="Daytime search for best result"/>
    <s v="20:45:00"/>
    <x v="23"/>
  </r>
  <r>
    <s v="09ddc99c-4251-414e-966a-3902ef19cf8d"/>
    <x v="15"/>
    <x v="541"/>
    <n v="96"/>
    <s v="inv"/>
    <s v="22:15:00"/>
    <x v="15"/>
  </r>
  <r>
    <s v="acc65cf2-e049-4d15-b38d-a7694120cb2e"/>
    <x v="4"/>
    <x v="542"/>
    <n v="2537"/>
    <s v="Daytime search for best result"/>
    <s v="22:30:00"/>
    <x v="4"/>
  </r>
  <r>
    <s v="1f9b76a4-9057-40a5-917d-ef69b6102440"/>
    <x v="4"/>
    <x v="543"/>
    <n v="96"/>
    <s v="investigation"/>
    <s v="22:45:00"/>
    <x v="4"/>
  </r>
  <r>
    <s v="bdc282e5-3ebd-4862-92d6-5fc164541bd2"/>
    <x v="46"/>
    <x v="544"/>
    <n v="96"/>
    <s v="Investigation"/>
    <s v="22:45:00"/>
    <x v="46"/>
  </r>
  <r>
    <s v="f400d973-ea5d-4474-be8f-11ff69c9383c"/>
    <x v="23"/>
    <x v="545"/>
    <n v="2619"/>
    <s v="investigations"/>
    <s v="23:00:00"/>
    <x v="23"/>
  </r>
  <r>
    <s v="581b9c13-f9a6-4d16-b2a3-a20f0d833d84"/>
    <x v="24"/>
    <x v="546"/>
    <n v="78"/>
    <s v="investigation"/>
    <s v="00:30:00"/>
    <x v="24"/>
  </r>
  <r>
    <s v="d5eb3bf7-368c-4a1f-b1e0-18bb0b4d741f"/>
    <x v="4"/>
    <x v="547"/>
    <n v="96"/>
    <s v="investigation"/>
    <s v="00:30:00"/>
    <x v="4"/>
  </r>
  <r>
    <s v="267bb44b-dd01-4b9e-a93a-ed6f9bd8b53f"/>
    <x v="43"/>
    <x v="548"/>
    <n v="1"/>
    <s v="Camera Test"/>
    <s v="01:00:00"/>
    <x v="43"/>
  </r>
  <r>
    <s v="87f7edb9-3851-4a8b-886a-507b8b55e23a"/>
    <x v="50"/>
    <x v="549"/>
    <n v="96"/>
    <s v="investigative"/>
    <s v="01:15:00"/>
    <x v="50"/>
  </r>
  <r>
    <s v="458b10da-b5bd-4d7c-a5ea-8e327f15f73d"/>
    <x v="29"/>
    <x v="550"/>
    <n v="96"/>
    <s v="Investigative"/>
    <s v="01:15:00"/>
    <x v="29"/>
  </r>
  <r>
    <s v="4451fde5-4b57-4562-b840-6a393f4a87bc"/>
    <x v="64"/>
    <x v="551"/>
    <n v="96"/>
    <s v="investigation"/>
    <s v="01:15:00"/>
    <x v="64"/>
  </r>
  <r>
    <s v="467b66ef-e629-4be2-802f-564d6dfd557d"/>
    <x v="23"/>
    <x v="552"/>
    <n v="2537"/>
    <s v="INVESTIGATIONS"/>
    <s v="01:30:00"/>
    <x v="23"/>
  </r>
  <r>
    <s v="685996f7-ac04-484b-8904-dd06f739d55f"/>
    <x v="27"/>
    <x v="553"/>
    <n v="2537"/>
    <s v="investigation"/>
    <s v="02:30:00"/>
    <x v="27"/>
  </r>
  <r>
    <s v="a2190fef-c868-440d-a6be-2fa3a4414eab"/>
    <x v="23"/>
    <x v="554"/>
    <n v="2537"/>
    <s v="INVESTIGATIONS"/>
    <s v="02:30:00"/>
    <x v="23"/>
  </r>
  <r>
    <s v="4abbe431-d6c5-4b65-aef0-1a9e0f404de3"/>
    <x v="90"/>
    <x v="555"/>
    <n v="96"/>
    <s v="investigation"/>
    <s v="02:45:00"/>
    <x v="90"/>
  </r>
  <r>
    <s v="ffa7bb77-490b-4071-a8e6-1ec9732a85a1"/>
    <x v="43"/>
    <x v="556"/>
    <n v="1"/>
    <s v="Camera Test"/>
    <s v="03:00:00"/>
    <x v="43"/>
  </r>
  <r>
    <s v="0a5deb35-712f-492b-81c1-6ef226e06eac"/>
    <x v="17"/>
    <x v="557"/>
    <n v="96"/>
    <s v="investigation"/>
    <s v="03:00:00"/>
    <x v="17"/>
  </r>
  <r>
    <s v="33e31a74-5581-4018-aea1-e4bd5da152fa"/>
    <x v="46"/>
    <x v="558"/>
    <n v="96"/>
    <s v="Investigation"/>
    <s v="03:45:00"/>
    <x v="46"/>
  </r>
  <r>
    <s v="393f206c-5475-4abb-9722-b2d2481c9c86"/>
    <x v="23"/>
    <x v="559"/>
    <n v="2537"/>
    <s v="INVESTIGATIONS"/>
    <s v="03:45:00"/>
    <x v="23"/>
  </r>
  <r>
    <s v="ef00b650-6cb3-472c-a181-166d965e197f"/>
    <x v="24"/>
    <x v="560"/>
    <n v="96"/>
    <s v="Investigation"/>
    <s v="03:45:00"/>
    <x v="24"/>
  </r>
  <r>
    <s v="a8ff85d1-8e8e-400b-9b83-07a5f2c9fd9b"/>
    <x v="18"/>
    <x v="561"/>
    <n v="96"/>
    <s v="invest"/>
    <s v="04:30:00"/>
    <x v="18"/>
  </r>
  <r>
    <s v="f1761a6e-5525-4677-b834-6a20c0c2d747"/>
    <x v="21"/>
    <x v="562"/>
    <n v="96"/>
    <s v="investigation"/>
    <s v="04:45:00"/>
    <x v="21"/>
  </r>
  <r>
    <s v="9c079bf4-24db-4579-826e-5fca3002a338"/>
    <x v="24"/>
    <x v="563"/>
    <n v="96"/>
    <s v="Investigation"/>
    <s v="04:45:00"/>
    <x v="24"/>
  </r>
  <r>
    <s v="18098557-a20d-479b-a106-cf7c10f073b2"/>
    <x v="70"/>
    <x v="564"/>
    <n v="96"/>
    <s v="Investigation"/>
    <s v="05:15:00"/>
    <x v="70"/>
  </r>
  <r>
    <s v="2960471f-3b19-4b17-93ae-36f34dc4c1b0"/>
    <x v="41"/>
    <x v="565"/>
    <n v="96"/>
    <s v="investigation"/>
    <s v="05:15:00"/>
    <x v="41"/>
  </r>
  <r>
    <s v="b2ca561f-ca46-4e32-bb66-88e69fdb9689"/>
    <x v="55"/>
    <x v="566"/>
    <n v="96"/>
    <s v="investigation"/>
    <s v="05:30:00"/>
    <x v="55"/>
  </r>
  <r>
    <s v="93e904a6-74fd-4dff-b8bf-4626d99ecf00"/>
    <x v="21"/>
    <x v="567"/>
    <n v="96"/>
    <s v="investigation"/>
    <s v="05:45:00"/>
    <x v="21"/>
  </r>
  <r>
    <s v="1512e296-c197-44fa-a419-d74fc91ae3df"/>
    <x v="24"/>
    <x v="568"/>
    <n v="78"/>
    <s v="investigation"/>
    <s v="06:00:00"/>
    <x v="24"/>
  </r>
  <r>
    <s v="ae254442-f71e-435a-9a88-ce7012e567b0"/>
    <x v="21"/>
    <x v="569"/>
    <n v="96"/>
    <s v="investigation"/>
    <s v="06:00:00"/>
    <x v="21"/>
  </r>
  <r>
    <s v="06ded2cb-4dd9-410e-b84b-106f4dfe1d82"/>
    <x v="24"/>
    <x v="570"/>
    <n v="2537"/>
    <s v="investigation"/>
    <s v="06:00:00"/>
    <x v="24"/>
  </r>
  <r>
    <s v="df8a2786-981b-4806-8b6a-cd0025b18ec3"/>
    <x v="26"/>
    <x v="571"/>
    <n v="96"/>
    <s v="ASSAULT"/>
    <s v="06:00:00"/>
    <x v="26"/>
  </r>
  <r>
    <s v="90bc849a-2097-4529-91b9-470381104c70"/>
    <x v="41"/>
    <x v="572"/>
    <n v="96"/>
    <s v="investiogation"/>
    <s v="06:30:00"/>
    <x v="41"/>
  </r>
  <r>
    <s v="07455e41-a457-48d6-96bc-fc5b2fa7d005"/>
    <x v="41"/>
    <x v="573"/>
    <n v="96"/>
    <s v="investigation"/>
    <s v="06:30:00"/>
    <x v="41"/>
  </r>
  <r>
    <s v="e4990a9c-34f0-4b29-8905-cd61771ab0d8"/>
    <x v="25"/>
    <x v="574"/>
    <n v="96"/>
    <s v="Investigation"/>
    <s v="06:30:00"/>
    <x v="25"/>
  </r>
  <r>
    <s v="8bfc4a9e-f934-4b73-bf15-84c62c0102c3"/>
    <x v="32"/>
    <x v="575"/>
    <n v="96"/>
    <s v="investigative"/>
    <s v="06:45:00"/>
    <x v="32"/>
  </r>
  <r>
    <s v="df5e7107-0d82-4b15-9bbc-575bc542d466"/>
    <x v="46"/>
    <x v="576"/>
    <n v="96"/>
    <s v="investigation"/>
    <s v="06:45:00"/>
    <x v="46"/>
  </r>
  <r>
    <s v="5f47c78a-f212-4d6c-a912-459ade6f5cc7"/>
    <x v="43"/>
    <x v="577"/>
    <n v="1"/>
    <s v="Camera Test"/>
    <s v="06:45:00"/>
    <x v="43"/>
  </r>
  <r>
    <s v="325c3a5c-21cf-4bc1-9557-2ec4d50d74fa"/>
    <x v="23"/>
    <x v="578"/>
    <n v="2619"/>
    <s v="INVESTIGATIONS"/>
    <s v="07:00:00"/>
    <x v="23"/>
  </r>
  <r>
    <s v="5cff38b0-2af7-4974-a943-7d24c3a39cf6"/>
    <x v="64"/>
    <x v="579"/>
    <n v="96"/>
    <s v="investigation"/>
    <s v="07:15:00"/>
    <x v="64"/>
  </r>
  <r>
    <s v="ac56b54c-edc9-4d71-82fc-da296e1896e8"/>
    <x v="15"/>
    <x v="580"/>
    <n v="96"/>
    <s v="Investigation"/>
    <s v="07:15:00"/>
    <x v="15"/>
  </r>
  <r>
    <s v="d5ecaf0b-1adf-4be0-ad23-ee8855542046"/>
    <x v="58"/>
    <x v="581"/>
    <n v="96"/>
    <s v="investigatin"/>
    <s v="07:30:00"/>
    <x v="58"/>
  </r>
  <r>
    <s v="b771cd97-254e-4518-b277-4727e7d99d62"/>
    <x v="58"/>
    <x v="582"/>
    <n v="96"/>
    <s v="investigation"/>
    <s v="07:30:00"/>
    <x v="58"/>
  </r>
  <r>
    <s v="efe05114-7d5c-4585-b9bd-0c5b2b1655c6"/>
    <x v="65"/>
    <x v="583"/>
    <n v="2537"/>
    <s v="INV"/>
    <s v="07:45:00"/>
    <x v="65"/>
  </r>
  <r>
    <s v="71f85dce-ab1b-4e56-80a5-b2802446ec40"/>
    <x v="4"/>
    <x v="584"/>
    <n v="96"/>
    <s v="investigation"/>
    <s v="08:00:00"/>
    <x v="4"/>
  </r>
  <r>
    <s v="3f07a1e9-e821-4171-b031-2c6335d63112"/>
    <x v="64"/>
    <x v="585"/>
    <n v="2537"/>
    <s v="investigation"/>
    <s v="08:00:00"/>
    <x v="64"/>
  </r>
  <r>
    <s v="7e385e8a-4cd5-459f-8359-e2cd07acea02"/>
    <x v="25"/>
    <x v="586"/>
    <n v="2537"/>
    <s v="Investigation"/>
    <s v="08:15:00"/>
    <x v="25"/>
  </r>
  <r>
    <s v="3299f440-e39e-4b20-abd6-e9f2ed7d1c56"/>
    <x v="15"/>
    <x v="587"/>
    <n v="2537"/>
    <s v="Inv"/>
    <s v="08:30:00"/>
    <x v="15"/>
  </r>
  <r>
    <s v="3bf48715-fec9-4c57-b90f-f7e572c6c3c8"/>
    <x v="60"/>
    <x v="588"/>
    <n v="96"/>
    <s v="Investigation"/>
    <s v="08:30:00"/>
    <x v="60"/>
  </r>
  <r>
    <s v="ee4e9823-5796-46d5-8cfa-cb4b65563d6b"/>
    <x v="15"/>
    <x v="589"/>
    <n v="96"/>
    <s v="Investigation"/>
    <s v="08:30:00"/>
    <x v="15"/>
  </r>
  <r>
    <s v="358f3338-a1c1-4390-9409-2fdb3229ecdd"/>
    <x v="26"/>
    <x v="590"/>
    <n v="2537"/>
    <s v="FELONY THEFT"/>
    <s v="09:15:00"/>
    <x v="26"/>
  </r>
  <r>
    <s v="e3f2ff45-d9b0-48a1-a27c-a7039f57c88a"/>
    <x v="15"/>
    <x v="591"/>
    <n v="2537"/>
    <s v="Investigation"/>
    <s v="09:45:00"/>
    <x v="15"/>
  </r>
  <r>
    <s v="251361ee-7fc9-4b1c-be20-1af899d084cc"/>
    <x v="15"/>
    <x v="592"/>
    <n v="96"/>
    <s v="Investigaiton"/>
    <s v="10:30:00"/>
    <x v="15"/>
  </r>
  <r>
    <s v="0c3b0796-ad58-40f6-8bfa-8e0694e38c9a"/>
    <x v="15"/>
    <x v="593"/>
    <n v="96"/>
    <s v="Investigation"/>
    <s v="10:30:00"/>
    <x v="15"/>
  </r>
  <r>
    <s v="954a0278-0126-473e-90f3-a48faf8a51df"/>
    <x v="35"/>
    <x v="594"/>
    <n v="2619"/>
    <s v="investigation"/>
    <s v="10:45:00"/>
    <x v="35"/>
  </r>
  <r>
    <s v="739a0df5-cfe3-4c52-81c7-ced0c0961603"/>
    <x v="68"/>
    <x v="595"/>
    <n v="96"/>
    <s v="uuv"/>
    <s v="11:15:00"/>
    <x v="68"/>
  </r>
  <r>
    <s v="506023f2-491c-40a4-ac84-e36ed3894c80"/>
    <x v="47"/>
    <x v="596"/>
    <n v="2537"/>
    <s v="investigative"/>
    <s v="12:00:00"/>
    <x v="47"/>
  </r>
  <r>
    <s v="b2cea6a1-f96b-4f05-8688-9767378591a9"/>
    <x v="47"/>
    <x v="597"/>
    <n v="2537"/>
    <s v="investigative"/>
    <s v="12:00:00"/>
    <x v="47"/>
  </r>
  <r>
    <s v="92204159-fdd6-4afd-9f18-114a345fcff1"/>
    <x v="68"/>
    <x v="598"/>
    <n v="96"/>
    <s v="expired license"/>
    <s v="12:00:00"/>
    <x v="68"/>
  </r>
  <r>
    <s v="e963ae2a-2a33-4c5e-bf8c-ceab0281a0f9"/>
    <x v="19"/>
    <x v="599"/>
    <n v="2537"/>
    <s v="criminal investigation"/>
    <s v="22:15:00"/>
    <x v="19"/>
  </r>
  <r>
    <s v="44a2b136-8d76-409a-b428-027269876786"/>
    <x v="19"/>
    <x v="600"/>
    <n v="96"/>
    <s v="Criminal Investigation"/>
    <s v="22:15:00"/>
    <x v="19"/>
  </r>
  <r>
    <s v="b2231cf2-1c7c-4f8a-b1f8-550d2f37b87a"/>
    <x v="41"/>
    <x v="601"/>
    <n v="96"/>
    <s v="investigation"/>
    <s v="22:45:00"/>
    <x v="41"/>
  </r>
  <r>
    <s v="6ac9961c-7aaa-45d1-ac13-ded4999e7cbb"/>
    <x v="67"/>
    <x v="602"/>
    <n v="96"/>
    <s v="UUV"/>
    <s v="23:00:00"/>
    <x v="67"/>
  </r>
  <r>
    <s v="26af7946-b637-42eb-82a2-0942c7dbb0c7"/>
    <x v="15"/>
    <x v="603"/>
    <n v="96"/>
    <s v="inv"/>
    <s v="23:15:00"/>
    <x v="15"/>
  </r>
  <r>
    <s v="cbb8d66b-26b2-4223-af40-98d61861a406"/>
    <x v="16"/>
    <x v="604"/>
    <n v="96"/>
    <s v="Felony Property Crime"/>
    <s v="23:30:00"/>
    <x v="16"/>
  </r>
  <r>
    <s v="a70ff18b-8fc6-481b-b687-f0f70e5294b0"/>
    <x v="25"/>
    <x v="605"/>
    <n v="96"/>
    <s v="Investigation"/>
    <s v="23:30:00"/>
    <x v="25"/>
  </r>
  <r>
    <s v="468cb038-f8a6-4102-8403-1663cb2eeb84"/>
    <x v="67"/>
    <x v="606"/>
    <n v="96"/>
    <s v="UUV"/>
    <s v="23:45:00"/>
    <x v="67"/>
  </r>
  <r>
    <s v="584df824-9370-4880-98d0-99266e6d44c2"/>
    <x v="16"/>
    <x v="607"/>
    <n v="96"/>
    <s v="Felony Property Crime"/>
    <s v="00:00:00"/>
    <x v="16"/>
  </r>
  <r>
    <s v="8a168c9e-cd46-4843-b221-22fe3204733f"/>
    <x v="27"/>
    <x v="608"/>
    <n v="96"/>
    <s v="investigation"/>
    <s v="00:45:00"/>
    <x v="27"/>
  </r>
  <r>
    <s v="622e2cc0-739c-4d85-a8ee-0133fb3722fe"/>
    <x v="16"/>
    <x v="609"/>
    <n v="2537"/>
    <s v="felony property crime"/>
    <s v="01:30:00"/>
    <x v="16"/>
  </r>
  <r>
    <s v="7e113640-9f1f-42b8-a177-897cfba6fd58"/>
    <x v="27"/>
    <x v="610"/>
    <n v="2537"/>
    <s v="Daytime search for best result"/>
    <s v="01:30:00"/>
    <x v="27"/>
  </r>
  <r>
    <s v="07f28603-bd5c-4eeb-b1bb-777c1de068cb"/>
    <x v="16"/>
    <x v="611"/>
    <n v="96"/>
    <s v="Felony Property Crime"/>
    <s v="02:00:00"/>
    <x v="16"/>
  </r>
  <r>
    <s v="0ab81502-9f2e-4722-9979-c9f04c38696c"/>
    <x v="24"/>
    <x v="612"/>
    <n v="78"/>
    <s v="investigation"/>
    <s v="02:00:00"/>
    <x v="24"/>
  </r>
  <r>
    <s v="37588815-bbcd-4e97-b28c-34d9b51834a3"/>
    <x v="18"/>
    <x v="613"/>
    <n v="96"/>
    <s v="invest"/>
    <s v="02:00:00"/>
    <x v="18"/>
  </r>
  <r>
    <s v="deaf3507-e34d-4d2a-b643-63277d414188"/>
    <x v="16"/>
    <x v="614"/>
    <n v="2537"/>
    <s v="Felony Property Crime"/>
    <s v="02:00:00"/>
    <x v="16"/>
  </r>
  <r>
    <s v="c6b54218-25a8-43d8-bdf0-8c4af6186011"/>
    <x v="21"/>
    <x v="615"/>
    <n v="2537"/>
    <s v="investigation"/>
    <s v="02:15:00"/>
    <x v="21"/>
  </r>
  <r>
    <s v="dbe257d8-36ae-4dc6-b901-68ed9cd61ebf"/>
    <x v="43"/>
    <x v="616"/>
    <n v="1"/>
    <s v="Camera Test"/>
    <s v="02:30:00"/>
    <x v="43"/>
  </r>
  <r>
    <s v="bb872014-1320-409f-b24c-7c1facca4570"/>
    <x v="35"/>
    <x v="617"/>
    <n v="78"/>
    <s v="investigation"/>
    <s v="02:30:00"/>
    <x v="35"/>
  </r>
  <r>
    <s v="b8b88f03-ae86-4d9c-b139-9cda39ec4aba"/>
    <x v="24"/>
    <x v="618"/>
    <n v="2619"/>
    <s v="investigation"/>
    <s v="02:45:00"/>
    <x v="24"/>
  </r>
  <r>
    <s v="f166aa8f-facd-4650-b59b-3ca365a541f7"/>
    <x v="24"/>
    <x v="619"/>
    <n v="2537"/>
    <s v="investigation"/>
    <s v="03:15:00"/>
    <x v="24"/>
  </r>
  <r>
    <s v="8936df45-9df4-417a-8113-08e2205d1d24"/>
    <x v="43"/>
    <x v="620"/>
    <n v="1"/>
    <s v="Camera Test"/>
    <s v="03:30:00"/>
    <x v="43"/>
  </r>
  <r>
    <s v="0c344130-3fda-4fc8-9d76-08166ff9298d"/>
    <x v="72"/>
    <x v="621"/>
    <n v="96"/>
    <s v="Investigation"/>
    <s v="03:30:00"/>
    <x v="72"/>
  </r>
  <r>
    <s v="f352e2cc-a06f-4a7d-ae2c-2b738b0dc7a8"/>
    <x v="35"/>
    <x v="622"/>
    <n v="96"/>
    <s v="investigation"/>
    <s v="03:45:00"/>
    <x v="35"/>
  </r>
  <r>
    <s v="f2d6f1c7-67e2-4697-9a3f-2f2a62ddce67"/>
    <x v="25"/>
    <x v="623"/>
    <n v="2537"/>
    <s v="Investigation"/>
    <s v="03:45:00"/>
    <x v="25"/>
  </r>
  <r>
    <s v="8148d183-50c6-446e-9cb1-91e9b66b431c"/>
    <x v="72"/>
    <x v="624"/>
    <n v="2537"/>
    <s v="Investigation"/>
    <s v="04:00:00"/>
    <x v="72"/>
  </r>
  <r>
    <s v="2b262813-1403-4bda-bde5-85a6df2f78d2"/>
    <x v="21"/>
    <x v="625"/>
    <n v="96"/>
    <s v="Investigation"/>
    <s v="04:45:00"/>
    <x v="21"/>
  </r>
  <r>
    <s v="1a9fce2f-6509-4833-8ee3-6354636dfed1"/>
    <x v="43"/>
    <x v="626"/>
    <n v="1"/>
    <s v="Camera Test"/>
    <s v="05:15:00"/>
    <x v="43"/>
  </r>
  <r>
    <s v="524379a0-2fab-4cb4-8aac-796306eefa75"/>
    <x v="72"/>
    <x v="627"/>
    <n v="77"/>
    <s v="Investigation"/>
    <s v="05:15:00"/>
    <x v="72"/>
  </r>
  <r>
    <s v="66187c96-b492-4316-b8e9-eae112679c7c"/>
    <x v="26"/>
    <x v="628"/>
    <n v="2537"/>
    <s v="FORGERY CASE"/>
    <s v="05:15:00"/>
    <x v="26"/>
  </r>
  <r>
    <s v="52cb1297-2426-41d7-add0-79ce7f6726d9"/>
    <x v="55"/>
    <x v="629"/>
    <n v="96"/>
    <s v="Investigation"/>
    <s v="05:45:00"/>
    <x v="55"/>
  </r>
  <r>
    <s v="b4fbdd44-2f4f-4f22-a4b2-64939ed1abba"/>
    <x v="91"/>
    <x v="630"/>
    <n v="96"/>
    <s v="investigation"/>
    <s v="06:15:00"/>
    <x v="91"/>
  </r>
  <r>
    <s v="4451d500-7ffb-42d5-b4df-d2149270d893"/>
    <x v="72"/>
    <x v="631"/>
    <n v="96"/>
    <s v="Investigation"/>
    <s v="06:30:00"/>
    <x v="72"/>
  </r>
  <r>
    <s v="159c6540-c7b9-4f60-b461-79fef6f9bbb8"/>
    <x v="57"/>
    <x v="632"/>
    <n v="2537"/>
    <s v="investigative"/>
    <s v="07:00:00"/>
    <x v="57"/>
  </r>
  <r>
    <s v="4fdea7eb-7c71-4c6d-b7d8-cb7d6f1a420e"/>
    <x v="57"/>
    <x v="633"/>
    <n v="2537"/>
    <s v="Daytime search for best result"/>
    <s v="07:00:00"/>
    <x v="57"/>
  </r>
  <r>
    <s v="f61ab7e9-fe4d-45fb-87dd-b4765a8abe7e"/>
    <x v="18"/>
    <x v="634"/>
    <n v="96"/>
    <s v="invest"/>
    <s v="07:30:00"/>
    <x v="18"/>
  </r>
  <r>
    <s v="3f826550-df52-4671-a842-52c6726d7d70"/>
    <x v="47"/>
    <x v="635"/>
    <n v="2537"/>
    <s v="Daytime search for best result"/>
    <s v="08:15:00"/>
    <x v="47"/>
  </r>
  <r>
    <s v="eab6b766-7be9-4eb0-bc31-ee66757c435c"/>
    <x v="47"/>
    <x v="636"/>
    <n v="96"/>
    <s v="investigation"/>
    <s v="08:45:00"/>
    <x v="47"/>
  </r>
  <r>
    <s v="12f6df1b-3015-46f8-9d4f-6d31e7efe0ba"/>
    <x v="83"/>
    <x v="637"/>
    <n v="96"/>
    <s v="suspect vehicle"/>
    <s v="09:00:00"/>
    <x v="83"/>
  </r>
  <r>
    <s v="f10521a2-db97-4e95-939e-5eb4ef53f480"/>
    <x v="54"/>
    <x v="638"/>
    <n v="96"/>
    <s v="investigation"/>
    <s v="09:00:00"/>
    <x v="54"/>
  </r>
  <r>
    <s v="7cdcc48e-ed50-4901-a3a2-19fc24ca5dd4"/>
    <x v="35"/>
    <x v="639"/>
    <n v="2619"/>
    <s v="inves"/>
    <s v="10:15:00"/>
    <x v="35"/>
  </r>
  <r>
    <s v="80c0fe4d-32df-4095-a1ad-094a36db1b87"/>
    <x v="91"/>
    <x v="640"/>
    <n v="96"/>
    <s v="Investigation"/>
    <s v="12:00:00"/>
    <x v="91"/>
  </r>
  <r>
    <s v="1dd3f379-a3fe-4d13-a265-f54bf3eaa2be"/>
    <x v="38"/>
    <x v="641"/>
    <n v="96"/>
    <s v="INVESTIGATIVE"/>
    <s v="14:30:00"/>
    <x v="38"/>
  </r>
  <r>
    <s v="2f6989c2-2020-4311-ac1b-22198b1c7775"/>
    <x v="36"/>
    <x v="642"/>
    <n v="96"/>
    <s v="investigation"/>
    <s v="18:00:00"/>
    <x v="36"/>
  </r>
  <r>
    <s v="fc3485ce-22f7-4066-be78-fe7815440917"/>
    <x v="92"/>
    <x v="643"/>
    <n v="96"/>
    <s v="investigation"/>
    <s v="18:00:00"/>
    <x v="92"/>
  </r>
  <r>
    <s v="1a22f074-d29b-42a6-9c22-3c854d91fbf1"/>
    <x v="36"/>
    <x v="644"/>
    <n v="96"/>
    <s v="investigation"/>
    <s v="18:30:00"/>
    <x v="36"/>
  </r>
  <r>
    <s v="283bee4a-3fae-4355-8f7b-4f84bac32d82"/>
    <x v="79"/>
    <x v="645"/>
    <n v="96"/>
    <s v="Investigation"/>
    <s v="20:00:00"/>
    <x v="79"/>
  </r>
  <r>
    <s v="4ad403b0-ba97-4b0a-98aa-2bd7769adbb8"/>
    <x v="36"/>
    <x v="646"/>
    <n v="96"/>
    <s v="investigation"/>
    <s v="20:30:00"/>
    <x v="36"/>
  </r>
  <r>
    <s v="7cf6e93b-bf37-4fcb-9c57-402276a94f8a"/>
    <x v="18"/>
    <x v="647"/>
    <n v="2538"/>
    <s v="invest"/>
    <s v="22:45:00"/>
    <x v="18"/>
  </r>
  <r>
    <s v="b6b81b73-6893-4c9e-954d-c8102fc9f304"/>
    <x v="18"/>
    <x v="648"/>
    <n v="96"/>
    <s v="invest"/>
    <s v="23:45:00"/>
    <x v="18"/>
  </r>
  <r>
    <s v="b5d64845-a22c-436c-afe6-d8ef600433d7"/>
    <x v="67"/>
    <x v="649"/>
    <n v="96"/>
    <s v="UUV"/>
    <s v="00:30:00"/>
    <x v="67"/>
  </r>
  <r>
    <s v="33c0346d-3d80-4a00-a3c9-1f47f4db5ea0"/>
    <x v="18"/>
    <x v="650"/>
    <n v="96"/>
    <s v="invest"/>
    <s v="01:00:00"/>
    <x v="18"/>
  </r>
  <r>
    <s v="b625199d-7856-45b0-9cda-791224d7673b"/>
    <x v="43"/>
    <x v="651"/>
    <n v="77"/>
    <s v="UUV"/>
    <s v="01:45:00"/>
    <x v="43"/>
  </r>
  <r>
    <s v="56446771-dffe-4d5b-bc04-162ef4ded5c7"/>
    <x v="15"/>
    <x v="652"/>
    <n v="96"/>
    <s v="Inv"/>
    <s v="01:45:00"/>
    <x v="15"/>
  </r>
  <r>
    <s v="114f7fb8-45cd-4792-9fca-207125aeede4"/>
    <x v="79"/>
    <x v="653"/>
    <n v="96"/>
    <s v="INVESTIGATION"/>
    <s v="01:45:00"/>
    <x v="79"/>
  </r>
  <r>
    <s v="64bb17ab-70fb-4dc5-a557-e2d30ead8420"/>
    <x v="26"/>
    <x v="654"/>
    <n v="96"/>
    <s v="ST2"/>
    <s v="01:45:00"/>
    <x v="26"/>
  </r>
  <r>
    <s v="81cc6bf5-1259-4e01-a231-db681e9e22d6"/>
    <x v="26"/>
    <x v="655"/>
    <n v="96"/>
    <s v="ST2"/>
    <s v="02:30:00"/>
    <x v="26"/>
  </r>
  <r>
    <s v="61c7922c-384a-45dd-88c8-04210626a523"/>
    <x v="18"/>
    <x v="656"/>
    <n v="96"/>
    <s v="invest"/>
    <s v="03:15:00"/>
    <x v="18"/>
  </r>
  <r>
    <s v="e608b41f-755b-403f-b9cd-7fac0ccf5556"/>
    <x v="18"/>
    <x v="657"/>
    <n v="2538"/>
    <s v="invest"/>
    <s v="04:00:00"/>
    <x v="18"/>
  </r>
  <r>
    <s v="79fcdd6a-740a-4409-81c2-b1bfed219d42"/>
    <x v="52"/>
    <x v="658"/>
    <n v="2"/>
    <s v="Investigation"/>
    <s v="04:15:00"/>
    <x v="52"/>
  </r>
  <r>
    <s v="2d171bff-8bd9-484f-911d-80e325d6733d"/>
    <x v="15"/>
    <x v="659"/>
    <n v="2538"/>
    <s v="inv"/>
    <s v="04:30:00"/>
    <x v="15"/>
  </r>
  <r>
    <s v="542f0129-1a1c-4313-b9fc-55664f49ee8e"/>
    <x v="53"/>
    <x v="660"/>
    <n v="96"/>
    <s v="INVESTIGATION"/>
    <s v="05:45:00"/>
    <x v="53"/>
  </r>
  <r>
    <s v="1398ed6c-a575-4ebd-ae16-099e83ceddca"/>
    <x v="53"/>
    <x v="661"/>
    <n v="96"/>
    <s v="INVESTIGATION"/>
    <s v="06:45:00"/>
    <x v="53"/>
  </r>
  <r>
    <s v="d80678da-e244-4810-bec5-0134e3a21f72"/>
    <x v="71"/>
    <x v="662"/>
    <n v="96"/>
    <s v="investigation"/>
    <s v="06:45:00"/>
    <x v="71"/>
  </r>
  <r>
    <s v="a6cdcabe-9727-4d9e-9884-a09c6b4ba100"/>
    <x v="18"/>
    <x v="663"/>
    <n v="96"/>
    <s v="invest"/>
    <s v="07:00:00"/>
    <x v="18"/>
  </r>
  <r>
    <s v="2a72e951-3ba6-42d2-be03-e0764e414078"/>
    <x v="58"/>
    <x v="664"/>
    <n v="96"/>
    <s v="inestigation"/>
    <s v="08:15:00"/>
    <x v="58"/>
  </r>
  <r>
    <s v="e78df996-0143-4471-b991-c069abe5c71c"/>
    <x v="53"/>
    <x v="665"/>
    <n v="96"/>
    <s v="INVESTIGATION"/>
    <s v="08:30:00"/>
    <x v="53"/>
  </r>
  <r>
    <s v="0851079f-2f90-4377-b2de-e7d16c6bb36e"/>
    <x v="71"/>
    <x v="666"/>
    <n v="96"/>
    <s v="investigation"/>
    <s v="09:45:00"/>
    <x v="71"/>
  </r>
  <r>
    <s v="660408fa-5a12-498b-8bce-559808a5166f"/>
    <x v="53"/>
    <x v="667"/>
    <n v="96"/>
    <s v="INVESTIGATION"/>
    <s v="09:45:00"/>
    <x v="53"/>
  </r>
  <r>
    <s v="6f9f0d8b-464d-480e-b4f4-58e8c598df41"/>
    <x v="79"/>
    <x v="668"/>
    <n v="96"/>
    <s v="INVESTIGATION"/>
    <s v="09:45:00"/>
    <x v="79"/>
  </r>
  <r>
    <s v="ae897cef-5ae2-4bad-a3b8-d30a30d4e68d"/>
    <x v="36"/>
    <x v="669"/>
    <n v="96"/>
    <s v="investigation"/>
    <s v="12:00:00"/>
    <x v="36"/>
  </r>
  <r>
    <s v="56931604-59b6-4b88-a063-7edf695f31b3"/>
    <x v="36"/>
    <x v="670"/>
    <n v="96"/>
    <s v="investigation"/>
    <s v="16:30:00"/>
    <x v="36"/>
  </r>
  <r>
    <s v="4f8df179-6fdf-4b73-9ede-d5675ec6879b"/>
    <x v="18"/>
    <x v="671"/>
    <n v="2538"/>
    <s v="invest"/>
    <s v="21:45:00"/>
    <x v="18"/>
  </r>
  <r>
    <s v="30fde3c1-a846-4e18-8716-0a88a45678e7"/>
    <x v="15"/>
    <x v="672"/>
    <n v="96"/>
    <s v="inv"/>
    <s v="22:30:00"/>
    <x v="15"/>
  </r>
  <r>
    <s v="3f0c7a4e-a1d4-47fe-8393-26ced8b4bff8"/>
    <x v="36"/>
    <x v="673"/>
    <n v="96"/>
    <s v="investigation"/>
    <s v="22:45:00"/>
    <x v="36"/>
  </r>
  <r>
    <s v="d843572a-7cfa-4d31-8ac1-1776bc3fee20"/>
    <x v="36"/>
    <x v="674"/>
    <n v="96"/>
    <s v="INVESTIGATION"/>
    <s v="22:45:00"/>
    <x v="36"/>
  </r>
  <r>
    <s v="68882e7e-9db4-43c8-ad89-75c2c11279e9"/>
    <x v="36"/>
    <x v="675"/>
    <n v="96"/>
    <s v="Investigation"/>
    <s v="22:45:00"/>
    <x v="36"/>
  </r>
  <r>
    <s v="fdbd0bee-a9b0-48ea-85c8-ea915d10a160"/>
    <x v="18"/>
    <x v="676"/>
    <n v="2538"/>
    <s v="invest"/>
    <s v="23:30:00"/>
    <x v="18"/>
  </r>
  <r>
    <s v="c450c589-c203-42f4-8bbe-11f0d19cbb88"/>
    <x v="18"/>
    <x v="677"/>
    <n v="2538"/>
    <s v="Daytime search for best result"/>
    <s v="23:30:00"/>
    <x v="18"/>
  </r>
  <r>
    <s v="d179a3e2-6213-4fd9-b4e9-23f03528e30c"/>
    <x v="15"/>
    <x v="678"/>
    <n v="96"/>
    <s v="inv"/>
    <s v="23:45:00"/>
    <x v="15"/>
  </r>
  <r>
    <s v="fca9f9a8-47c9-4a9a-803f-44ff0e5d87db"/>
    <x v="15"/>
    <x v="679"/>
    <n v="96"/>
    <s v="inv"/>
    <s v="00:00:00"/>
    <x v="15"/>
  </r>
  <r>
    <s v="f639705b-79ef-46c1-b65f-d94cd1583354"/>
    <x v="36"/>
    <x v="680"/>
    <n v="96"/>
    <s v="investigation"/>
    <s v="00:30:00"/>
    <x v="36"/>
  </r>
  <r>
    <s v="3cd9af96-76df-4e51-901e-dec71f3db6de"/>
    <x v="67"/>
    <x v="681"/>
    <n v="96"/>
    <s v="uuv"/>
    <s v="00:45:00"/>
    <x v="67"/>
  </r>
  <r>
    <s v="d5d4ad4f-a6da-4112-bb62-0e4991328745"/>
    <x v="93"/>
    <x v="682"/>
    <n v="96"/>
    <s v="Wanted subject"/>
    <s v="02:30:00"/>
    <x v="93"/>
  </r>
  <r>
    <s v="69b71087-7363-46e5-8350-05b6b887f958"/>
    <x v="51"/>
    <x v="683"/>
    <n v="96"/>
    <s v="investigative"/>
    <s v="02:45:00"/>
    <x v="51"/>
  </r>
  <r>
    <s v="a2f0df15-8812-48e8-b702-1fa14231ab4e"/>
    <x v="43"/>
    <x v="684"/>
    <n v="2538"/>
    <s v="Investigation"/>
    <s v="02:45:00"/>
    <x v="43"/>
  </r>
  <r>
    <s v="c4b9677b-2b05-4983-8ea5-c72bc0d023c8"/>
    <x v="35"/>
    <x v="685"/>
    <n v="2538"/>
    <s v="investigation"/>
    <s v="02:45:00"/>
    <x v="35"/>
  </r>
  <r>
    <s v="759b7f92-7223-4c85-8795-c34a82c810f5"/>
    <x v="26"/>
    <x v="686"/>
    <n v="2"/>
    <s v="ST2"/>
    <s v="04:45:00"/>
    <x v="26"/>
  </r>
  <r>
    <s v="e9621118-9670-4df1-bb3b-a43cc882cc2d"/>
    <x v="26"/>
    <x v="687"/>
    <n v="96"/>
    <s v="More Like This: ST2"/>
    <s v="04:45:00"/>
    <x v="26"/>
  </r>
  <r>
    <s v="4a7a3283-cdaa-44af-baec-6fb5abe94c0a"/>
    <x v="18"/>
    <x v="688"/>
    <n v="96"/>
    <s v="invest"/>
    <s v="06:00:00"/>
    <x v="18"/>
  </r>
  <r>
    <s v="8f79e134-5640-46bd-b4b8-bfe7bab4c4cf"/>
    <x v="57"/>
    <x v="689"/>
    <n v="96"/>
    <s v="Investigative"/>
    <s v="11:15:00"/>
    <x v="57"/>
  </r>
  <r>
    <s v="e4d0b1f9-9211-45af-b15b-417d69682f19"/>
    <x v="77"/>
    <x v="690"/>
    <n v="96"/>
    <s v="investigations"/>
    <s v="12:00:00"/>
    <x v="77"/>
  </r>
  <r>
    <s v="b55d20c3-9b15-4392-b440-dd7a0b924ca5"/>
    <x v="77"/>
    <x v="691"/>
    <n v="96"/>
    <s v="investigations"/>
    <s v="12:00:00"/>
    <x v="77"/>
  </r>
  <r>
    <s v="b53d35cd-9070-48c5-a43f-c43835a2f491"/>
    <x v="60"/>
    <x v="692"/>
    <n v="96"/>
    <s v="Investigation"/>
    <s v="20:15:00"/>
    <x v="60"/>
  </r>
  <r>
    <s v="70c78958-0c6f-4a1a-be0e-648bbf285625"/>
    <x v="15"/>
    <x v="693"/>
    <n v="2538"/>
    <s v="Daytime search for best result"/>
    <s v="22:00:00"/>
    <x v="15"/>
  </r>
  <r>
    <s v="41d6719b-3e8d-450c-925e-b2492e390812"/>
    <x v="93"/>
    <x v="694"/>
    <n v="96"/>
    <s v="Warrant"/>
    <s v="22:15:00"/>
    <x v="93"/>
  </r>
  <r>
    <s v="5a075e93-6abe-48e4-b9eb-4b011bbd3d1c"/>
    <x v="93"/>
    <x v="695"/>
    <n v="96"/>
    <s v="warrant"/>
    <s v="22:30:00"/>
    <x v="93"/>
  </r>
  <r>
    <s v="5cd3df01-5d80-450b-b124-f84d9766cdbc"/>
    <x v="4"/>
    <x v="696"/>
    <n v="96"/>
    <s v="investigation"/>
    <s v="23:00:00"/>
    <x v="4"/>
  </r>
  <r>
    <s v="1e924dcc-57cc-437d-95bf-cd92f9fa0c04"/>
    <x v="26"/>
    <x v="697"/>
    <n v="2538"/>
    <s v="ST2"/>
    <s v="23:00:00"/>
    <x v="26"/>
  </r>
  <r>
    <s v="185f6852-607b-4f13-b065-666effb4e05a"/>
    <x v="93"/>
    <x v="698"/>
    <n v="96"/>
    <s v="Warrant"/>
    <s v="23:15:00"/>
    <x v="93"/>
  </r>
  <r>
    <s v="32a32b28-99f6-4db4-b7c5-bf065995b55b"/>
    <x v="14"/>
    <x v="699"/>
    <n v="2538"/>
    <s v="investigation"/>
    <s v="23:15:00"/>
    <x v="14"/>
  </r>
  <r>
    <s v="da2a68d6-6eb9-47ec-b898-ac75000a22f7"/>
    <x v="16"/>
    <x v="700"/>
    <n v="96"/>
    <s v="felny+person+crime"/>
    <s v="23:15:00"/>
    <x v="16"/>
  </r>
  <r>
    <s v="ed73be49-37b9-4d07-ae97-2496e8bf1a43"/>
    <x v="16"/>
    <x v="701"/>
    <n v="96"/>
    <s v="felny+person+crime"/>
    <s v="00:00:00"/>
    <x v="16"/>
  </r>
  <r>
    <s v="e27591ba-d1e5-4ada-ba52-8b2d4620a181"/>
    <x v="93"/>
    <x v="702"/>
    <n v="96"/>
    <s v="Warrant"/>
    <s v="00:15:00"/>
    <x v="93"/>
  </r>
  <r>
    <s v="fc8bc1d7-0483-4e44-a029-0e98638e02dc"/>
    <x v="4"/>
    <x v="703"/>
    <n v="96"/>
    <s v="investigation"/>
    <s v="00:45:00"/>
    <x v="4"/>
  </r>
  <r>
    <s v="88029eeb-a665-49ec-a3bb-952537801dd9"/>
    <x v="15"/>
    <x v="704"/>
    <n v="2538"/>
    <s v="Daytime search for best result"/>
    <s v="01:00:00"/>
    <x v="15"/>
  </r>
  <r>
    <s v="3ccc6947-456c-48bf-bf85-55c1e55b295d"/>
    <x v="26"/>
    <x v="705"/>
    <n v="2538"/>
    <s v="ST2"/>
    <s v="01:15:00"/>
    <x v="26"/>
  </r>
  <r>
    <s v="dd9382d3-61e1-4e6f-a58f-c17d73258020"/>
    <x v="93"/>
    <x v="706"/>
    <n v="96"/>
    <s v="Warrant"/>
    <s v="01:30:00"/>
    <x v="93"/>
  </r>
  <r>
    <s v="a7ecfa0e-6c2f-472c-9aff-499afc33d95f"/>
    <x v="28"/>
    <x v="707"/>
    <n v="96"/>
    <s v="Investigation*"/>
    <s v="01:45:00"/>
    <x v="28"/>
  </r>
  <r>
    <s v="f57c954d-0a77-4186-b756-91a418fa32e2"/>
    <x v="28"/>
    <x v="708"/>
    <n v="96"/>
    <s v="Investigation"/>
    <s v="02:00:00"/>
    <x v="28"/>
  </r>
  <r>
    <s v="fe518d89-64bd-4408-93cf-b36e5b4ca6b6"/>
    <x v="28"/>
    <x v="709"/>
    <n v="96"/>
    <s v="Investigation"/>
    <s v="02:00:00"/>
    <x v="28"/>
  </r>
  <r>
    <s v="ed9765b3-f91b-47b9-aea9-24819143627d"/>
    <x v="61"/>
    <x v="710"/>
    <n v="2620"/>
    <s v="investigation"/>
    <s v="02:30:00"/>
    <x v="61"/>
  </r>
  <r>
    <s v="15afd972-7b7d-432d-8624-6366977dade4"/>
    <x v="93"/>
    <x v="711"/>
    <n v="96"/>
    <s v="Warrant"/>
    <s v="02:45:00"/>
    <x v="93"/>
  </r>
  <r>
    <s v="03541737-5950-4f5f-b7cd-5fdb18c7cdf1"/>
    <x v="26"/>
    <x v="712"/>
    <n v="2538"/>
    <s v="ST2"/>
    <s v="03:00:00"/>
    <x v="26"/>
  </r>
  <r>
    <s v="a8f66bfe-075b-48ba-ae23-bc1731b5b04c"/>
    <x v="61"/>
    <x v="713"/>
    <n v="2620"/>
    <s v="INVESTIGATION"/>
    <s v="03:00:00"/>
    <x v="61"/>
  </r>
  <r>
    <s v="9350c56f-dcdf-4b65-a0af-b2ce3896b8d6"/>
    <x v="4"/>
    <x v="714"/>
    <n v="96"/>
    <s v="investigation"/>
    <s v="03:15:00"/>
    <x v="4"/>
  </r>
  <r>
    <s v="bdd5fef7-4e42-43b8-a568-3547d8bf21b9"/>
    <x v="93"/>
    <x v="715"/>
    <n v="96"/>
    <s v="Warrant"/>
    <s v="03:30:00"/>
    <x v="93"/>
  </r>
  <r>
    <s v="82c075f9-1ae3-4e68-8287-bf2b74f7e299"/>
    <x v="93"/>
    <x v="716"/>
    <n v="96"/>
    <s v="Warrant"/>
    <s v="04:30:00"/>
    <x v="93"/>
  </r>
  <r>
    <s v="9e405877-0235-4e14-820b-2aa721e83ec1"/>
    <x v="61"/>
    <x v="717"/>
    <n v="2538"/>
    <s v="INVESTIGATION"/>
    <s v="05:30:00"/>
    <x v="61"/>
  </r>
  <r>
    <s v="caeddbb9-94fc-4289-81d5-3b41433d4c35"/>
    <x v="28"/>
    <x v="718"/>
    <n v="96"/>
    <s v="Investigation"/>
    <s v="05:30:00"/>
    <x v="28"/>
  </r>
  <r>
    <s v="54a8f8c0-c220-4bfd-8ef6-dd92d7237944"/>
    <x v="61"/>
    <x v="719"/>
    <n v="2620"/>
    <s v="investigation"/>
    <s v="05:30:00"/>
    <x v="61"/>
  </r>
  <r>
    <s v="cc103952-6a38-4206-83a2-036d8556b3fe"/>
    <x v="26"/>
    <x v="720"/>
    <n v="2538"/>
    <s v="ST2"/>
    <s v="05:30:00"/>
    <x v="26"/>
  </r>
  <r>
    <s v="ae163fe0-f0e6-48cc-b0e8-e0745b7d314f"/>
    <x v="61"/>
    <x v="721"/>
    <n v="2620"/>
    <s v="Investigation"/>
    <s v="05:45:00"/>
    <x v="61"/>
  </r>
  <r>
    <s v="4653697e-7887-4bc6-8e8e-fe5efdaa58db"/>
    <x v="26"/>
    <x v="722"/>
    <n v="2538"/>
    <s v="ST2"/>
    <s v="06:15:00"/>
    <x v="26"/>
  </r>
  <r>
    <s v="3362b627-e9fe-43d0-a2d7-281cdc4f762f"/>
    <x v="26"/>
    <x v="723"/>
    <n v="96"/>
    <s v="More Like This: ST2"/>
    <s v="06:45:00"/>
    <x v="26"/>
  </r>
  <r>
    <s v="bd75ea17-8975-4373-b3c4-44e4232d6ab5"/>
    <x v="26"/>
    <x v="724"/>
    <n v="2538"/>
    <s v="ST2"/>
    <s v="07:00:00"/>
    <x v="26"/>
  </r>
  <r>
    <s v="872f049c-ced4-4741-a7b3-dde162f7c186"/>
    <x v="93"/>
    <x v="725"/>
    <n v="96"/>
    <s v="Warrant"/>
    <s v="07:45:00"/>
    <x v="93"/>
  </r>
  <r>
    <s v="09be8eb7-0968-48bc-a1d3-1cc7d31f28a3"/>
    <x v="2"/>
    <x v="726"/>
    <n v="96"/>
    <s v="investigation"/>
    <s v="10:30:00"/>
    <x v="2"/>
  </r>
  <r>
    <s v="1cf12513-7184-4998-b2f7-89505e80b89d"/>
    <x v="0"/>
    <x v="727"/>
    <n v="96"/>
    <s v="investigation"/>
    <s v="10:45:00"/>
    <x v="0"/>
  </r>
  <r>
    <s v="9cfb61ea-37e7-4f63-80ec-e6805b19a8fd"/>
    <x v="70"/>
    <x v="728"/>
    <n v="96"/>
    <s v="Investigation"/>
    <s v="10:45:00"/>
    <x v="70"/>
  </r>
  <r>
    <s v="9e677f8c-7366-4573-b2ec-24edabfe28ed"/>
    <x v="13"/>
    <x v="729"/>
    <n v="79"/>
    <s v="investigation"/>
    <s v="11:00:00"/>
    <x v="13"/>
  </r>
  <r>
    <s v="790c012f-221b-4d0e-907d-4f4c0853f226"/>
    <x v="1"/>
    <x v="730"/>
    <n v="77"/>
    <s v="investigative"/>
    <s v="11:15:00"/>
    <x v="1"/>
  </r>
  <r>
    <s v="82e2aa69-889f-42d9-a51e-816a616b540b"/>
    <x v="0"/>
    <x v="731"/>
    <n v="2538"/>
    <s v="investigation"/>
    <s v="11:15:00"/>
    <x v="0"/>
  </r>
  <r>
    <s v="ccdbe831-516b-4eb9-883b-8f6461f08ae8"/>
    <x v="24"/>
    <x v="732"/>
    <n v="78"/>
    <s v="investigation"/>
    <s v="11:30:00"/>
    <x v="24"/>
  </r>
  <r>
    <s v="2f182986-5be2-4888-ac61-56deb9261c07"/>
    <x v="2"/>
    <x v="733"/>
    <n v="96"/>
    <s v="investigation"/>
    <s v="11:30:00"/>
    <x v="2"/>
  </r>
  <r>
    <s v="1dc6afab-4e8e-4ef3-b2c7-03d62eef3b79"/>
    <x v="2"/>
    <x v="734"/>
    <n v="96"/>
    <s v="investigation"/>
    <s v="12:45:00"/>
    <x v="2"/>
  </r>
  <r>
    <s v="fd064076-90da-476f-9ec5-9a488d0039a1"/>
    <x v="94"/>
    <x v="735"/>
    <n v="96"/>
    <s v="investigation"/>
    <s v="13:00:00"/>
    <x v="94"/>
  </r>
  <r>
    <s v="ecde4d8c-b752-41f5-a470-8ef323b7171d"/>
    <x v="1"/>
    <x v="736"/>
    <n v="77"/>
    <s v="investigative"/>
    <s v="13:30:00"/>
    <x v="1"/>
  </r>
  <r>
    <s v="9eab291f-f6e6-4a9a-8989-ad35af916742"/>
    <x v="4"/>
    <x v="737"/>
    <n v="80"/>
    <s v="investigation"/>
    <s v="21:00:00"/>
    <x v="4"/>
  </r>
  <r>
    <s v="ced42062-c6c9-4404-91fd-7c8e518997bd"/>
    <x v="25"/>
    <x v="738"/>
    <n v="96"/>
    <s v="investigation"/>
    <s v="22:15:00"/>
    <x v="25"/>
  </r>
  <r>
    <s v="01d57cce-d48d-4dc8-aa28-2d96439ef9d0"/>
    <x v="61"/>
    <x v="739"/>
    <n v="2620"/>
    <s v="Investigation"/>
    <s v="22:45:00"/>
    <x v="61"/>
  </r>
  <r>
    <s v="3c5d082c-66f6-4634-9250-f53ce8a104ed"/>
    <x v="61"/>
    <x v="740"/>
    <n v="2620"/>
    <s v="Investigation"/>
    <s v="23:00:00"/>
    <x v="61"/>
  </r>
  <r>
    <s v="455b79ef-78eb-4074-803f-167b361451b8"/>
    <x v="93"/>
    <x v="741"/>
    <n v="96"/>
    <s v="Warrant"/>
    <s v="23:00:00"/>
    <x v="93"/>
  </r>
  <r>
    <s v="a132d5de-15be-42ab-a55f-b3d71767ea34"/>
    <x v="64"/>
    <x v="742"/>
    <n v="2538"/>
    <s v="investigation"/>
    <s v="23:30:00"/>
    <x v="64"/>
  </r>
  <r>
    <s v="9af2747e-d1ad-4f29-82aa-81d71f477c4e"/>
    <x v="24"/>
    <x v="743"/>
    <n v="78"/>
    <s v="invesigation"/>
    <s v="23:45:00"/>
    <x v="24"/>
  </r>
  <r>
    <s v="01b1f1b6-e63e-4d91-80fd-3c52dcbf6f92"/>
    <x v="24"/>
    <x v="744"/>
    <n v="78"/>
    <s v="investigation"/>
    <s v="23:45:00"/>
    <x v="24"/>
  </r>
  <r>
    <s v="75553fac-8edc-4c0a-a384-26e6c46cea11"/>
    <x v="27"/>
    <x v="745"/>
    <n v="96"/>
    <s v="investigation"/>
    <s v="23:45:00"/>
    <x v="27"/>
  </r>
  <r>
    <s v="9b44bce1-66de-4fc3-af4e-447264f66110"/>
    <x v="24"/>
    <x v="746"/>
    <n v="78"/>
    <s v="investigation"/>
    <s v="00:00:00"/>
    <x v="24"/>
  </r>
  <r>
    <s v="4784f003-6814-4b46-9210-917d943ab6fd"/>
    <x v="24"/>
    <x v="747"/>
    <n v="2538"/>
    <s v="Taylor"/>
    <s v="00:00:00"/>
    <x v="24"/>
  </r>
  <r>
    <s v="1ce7128c-2cde-4204-9f0c-affc5830b959"/>
    <x v="23"/>
    <x v="748"/>
    <n v="2538"/>
    <s v="INVESTIGATIONS"/>
    <s v="01:00:00"/>
    <x v="23"/>
  </r>
  <r>
    <s v="550a4cde-6d61-4b73-a225-0ed6ae758093"/>
    <x v="64"/>
    <x v="749"/>
    <n v="2538"/>
    <s v="investigation"/>
    <s v="01:15:00"/>
    <x v="64"/>
  </r>
  <r>
    <s v="cef97333-4eea-42f7-a1f4-d9b6f42148ff"/>
    <x v="23"/>
    <x v="750"/>
    <n v="2538"/>
    <s v="INVESTIGATIONS"/>
    <s v="01:15:00"/>
    <x v="23"/>
  </r>
  <r>
    <s v="bab0ba90-da71-49a9-bfba-e7d206de2d34"/>
    <x v="19"/>
    <x v="751"/>
    <n v="2538"/>
    <s v="criminal+investigation"/>
    <s v="01:30:00"/>
    <x v="19"/>
  </r>
  <r>
    <s v="caafd77c-0321-4f92-a486-99dce219b94b"/>
    <x v="26"/>
    <x v="752"/>
    <n v="137"/>
    <s v="SHOOTING"/>
    <s v="02:45:00"/>
    <x v="26"/>
  </r>
  <r>
    <s v="8f3e8369-a02f-43a4-a0ab-2de6b9a35eda"/>
    <x v="26"/>
    <x v="753"/>
    <n v="2538"/>
    <s v="FELONY PERSON CRIME"/>
    <s v="02:45:00"/>
    <x v="26"/>
  </r>
  <r>
    <s v="1de82484-b80d-4b27-8f8b-e0e591b8bc7a"/>
    <x v="26"/>
    <x v="754"/>
    <n v="2538"/>
    <s v="FELONY THEFT"/>
    <s v="02:45:00"/>
    <x v="26"/>
  </r>
  <r>
    <s v="e25328a0-73f4-465d-a14d-0cc9c5b1e87c"/>
    <x v="24"/>
    <x v="755"/>
    <n v="2538"/>
    <s v="Missing person"/>
    <s v="03:00:00"/>
    <x v="24"/>
  </r>
  <r>
    <s v="a99da6e7-6a80-4813-a6f5-f57f5c61c0c5"/>
    <x v="26"/>
    <x v="756"/>
    <n v="2538"/>
    <s v="FELONY THEFT"/>
    <s v="03:00:00"/>
    <x v="26"/>
  </r>
  <r>
    <s v="0615772f-a742-466a-b028-92b7d6d14bc9"/>
    <x v="23"/>
    <x v="757"/>
    <n v="2620"/>
    <s v="INVESTIGATIONS"/>
    <s v="04:15:00"/>
    <x v="23"/>
  </r>
  <r>
    <s v="21bbb9a7-8bbb-441c-96a1-fe5b7760efef"/>
    <x v="26"/>
    <x v="758"/>
    <n v="2538"/>
    <s v="HIT &amp; RUN"/>
    <s v="04:15:00"/>
    <x v="26"/>
  </r>
  <r>
    <s v="e040825d-e243-4044-a62f-e708ffc0c197"/>
    <x v="25"/>
    <x v="759"/>
    <n v="96"/>
    <s v="Investigation"/>
    <s v="04:30:00"/>
    <x v="25"/>
  </r>
  <r>
    <s v="41cde1f9-e201-4d81-8bc5-3c3aabcf012c"/>
    <x v="25"/>
    <x v="760"/>
    <n v="96"/>
    <s v="investigation"/>
    <s v="04:30:00"/>
    <x v="25"/>
  </r>
  <r>
    <s v="37c2c817-dcdc-4a20-b465-8e934e35b7d8"/>
    <x v="64"/>
    <x v="761"/>
    <n v="96"/>
    <s v="investigation"/>
    <s v="04:30:00"/>
    <x v="64"/>
  </r>
  <r>
    <s v="68c330e0-a3c7-4811-bdd9-ad97b5dcb304"/>
    <x v="64"/>
    <x v="762"/>
    <n v="96"/>
    <s v="investigation"/>
    <s v="05:45:00"/>
    <x v="64"/>
  </r>
  <r>
    <s v="ce845671-6544-4163-8d68-c23bf20c7422"/>
    <x v="20"/>
    <x v="763"/>
    <n v="96"/>
    <s v="investigation"/>
    <s v="05:45:00"/>
    <x v="20"/>
  </r>
  <r>
    <s v="f4a76cee-54e4-49f9-a486-dc14f6952297"/>
    <x v="24"/>
    <x v="764"/>
    <n v="2538"/>
    <s v="Missing person"/>
    <s v="05:45:00"/>
    <x v="24"/>
  </r>
  <r>
    <s v="a476bc6c-75c0-4d56-a26c-42aa1f51b3e7"/>
    <x v="4"/>
    <x v="765"/>
    <n v="96"/>
    <s v="investigation"/>
    <s v="06:30:00"/>
    <x v="4"/>
  </r>
  <r>
    <s v="a2a2bc65-0145-45de-9b9b-74bd25d257a9"/>
    <x v="69"/>
    <x v="766"/>
    <n v="96"/>
    <s v="investigation"/>
    <s v="06:45:00"/>
    <x v="69"/>
  </r>
  <r>
    <s v="65558812-b02a-4056-b667-345a7fd225e3"/>
    <x v="25"/>
    <x v="767"/>
    <n v="2538"/>
    <s v="Investigation"/>
    <s v="07:00:00"/>
    <x v="25"/>
  </r>
  <r>
    <s v="1e718ec4-34f7-4199-a8d6-c88bb1a3a0c6"/>
    <x v="93"/>
    <x v="768"/>
    <n v="2538"/>
    <s v="UUv"/>
    <s v="07:00:00"/>
    <x v="93"/>
  </r>
  <r>
    <s v="d4b793ef-f25c-4cc2-932c-e78c53fa0838"/>
    <x v="64"/>
    <x v="769"/>
    <n v="96"/>
    <s v="investigative"/>
    <s v="07:15:00"/>
    <x v="64"/>
  </r>
  <r>
    <s v="67caa0b5-5ee8-49ac-b46d-2f4aa056ac97"/>
    <x v="93"/>
    <x v="770"/>
    <n v="96"/>
    <s v="Stolen car"/>
    <s v="07:15:00"/>
    <x v="93"/>
  </r>
  <r>
    <s v="3bf67b6b-3673-44b0-bcb8-2e000ce6f514"/>
    <x v="20"/>
    <x v="771"/>
    <n v="2538"/>
    <s v="investigation"/>
    <s v="07:45:00"/>
    <x v="20"/>
  </r>
  <r>
    <s v="87826010-ad95-4eac-9a36-c498fd6d11da"/>
    <x v="24"/>
    <x v="772"/>
    <n v="96"/>
    <s v="Investigation"/>
    <s v="08:00:00"/>
    <x v="24"/>
  </r>
  <r>
    <s v="db082b35-7e78-4a59-99b1-50a3d84b8642"/>
    <x v="32"/>
    <x v="773"/>
    <n v="96"/>
    <s v="Investigative"/>
    <s v="08:00:00"/>
    <x v="32"/>
  </r>
  <r>
    <s v="c113c634-2b2f-4a9f-b5af-fab824eca74a"/>
    <x v="20"/>
    <x v="774"/>
    <n v="2538"/>
    <s v="investigation"/>
    <s v="08:15:00"/>
    <x v="20"/>
  </r>
  <r>
    <s v="dced2301-2fea-4ec9-9a53-fc37642f8641"/>
    <x v="32"/>
    <x v="775"/>
    <n v="2538"/>
    <s v="Investigative"/>
    <s v="08:15:00"/>
    <x v="32"/>
  </r>
  <r>
    <s v="c5eac990-dbc9-467d-8419-e703451b2643"/>
    <x v="94"/>
    <x v="776"/>
    <n v="96"/>
    <s v="investigation"/>
    <s v="08:45:00"/>
    <x v="94"/>
  </r>
  <r>
    <s v="ece17871-2f9e-445a-91c0-3b0287599100"/>
    <x v="37"/>
    <x v="777"/>
    <n v="96"/>
    <s v="Investigation"/>
    <s v="11:15:00"/>
    <x v="37"/>
  </r>
  <r>
    <s v="acd89fee-951b-44d4-baa8-cbfd744bb70b"/>
    <x v="0"/>
    <x v="778"/>
    <n v="2538"/>
    <s v="investigation"/>
    <s v="11:45:00"/>
    <x v="0"/>
  </r>
  <r>
    <s v="acb68c8f-e8ee-4016-8f6f-f0392942fb6f"/>
    <x v="79"/>
    <x v="779"/>
    <n v="2538"/>
    <s v="Investigation"/>
    <s v="12:00:00"/>
    <x v="79"/>
  </r>
  <r>
    <s v="ab4563eb-13c1-49c8-a412-7cf7b63b57e3"/>
    <x v="37"/>
    <x v="780"/>
    <n v="96"/>
    <s v="Investigation"/>
    <s v="12:15:00"/>
    <x v="37"/>
  </r>
  <r>
    <s v="b98d7895-2457-4391-8203-1cf01fda1f46"/>
    <x v="0"/>
    <x v="781"/>
    <n v="96"/>
    <s v="investigation"/>
    <s v="12:45:00"/>
    <x v="0"/>
  </r>
  <r>
    <s v="a091aae4-00e9-4da2-b936-a570554a89b8"/>
    <x v="13"/>
    <x v="782"/>
    <n v="79"/>
    <s v="investigation"/>
    <s v="12:45:00"/>
    <x v="13"/>
  </r>
  <r>
    <s v="e3a4ba5a-512d-48b8-87b4-ddb7dd16776e"/>
    <x v="0"/>
    <x v="783"/>
    <n v="96"/>
    <s v="investigation"/>
    <s v="13:15:00"/>
    <x v="0"/>
  </r>
  <r>
    <s v="ba6bd196-7f29-4f03-bf1b-5e5a66af351c"/>
    <x v="0"/>
    <x v="784"/>
    <n v="96"/>
    <s v="Investigation"/>
    <s v="14:00:00"/>
    <x v="0"/>
  </r>
  <r>
    <s v="856e7b30-84d3-412e-930d-95a5d742dd39"/>
    <x v="13"/>
    <x v="785"/>
    <n v="79"/>
    <s v="investigation"/>
    <s v="20:45:00"/>
    <x v="13"/>
  </r>
  <r>
    <s v="0e5f91f2-5931-42d3-89a0-c47e11ebcf82"/>
    <x v="28"/>
    <x v="786"/>
    <n v="96"/>
    <s v="Investigation"/>
    <s v="22:45:00"/>
    <x v="28"/>
  </r>
  <r>
    <s v="36d12db5-e17f-48c9-a104-aa6861e429ce"/>
    <x v="16"/>
    <x v="787"/>
    <n v="96"/>
    <s v="Felony Person Crime"/>
    <s v="22:45:00"/>
    <x v="16"/>
  </r>
  <r>
    <s v="598fcf3c-91d7-4384-8af6-398133b26018"/>
    <x v="61"/>
    <x v="788"/>
    <n v="2620"/>
    <s v="investigation"/>
    <s v="23:00:00"/>
    <x v="61"/>
  </r>
  <r>
    <s v="bcd3bf27-3660-49a3-b12d-6fd35c096c62"/>
    <x v="40"/>
    <x v="789"/>
    <n v="96"/>
    <s v="investigation"/>
    <s v="23:15:00"/>
    <x v="40"/>
  </r>
  <r>
    <s v="7b2f6fae-2590-42f3-84c1-c558b9d0bdf5"/>
    <x v="64"/>
    <x v="790"/>
    <n v="2540"/>
    <s v="investigation"/>
    <s v="23:15:00"/>
    <x v="64"/>
  </r>
  <r>
    <s v="a770ea99-25a0-4c1d-8985-d1cf05ec5566"/>
    <x v="24"/>
    <x v="791"/>
    <n v="96"/>
    <s v="investigation"/>
    <s v="00:15:00"/>
    <x v="24"/>
  </r>
  <r>
    <s v="d3b14538-28d6-400c-aedd-ff2fbcd5ddfc"/>
    <x v="4"/>
    <x v="792"/>
    <n v="96"/>
    <s v="investigation"/>
    <s v="00:30:00"/>
    <x v="4"/>
  </r>
  <r>
    <s v="3a6479bf-f5d6-4749-a9ea-2274e8dd83aa"/>
    <x v="69"/>
    <x v="793"/>
    <n v="2540"/>
    <s v="Investigation"/>
    <s v="01:15:00"/>
    <x v="69"/>
  </r>
  <r>
    <s v="a7687535-40ee-4ca9-a2b4-65977de2b602"/>
    <x v="61"/>
    <x v="794"/>
    <n v="2624"/>
    <s v="INVESTIGATION"/>
    <s v="01:45:00"/>
    <x v="61"/>
  </r>
  <r>
    <s v="5866b120-9e02-401a-9160-c8fc761cff1d"/>
    <x v="61"/>
    <x v="795"/>
    <n v="2624"/>
    <s v="Investigation"/>
    <s v="01:45:00"/>
    <x v="61"/>
  </r>
  <r>
    <s v="2cc255bb-a226-4e23-b591-00323d7f575a"/>
    <x v="64"/>
    <x v="796"/>
    <n v="2544"/>
    <s v="investigation"/>
    <s v="02:15:00"/>
    <x v="64"/>
  </r>
  <r>
    <s v="c3b89aec-30ea-49be-98b8-e94cc094cf5e"/>
    <x v="14"/>
    <x v="797"/>
    <n v="96"/>
    <s v="investigation"/>
    <s v="02:30:00"/>
    <x v="14"/>
  </r>
  <r>
    <s v="6bad0c2d-7245-48bc-b267-b9650c58a638"/>
    <x v="16"/>
    <x v="798"/>
    <n v="96"/>
    <s v="Felony Property Crime"/>
    <s v="02:45:00"/>
    <x v="16"/>
  </r>
  <r>
    <s v="4feec63a-3621-4e2a-ac04-df92c53b7dd1"/>
    <x v="43"/>
    <x v="799"/>
    <n v="80"/>
    <s v="UUV"/>
    <s v="02:45:00"/>
    <x v="43"/>
  </r>
  <r>
    <s v="d8a1a955-6df0-466f-9c52-9f6e3b9cdca6"/>
    <x v="24"/>
    <x v="800"/>
    <n v="96"/>
    <s v="investigation"/>
    <s v="02:45:00"/>
    <x v="24"/>
  </r>
  <r>
    <s v="58eaafa0-0fec-4a54-84fb-19a732c95c4b"/>
    <x v="70"/>
    <x v="801"/>
    <n v="96"/>
    <s v="Investigation"/>
    <s v="02:45:00"/>
    <x v="70"/>
  </r>
  <r>
    <s v="b634eb50-7ff4-43c3-b920-0857c5d674d0"/>
    <x v="61"/>
    <x v="802"/>
    <n v="2626"/>
    <s v="Investigation"/>
    <s v="02:45:00"/>
    <x v="61"/>
  </r>
  <r>
    <s v="95002ac6-bdd7-4f1b-8a15-6244bec3cd0f"/>
    <x v="95"/>
    <x v="803"/>
    <n v="4"/>
    <s v="inv"/>
    <s v="03:00:00"/>
    <x v="95"/>
  </r>
  <r>
    <s v="00f5ab13-e550-4d9e-8c74-2d232db3e121"/>
    <x v="95"/>
    <x v="804"/>
    <n v="1"/>
    <s v="inv"/>
    <s v="03:00:00"/>
    <x v="95"/>
  </r>
  <r>
    <s v="1050b8b6-a250-4ed1-853a-611c4fe33665"/>
    <x v="43"/>
    <x v="805"/>
    <n v="96"/>
    <s v="UUV"/>
    <s v="03:00:00"/>
    <x v="43"/>
  </r>
  <r>
    <s v="34e1d244-5910-46e1-93d3-4201f9eb2271"/>
    <x v="70"/>
    <x v="806"/>
    <n v="96"/>
    <s v="Investigation"/>
    <s v="03:00:00"/>
    <x v="70"/>
  </r>
  <r>
    <s v="8856c081-dd37-414d-88c8-da0fdbf0140c"/>
    <x v="26"/>
    <x v="807"/>
    <n v="96"/>
    <s v="UUV"/>
    <s v="03:00:00"/>
    <x v="26"/>
  </r>
  <r>
    <s v="d1a23434-5db8-425a-a588-59415f6ef3e0"/>
    <x v="30"/>
    <x v="808"/>
    <n v="2544"/>
    <s v="Daytime search for best result"/>
    <s v="03:15:00"/>
    <x v="30"/>
  </r>
  <r>
    <s v="bb5e60c0-fe68-4138-a4f2-1945b3530df4"/>
    <x v="16"/>
    <x v="809"/>
    <n v="2544"/>
    <s v="Felony Property Crime"/>
    <s v="03:15:00"/>
    <x v="16"/>
  </r>
  <r>
    <s v="0de11baf-477b-444d-8c4a-f41370867687"/>
    <x v="23"/>
    <x v="810"/>
    <n v="2626"/>
    <s v="investigation"/>
    <s v="03:30:00"/>
    <x v="23"/>
  </r>
  <r>
    <s v="44e10ab1-4fb1-46ed-aba4-26962efd77a8"/>
    <x v="24"/>
    <x v="811"/>
    <n v="2544"/>
    <s v="Taylor"/>
    <s v="03:30:00"/>
    <x v="24"/>
  </r>
  <r>
    <s v="9e2032f1-0330-40cf-ac92-73d65004c97c"/>
    <x v="24"/>
    <x v="812"/>
    <n v="96"/>
    <s v="inv"/>
    <s v="03:30:00"/>
    <x v="24"/>
  </r>
  <r>
    <s v="c6719f3c-0e63-41f3-98d1-ae9499f67095"/>
    <x v="43"/>
    <x v="813"/>
    <n v="2626"/>
    <s v="Person Crime - Felony"/>
    <s v="03:30:00"/>
    <x v="43"/>
  </r>
  <r>
    <s v="efa15767-36ab-4718-99e3-79c8fe84f7e6"/>
    <x v="52"/>
    <x v="814"/>
    <n v="96"/>
    <s v="Investigation"/>
    <s v="03:30:00"/>
    <x v="52"/>
  </r>
  <r>
    <s v="383c1047-7c0e-4579-a20f-676239f9a05c"/>
    <x v="43"/>
    <x v="815"/>
    <n v="1"/>
    <s v="Camera Test"/>
    <s v="03:45:00"/>
    <x v="43"/>
  </r>
  <r>
    <s v="3b49398d-a001-4e63-afb3-c29570b6f9cb"/>
    <x v="43"/>
    <x v="816"/>
    <n v="96"/>
    <s v="Property Crime - Misdo"/>
    <s v="03:45:00"/>
    <x v="43"/>
  </r>
  <r>
    <s v="466448cf-e065-4b7a-bf99-1926d1e42b68"/>
    <x v="61"/>
    <x v="817"/>
    <n v="2626"/>
    <s v="Investigation"/>
    <s v="04:00:00"/>
    <x v="61"/>
  </r>
  <r>
    <s v="269adc54-7017-458d-9cbf-e4ac23be5a79"/>
    <x v="32"/>
    <x v="818"/>
    <n v="96"/>
    <s v="investigative"/>
    <s v="04:00:00"/>
    <x v="32"/>
  </r>
  <r>
    <s v="997bc949-2b04-4466-9b09-0a11628d5cf2"/>
    <x v="16"/>
    <x v="819"/>
    <n v="2544"/>
    <s v="Felony Property Crime"/>
    <s v="04:15:00"/>
    <x v="16"/>
  </r>
  <r>
    <s v="bed9d766-689e-49a1-889d-6ada89480d64"/>
    <x v="23"/>
    <x v="820"/>
    <n v="2626"/>
    <s v="investigation"/>
    <s v="04:15:00"/>
    <x v="23"/>
  </r>
  <r>
    <s v="5878dcfd-5837-44b6-8e3a-09425ee5b2c4"/>
    <x v="69"/>
    <x v="821"/>
    <n v="2544"/>
    <s v="investigation"/>
    <s v="04:30:00"/>
    <x v="69"/>
  </r>
  <r>
    <s v="120344fc-f743-4592-96f5-405e10f99a0d"/>
    <x v="23"/>
    <x v="822"/>
    <n v="2626"/>
    <s v="INVESTIGATION"/>
    <s v="04:45:00"/>
    <x v="23"/>
  </r>
  <r>
    <s v="a55c1293-4151-494b-a5dc-0c22962f3bf7"/>
    <x v="23"/>
    <x v="823"/>
    <n v="2544"/>
    <s v="INVESTIGATIONS"/>
    <s v="04:45:00"/>
    <x v="23"/>
  </r>
  <r>
    <s v="3e575a55-2f55-45f8-a382-d95ba9849e3c"/>
    <x v="42"/>
    <x v="824"/>
    <n v="96"/>
    <s v="investigative"/>
    <s v="04:45:00"/>
    <x v="42"/>
  </r>
  <r>
    <s v="ea1a0559-d515-46b8-9ab2-263d2b46fb3b"/>
    <x v="20"/>
    <x v="825"/>
    <n v="2544"/>
    <s v="investigation"/>
    <s v="05:00:00"/>
    <x v="20"/>
  </r>
  <r>
    <s v="cf30f617-38fa-4fe1-9408-2c26ceaba252"/>
    <x v="42"/>
    <x v="826"/>
    <n v="96"/>
    <s v="investigative"/>
    <s v="05:15:00"/>
    <x v="42"/>
  </r>
  <r>
    <s v="070df5c3-4875-486f-b6c8-43404310bd5f"/>
    <x v="96"/>
    <x v="827"/>
    <n v="96"/>
    <s v="Investigation"/>
    <s v="05:45:00"/>
    <x v="96"/>
  </r>
  <r>
    <s v="16cc0dcd-72be-4640-9edc-c81d5b741e9d"/>
    <x v="46"/>
    <x v="828"/>
    <n v="96"/>
    <s v="investigation"/>
    <s v="05:45:00"/>
    <x v="46"/>
  </r>
  <r>
    <s v="d346d77f-6ef1-4628-9cb1-064bb30d57fe"/>
    <x v="61"/>
    <x v="829"/>
    <n v="2626"/>
    <s v="Investigation"/>
    <s v="05:45:00"/>
    <x v="61"/>
  </r>
  <r>
    <s v="42c92a56-2be8-497a-9ac4-2e9cf0522a5a"/>
    <x v="30"/>
    <x v="830"/>
    <n v="2544"/>
    <s v="Daytime search for best result"/>
    <s v="06:00:00"/>
    <x v="30"/>
  </r>
  <r>
    <s v="b65cd890-05d6-40e1-85b2-f2da36bec833"/>
    <x v="64"/>
    <x v="831"/>
    <n v="96"/>
    <s v="investigative"/>
    <s v="06:15:00"/>
    <x v="64"/>
  </r>
  <r>
    <s v="9bf6ce2c-0b7c-4083-92c5-28f869100596"/>
    <x v="61"/>
    <x v="832"/>
    <n v="2626"/>
    <s v="Investigation"/>
    <s v="06:15:00"/>
    <x v="61"/>
  </r>
  <r>
    <s v="661415f9-2a7c-40b3-bc67-be2ec3a3bbda"/>
    <x v="23"/>
    <x v="833"/>
    <n v="2626"/>
    <s v="INVESTIGATIONS"/>
    <s v="06:15:00"/>
    <x v="23"/>
  </r>
  <r>
    <s v="e23becb4-4fdc-41c1-86d8-c058d1585e72"/>
    <x v="23"/>
    <x v="834"/>
    <n v="2626"/>
    <s v="INVESTIGATION"/>
    <s v="06:45:00"/>
    <x v="23"/>
  </r>
  <r>
    <s v="f1cf698f-5393-43ea-ab89-0c36b5e686fa"/>
    <x v="16"/>
    <x v="835"/>
    <n v="96"/>
    <s v="Felony Property Crime"/>
    <s v="07:15:00"/>
    <x v="16"/>
  </r>
  <r>
    <s v="a282e273-2d52-4453-83b6-f0a7c1a4f533"/>
    <x v="24"/>
    <x v="836"/>
    <n v="78"/>
    <s v="inv"/>
    <s v="07:30:00"/>
    <x v="24"/>
  </r>
  <r>
    <s v="d08a1287-dcb5-4b2e-b64a-c318641af4e0"/>
    <x v="26"/>
    <x v="837"/>
    <n v="96"/>
    <s v="UUV"/>
    <s v="07:30:00"/>
    <x v="26"/>
  </r>
  <r>
    <s v="01eaf065-b09d-4001-9fa0-b6c134c79ea8"/>
    <x v="64"/>
    <x v="838"/>
    <n v="2544"/>
    <s v="investigation"/>
    <s v="07:45:00"/>
    <x v="64"/>
  </r>
  <r>
    <s v="773ac401-958a-4d80-98d9-c26d306ccfa5"/>
    <x v="0"/>
    <x v="839"/>
    <n v="2544"/>
    <s v="investigation"/>
    <s v="09:30:00"/>
    <x v="0"/>
  </r>
  <r>
    <s v="8dfcf926-a1fa-43bd-b4db-1afeceaefef3"/>
    <x v="5"/>
    <x v="840"/>
    <n v="2544"/>
    <s v="investigation"/>
    <s v="13:00:00"/>
    <x v="5"/>
  </r>
  <r>
    <s v="605eba7f-9fc0-4c22-973a-52f630aee166"/>
    <x v="5"/>
    <x v="841"/>
    <n v="2544"/>
    <s v="investigation"/>
    <s v="13:15:00"/>
    <x v="5"/>
  </r>
  <r>
    <s v="4604b095-4fb8-4608-b3d2-f0caa9660dbd"/>
    <x v="0"/>
    <x v="842"/>
    <n v="2544"/>
    <s v="investigation"/>
    <s v="15:45:00"/>
    <x v="0"/>
  </r>
  <r>
    <s v="0d58297f-586a-469f-97d9-0f23283e7270"/>
    <x v="37"/>
    <x v="843"/>
    <n v="96"/>
    <s v="Investigation"/>
    <s v="18:30:00"/>
    <x v="37"/>
  </r>
  <r>
    <s v="1377ff3d-6eaa-44b4-9797-f4a947d08a7b"/>
    <x v="61"/>
    <x v="844"/>
    <n v="2626"/>
    <s v="Investigation"/>
    <s v="21:30:00"/>
    <x v="61"/>
  </r>
  <r>
    <s v="e7a6ab72-16f6-46fa-bcb6-567a514ff8b6"/>
    <x v="17"/>
    <x v="845"/>
    <n v="96"/>
    <s v="investigation"/>
    <s v="22:45:00"/>
    <x v="17"/>
  </r>
  <r>
    <s v="cd70e810-3ec5-4b14-9a1a-63c70382322f"/>
    <x v="23"/>
    <x v="846"/>
    <n v="2626"/>
    <s v="INVESTIGATIONS"/>
    <s v="23:15:00"/>
    <x v="23"/>
  </r>
  <r>
    <s v="124b2a52-e13e-438e-909e-689acb789e27"/>
    <x v="18"/>
    <x v="847"/>
    <n v="2544"/>
    <s v="invest"/>
    <s v="23:30:00"/>
    <x v="18"/>
  </r>
  <r>
    <s v="eddb7cdc-07fa-4ef4-aeaf-8c28c1a8d951"/>
    <x v="43"/>
    <x v="848"/>
    <n v="2626"/>
    <s v="Test"/>
    <s v="23:30:00"/>
    <x v="43"/>
  </r>
  <r>
    <s v="c18efa12-26ce-4e81-9713-9559e09445cc"/>
    <x v="93"/>
    <x v="849"/>
    <n v="96"/>
    <s v="Theft 1"/>
    <s v="23:45:00"/>
    <x v="93"/>
  </r>
  <r>
    <s v="950c472a-6328-4c62-b9f8-8ab3327d898d"/>
    <x v="67"/>
    <x v="850"/>
    <n v="96"/>
    <s v="UUV"/>
    <s v="00:00:00"/>
    <x v="67"/>
  </r>
  <r>
    <s v="f349b55d-34ca-403f-9504-ef00bea877a4"/>
    <x v="67"/>
    <x v="851"/>
    <n v="96"/>
    <s v="UUV"/>
    <s v="00:00:00"/>
    <x v="67"/>
  </r>
  <r>
    <s v="1b2e867b-549c-4fdc-8d72-6416247d08b3"/>
    <x v="18"/>
    <x v="852"/>
    <n v="96"/>
    <s v="invest"/>
    <s v="00:15:00"/>
    <x v="18"/>
  </r>
  <r>
    <s v="9699e824-a3f4-4b60-9d5c-85d652fde717"/>
    <x v="24"/>
    <x v="853"/>
    <n v="78"/>
    <s v="inv"/>
    <s v="00:15:00"/>
    <x v="24"/>
  </r>
  <r>
    <s v="3a119af5-6131-4ec2-bd54-d222c1edb853"/>
    <x v="21"/>
    <x v="854"/>
    <n v="2544"/>
    <s v="investigation"/>
    <s v="00:30:00"/>
    <x v="21"/>
  </r>
  <r>
    <s v="19d9372d-8d7f-4e0e-89d9-24a92082bdf4"/>
    <x v="4"/>
    <x v="855"/>
    <n v="96"/>
    <s v="investigation"/>
    <s v="00:30:00"/>
    <x v="4"/>
  </r>
  <r>
    <s v="b314df72-d6d9-4e69-9cd2-ea4258b2f13d"/>
    <x v="30"/>
    <x v="856"/>
    <n v="2544"/>
    <s v="Daytime search for best result"/>
    <s v="01:30:00"/>
    <x v="30"/>
  </r>
  <r>
    <s v="b4330620-375f-464b-9dc6-1d739d11a5f8"/>
    <x v="4"/>
    <x v="857"/>
    <n v="96"/>
    <s v="investigation"/>
    <s v="02:00:00"/>
    <x v="4"/>
  </r>
  <r>
    <s v="d62d148d-fbe2-4424-ab6b-e320b8a8f5f6"/>
    <x v="18"/>
    <x v="858"/>
    <n v="96"/>
    <s v="invest"/>
    <s v="02:15:00"/>
    <x v="18"/>
  </r>
  <r>
    <s v="97b617a7-25f0-45f0-be98-77aa9f75850c"/>
    <x v="75"/>
    <x v="859"/>
    <n v="96"/>
    <s v="invest"/>
    <s v="02:15:00"/>
    <x v="75"/>
  </r>
  <r>
    <s v="8e4246d0-c399-459d-b044-f8aa33248b5d"/>
    <x v="79"/>
    <x v="860"/>
    <n v="2544"/>
    <s v="Investigation"/>
    <s v="02:30:00"/>
    <x v="79"/>
  </r>
  <r>
    <s v="fe3a59ec-6f98-437f-9582-d28bd739dcfe"/>
    <x v="26"/>
    <x v="861"/>
    <n v="2544"/>
    <s v="WANTED PERSON"/>
    <s v="03:15:00"/>
    <x v="26"/>
  </r>
  <r>
    <s v="175f5f64-f40b-4484-ad54-3dcacf2d70aa"/>
    <x v="26"/>
    <x v="862"/>
    <n v="96"/>
    <s v="FELONY THEFT"/>
    <s v="03:15:00"/>
    <x v="26"/>
  </r>
  <r>
    <s v="26d31b32-a27b-4a19-b748-989ad850aee9"/>
    <x v="23"/>
    <x v="863"/>
    <n v="2622"/>
    <s v="INVESTIGATIONS"/>
    <s v="03:30:00"/>
    <x v="23"/>
  </r>
  <r>
    <s v="d010c1f3-62c5-4472-8194-3c7c667f5e2c"/>
    <x v="43"/>
    <x v="864"/>
    <n v="80"/>
    <s v="Suspicious Vehicle"/>
    <s v="03:30:00"/>
    <x v="43"/>
  </r>
  <r>
    <s v="c69b2ab2-77c1-4281-866a-c0ae35394bee"/>
    <x v="46"/>
    <x v="865"/>
    <n v="96"/>
    <s v="investigation"/>
    <s v="03:30:00"/>
    <x v="46"/>
  </r>
  <r>
    <s v="8c8b1ff7-229d-4446-b01c-c4c46518e3bf"/>
    <x v="52"/>
    <x v="866"/>
    <n v="2544"/>
    <s v="Investigation"/>
    <s v="03:30:00"/>
    <x v="52"/>
  </r>
  <r>
    <s v="562b105b-75f1-4626-bfba-02e3070f5828"/>
    <x v="32"/>
    <x v="867"/>
    <n v="2544"/>
    <s v="investigative"/>
    <s v="04:00:00"/>
    <x v="32"/>
  </r>
  <r>
    <s v="ccc14ad1-bd51-4c5f-9f7c-c8e997b4bb97"/>
    <x v="32"/>
    <x v="868"/>
    <n v="2544"/>
    <s v="Daytime search for best result"/>
    <s v="04:00:00"/>
    <x v="32"/>
  </r>
  <r>
    <s v="67da01df-8276-459c-b6a2-f9ac6a14889d"/>
    <x v="97"/>
    <x v="869"/>
    <n v="2544"/>
    <s v="investigation"/>
    <s v="04:15:00"/>
    <x v="97"/>
  </r>
  <r>
    <s v="03e024fc-d980-40bb-87e9-eb82e55234c8"/>
    <x v="23"/>
    <x v="870"/>
    <n v="96"/>
    <s v="INVESTIGATIONS"/>
    <s v="04:30:00"/>
    <x v="23"/>
  </r>
  <r>
    <s v="f239ac23-b3f9-41a6-aa7d-8f65a4ba77ce"/>
    <x v="35"/>
    <x v="871"/>
    <n v="96"/>
    <s v="investigation"/>
    <s v="04:45:00"/>
    <x v="35"/>
  </r>
  <r>
    <s v="1d4e4def-8327-419d-91be-dbe38d53afba"/>
    <x v="52"/>
    <x v="872"/>
    <n v="2544"/>
    <s v="Investigation"/>
    <s v="05:15:00"/>
    <x v="52"/>
  </r>
  <r>
    <s v="68fcd554-e152-4647-aa5d-8d102a809627"/>
    <x v="23"/>
    <x v="873"/>
    <n v="2544"/>
    <s v="INVESTIGATIONS"/>
    <s v="05:30:00"/>
    <x v="23"/>
  </r>
  <r>
    <s v="2e4c82a8-ad32-4fb4-a6c1-b72b31c8d357"/>
    <x v="20"/>
    <x v="874"/>
    <n v="40"/>
    <s v="investigation"/>
    <s v="05:30:00"/>
    <x v="20"/>
  </r>
  <r>
    <s v="ea1a5575-8da6-470d-b3b4-821a76c82a76"/>
    <x v="16"/>
    <x v="875"/>
    <n v="96"/>
    <s v="Felony Person Crime"/>
    <s v="05:30:00"/>
    <x v="16"/>
  </r>
  <r>
    <s v="1944f268-73d4-48f7-9c96-e3ed4e2b12b8"/>
    <x v="46"/>
    <x v="876"/>
    <n v="96"/>
    <s v="investigation"/>
    <s v="05:30:00"/>
    <x v="46"/>
  </r>
  <r>
    <s v="6903c029-1e4a-464d-b4b2-13c7a65758c9"/>
    <x v="26"/>
    <x v="877"/>
    <n v="96"/>
    <s v="FELONY THEFT"/>
    <s v="05:30:00"/>
    <x v="26"/>
  </r>
  <r>
    <s v="02f6c374-416d-4095-b03b-f6143d7bfc68"/>
    <x v="32"/>
    <x v="878"/>
    <n v="96"/>
    <s v="investigative"/>
    <s v="05:30:00"/>
    <x v="32"/>
  </r>
  <r>
    <s v="4d06b0a9-1de5-4e8d-94c2-619438bd7d7b"/>
    <x v="84"/>
    <x v="879"/>
    <n v="96"/>
    <s v="Investigation"/>
    <s v="05:30:00"/>
    <x v="84"/>
  </r>
  <r>
    <s v="90c1b794-5491-4c24-b1b4-a6aea6a0045f"/>
    <x v="16"/>
    <x v="880"/>
    <n v="96"/>
    <s v="Feld9ony Person Crime"/>
    <s v="05:30:00"/>
    <x v="16"/>
  </r>
  <r>
    <s v="10e9e1c7-b400-4f58-a574-3adddc7250b2"/>
    <x v="71"/>
    <x v="880"/>
    <n v="96"/>
    <s v="Investigation"/>
    <s v="05:30:00"/>
    <x v="71"/>
  </r>
  <r>
    <s v="0eb97abf-85ef-4303-95f2-c3627ac30a2d"/>
    <x v="71"/>
    <x v="881"/>
    <n v="96"/>
    <s v="Investigationn"/>
    <s v="05:30:00"/>
    <x v="71"/>
  </r>
  <r>
    <s v="9c6882f5-cb3c-4033-adc0-d35809d9ac93"/>
    <x v="62"/>
    <x v="882"/>
    <n v="96"/>
    <s v="investigations"/>
    <s v="05:30:00"/>
    <x v="62"/>
  </r>
  <r>
    <s v="ddcecd6e-4a3e-45b0-991c-c142752dddfa"/>
    <x v="68"/>
    <x v="883"/>
    <n v="96"/>
    <s v="atl"/>
    <s v="05:30:00"/>
    <x v="68"/>
  </r>
  <r>
    <s v="1a659a42-6cfd-40a6-9f4c-ecb1b455bc31"/>
    <x v="98"/>
    <x v="884"/>
    <n v="96"/>
    <m/>
    <s v="05:30:00"/>
    <x v="98"/>
  </r>
  <r>
    <s v="39712998-739b-4b74-8a8f-fcf0b993704a"/>
    <x v="14"/>
    <x v="885"/>
    <n v="96"/>
    <s v="investigation"/>
    <s v="05:30:00"/>
    <x v="14"/>
  </r>
  <r>
    <s v="c09405b2-d902-4045-9309-820872948bbf"/>
    <x v="69"/>
    <x v="886"/>
    <n v="96"/>
    <s v="investigation"/>
    <s v="05:45:00"/>
    <x v="69"/>
  </r>
  <r>
    <s v="95a850d7-b4db-4282-b6e4-c392035b5781"/>
    <x v="45"/>
    <x v="887"/>
    <n v="2544"/>
    <s v="Investigation"/>
    <s v="06:00:00"/>
    <x v="45"/>
  </r>
  <r>
    <s v="ac413375-b201-416a-8212-f4b9ea8ad47c"/>
    <x v="98"/>
    <x v="888"/>
    <n v="96"/>
    <m/>
    <s v="06:00:00"/>
    <x v="98"/>
  </r>
  <r>
    <s v="727742d1-016c-4ae2-9004-192a61707691"/>
    <x v="45"/>
    <x v="889"/>
    <n v="2622"/>
    <s v="Investigation"/>
    <s v="06:00:00"/>
    <x v="45"/>
  </r>
  <r>
    <s v="8969e0e7-2b84-4c44-85d4-db1cbe120ab1"/>
    <x v="16"/>
    <x v="890"/>
    <n v="96"/>
    <s v="Feld9ony Person Crime"/>
    <s v="06:00:00"/>
    <x v="16"/>
  </r>
  <r>
    <s v="ceb0dfa6-1cc5-4fa3-ab6a-d54b3aa1f7e6"/>
    <x v="16"/>
    <x v="891"/>
    <n v="96"/>
    <s v="Felony Person Crime"/>
    <s v="06:00:00"/>
    <x v="16"/>
  </r>
  <r>
    <s v="7492a95e-5a00-4ce5-9590-faea5833f1fb"/>
    <x v="52"/>
    <x v="892"/>
    <n v="2544"/>
    <s v="Investigation"/>
    <s v="06:00:00"/>
    <x v="52"/>
  </r>
  <r>
    <s v="ba06040c-8521-448e-bb4c-f7824211234b"/>
    <x v="23"/>
    <x v="893"/>
    <n v="2622"/>
    <s v="INVESTIGATIONS"/>
    <s v="06:00:00"/>
    <x v="23"/>
  </r>
  <r>
    <s v="c29be855-649e-4d64-9608-2f9594d8a564"/>
    <x v="62"/>
    <x v="894"/>
    <n v="96"/>
    <s v="investigations"/>
    <s v="06:00:00"/>
    <x v="62"/>
  </r>
  <r>
    <s v="a7d64c98-97f2-4365-b1f9-d58ff9d0a71d"/>
    <x v="14"/>
    <x v="895"/>
    <n v="96"/>
    <s v="investigation"/>
    <s v="06:00:00"/>
    <x v="14"/>
  </r>
  <r>
    <s v="72d19ce6-f7ca-4db3-a24f-b1cca9652c73"/>
    <x v="32"/>
    <x v="896"/>
    <n v="96"/>
    <s v="investigative"/>
    <s v="06:00:00"/>
    <x v="32"/>
  </r>
  <r>
    <s v="dfa76ae7-bfd8-49b6-905a-3faa2f0d2e5d"/>
    <x v="99"/>
    <x v="897"/>
    <n v="96"/>
    <s v="Investigation"/>
    <s v="06:00:00"/>
    <x v="99"/>
  </r>
  <r>
    <s v="397fc621-723d-400e-a7e1-f62b1a93595c"/>
    <x v="20"/>
    <x v="898"/>
    <n v="2622"/>
    <s v="investigation"/>
    <s v="06:00:00"/>
    <x v="20"/>
  </r>
  <r>
    <s v="041bf2ab-28f2-4e47-9e31-e4b788fd5bba"/>
    <x v="80"/>
    <x v="899"/>
    <n v="2544"/>
    <s v="investigative"/>
    <s v="06:00:00"/>
    <x v="80"/>
  </r>
  <r>
    <s v="20449b26-d4f9-4c3a-a999-61fa5db3c56f"/>
    <x v="46"/>
    <x v="900"/>
    <n v="2544"/>
    <s v="investigation"/>
    <s v="06:15:00"/>
    <x v="46"/>
  </r>
  <r>
    <s v="b71fd929-dae0-4ba2-b3b7-6519664d81e3"/>
    <x v="42"/>
    <x v="901"/>
    <n v="96"/>
    <s v="investigative"/>
    <s v="06:45:00"/>
    <x v="42"/>
  </r>
  <r>
    <s v="406c57eb-59d9-4728-8f4f-c5d0e9d23d5c"/>
    <x v="43"/>
    <x v="902"/>
    <n v="98"/>
    <s v="Property Crime"/>
    <s v="06:45:00"/>
    <x v="43"/>
  </r>
  <r>
    <s v="ea25a29e-01d2-460e-a8d7-6e19795db130"/>
    <x v="98"/>
    <x v="903"/>
    <n v="96"/>
    <m/>
    <s v="07:00:00"/>
    <x v="98"/>
  </r>
  <r>
    <s v="97785e9a-379e-41eb-a9e2-9fee1f2edfe2"/>
    <x v="14"/>
    <x v="904"/>
    <n v="96"/>
    <s v="investigation"/>
    <s v="07:00:00"/>
    <x v="14"/>
  </r>
  <r>
    <s v="f711ad6e-5a01-480e-8ec1-994c637d1e90"/>
    <x v="52"/>
    <x v="905"/>
    <n v="2544"/>
    <s v="Investigation"/>
    <s v="07:15:00"/>
    <x v="52"/>
  </r>
  <r>
    <s v="d1eeaf08-8c4f-450d-a445-c41009cd6e4d"/>
    <x v="80"/>
    <x v="906"/>
    <n v="2544"/>
    <s v="investigative"/>
    <s v="07:15:00"/>
    <x v="80"/>
  </r>
  <r>
    <s v="7f96a464-d5df-49ab-851a-bda7284974f0"/>
    <x v="45"/>
    <x v="907"/>
    <n v="2544"/>
    <s v="investigation"/>
    <s v="07:45:00"/>
    <x v="45"/>
  </r>
  <r>
    <s v="2b42e777-d672-4f70-98c6-9ce157c94c8f"/>
    <x v="52"/>
    <x v="908"/>
    <n v="2544"/>
    <s v="Investigation"/>
    <s v="08:00:00"/>
    <x v="52"/>
  </r>
  <r>
    <s v="d59fd57d-5115-43b7-9289-f665c767cdbf"/>
    <x v="74"/>
    <x v="909"/>
    <n v="96"/>
    <s v="Investigatoin"/>
    <s v="08:30:00"/>
    <x v="74"/>
  </r>
  <r>
    <s v="f2d94281-3af2-4338-84a2-88e1debf2907"/>
    <x v="74"/>
    <x v="910"/>
    <n v="2622"/>
    <s v="Investigation"/>
    <s v="08:30:00"/>
    <x v="74"/>
  </r>
  <r>
    <s v="0c0bd468-3da9-4fe4-bc61-859c497bb23b"/>
    <x v="24"/>
    <x v="911"/>
    <n v="2544"/>
    <s v="Investigation"/>
    <s v="08:45:00"/>
    <x v="24"/>
  </r>
  <r>
    <s v="92d6c5f9-6f42-4f49-8e22-664b9b247b32"/>
    <x v="4"/>
    <x v="912"/>
    <n v="96"/>
    <s v="investigation"/>
    <s v="09:00:00"/>
    <x v="4"/>
  </r>
  <r>
    <s v="c109db94-05a5-472b-8790-844f868c4efb"/>
    <x v="42"/>
    <x v="913"/>
    <n v="96"/>
    <s v="investigative"/>
    <s v="09:15:00"/>
    <x v="42"/>
  </r>
  <r>
    <s v="6f546942-3dd8-4ad7-b8c9-c602a3a48563"/>
    <x v="53"/>
    <x v="914"/>
    <n v="96"/>
    <s v="INVESTIGATION"/>
    <s v="09:15:00"/>
    <x v="53"/>
  </r>
  <r>
    <s v="5e232a0c-131c-4265-a106-0b5cba1a43a2"/>
    <x v="98"/>
    <x v="915"/>
    <n v="96"/>
    <m/>
    <s v="09:45:00"/>
    <x v="98"/>
  </r>
  <r>
    <s v="721045f5-ff01-4e5b-adb0-c925924613b1"/>
    <x v="32"/>
    <x v="916"/>
    <n v="96"/>
    <s v="investigative"/>
    <s v="09:45:00"/>
    <x v="32"/>
  </r>
  <r>
    <s v="acb699ee-6792-40dc-b2c7-5490068b4048"/>
    <x v="37"/>
    <x v="917"/>
    <n v="96"/>
    <s v="Investigation"/>
    <s v="11:00:00"/>
    <x v="37"/>
  </r>
  <r>
    <s v="cb567167-d945-4416-8ee4-dbbce56f4428"/>
    <x v="32"/>
    <x v="918"/>
    <n v="96"/>
    <s v="investigative"/>
    <s v="11:30:00"/>
    <x v="32"/>
  </r>
  <r>
    <s v="9e4598ff-8a42-4883-8082-75437081202b"/>
    <x v="81"/>
    <x v="919"/>
    <n v="96"/>
    <s v="Investigation"/>
    <s v="12:30:00"/>
    <x v="81"/>
  </r>
  <r>
    <s v="fd7649b3-eaad-4679-aa9a-d4a67c30104c"/>
    <x v="13"/>
    <x v="920"/>
    <n v="96"/>
    <s v="investigation+"/>
    <s v="13:15:00"/>
    <x v="13"/>
  </r>
  <r>
    <s v="18e9a8e8-159d-44d0-ac28-c196838e7831"/>
    <x v="53"/>
    <x v="921"/>
    <n v="96"/>
    <s v="INVESTIGATION"/>
    <s v="13:30:00"/>
    <x v="53"/>
  </r>
  <r>
    <s v="e075606b-2ff3-4826-a465-1d29f70595fb"/>
    <x v="23"/>
    <x v="922"/>
    <n v="2544"/>
    <s v="Daytime search for best result"/>
    <s v="14:15:00"/>
    <x v="23"/>
  </r>
  <r>
    <s v="e76ab193-2021-4467-b03e-c8181a980730"/>
    <x v="23"/>
    <x v="923"/>
    <n v="2626"/>
    <s v="investigation"/>
    <s v="14:15:00"/>
    <x v="23"/>
  </r>
  <r>
    <s v="5b29abdb-729f-41a3-8666-f8c93208faae"/>
    <x v="100"/>
    <x v="924"/>
    <n v="79"/>
    <s v="investigation"/>
    <s v="15:00:00"/>
    <x v="100"/>
  </r>
  <r>
    <s v="f4c27bf8-6e01-4f10-8d0e-50d5cf1e2869"/>
    <x v="100"/>
    <x v="925"/>
    <n v="79"/>
    <s v="investigation"/>
    <s v="15:00:00"/>
    <x v="100"/>
  </r>
  <r>
    <s v="726d9693-66dc-426c-a345-95a4698593c3"/>
    <x v="81"/>
    <x v="926"/>
    <n v="96"/>
    <s v="Investigation"/>
    <s v="15:15:00"/>
    <x v="81"/>
  </r>
  <r>
    <s v="9f9067f2-10ad-4f5b-a35c-726df0f053b2"/>
    <x v="13"/>
    <x v="927"/>
    <n v="2544"/>
    <s v="investigation+"/>
    <s v="16:45:00"/>
    <x v="13"/>
  </r>
  <r>
    <s v="d344a044-a134-4f8e-b9cb-56d795fc3a3d"/>
    <x v="100"/>
    <x v="928"/>
    <n v="79"/>
    <s v="investigation"/>
    <s v="16:45:00"/>
    <x v="100"/>
  </r>
  <r>
    <s v="d9897261-928f-4e05-a401-2ce24bf8909e"/>
    <x v="100"/>
    <x v="929"/>
    <n v="79"/>
    <s v="investigation"/>
    <s v="17:30:00"/>
    <x v="100"/>
  </r>
  <r>
    <s v="00d5cdec-734a-4c37-b43a-3230b66c1961"/>
    <x v="100"/>
    <x v="930"/>
    <n v="2544"/>
    <s v="Daytime search for best result"/>
    <s v="17:30:00"/>
    <x v="100"/>
  </r>
  <r>
    <s v="5dca673f-245e-4880-8dec-f42f8aa2d89c"/>
    <x v="37"/>
    <x v="931"/>
    <n v="96"/>
    <s v="Investigation"/>
    <s v="17:30:00"/>
    <x v="37"/>
  </r>
  <r>
    <s v="cdeaf331-47cc-4e20-b0cc-1e629e0dc042"/>
    <x v="5"/>
    <x v="932"/>
    <n v="96"/>
    <s v="investigative"/>
    <s v="17:30:00"/>
    <x v="5"/>
  </r>
  <r>
    <s v="3b5fc2e0-63f9-4059-9fd4-af73bd8b2aad"/>
    <x v="100"/>
    <x v="933"/>
    <n v="79"/>
    <s v="investigation"/>
    <s v="18:00:00"/>
    <x v="100"/>
  </r>
  <r>
    <s v="e1b31c5e-d163-4cc2-90db-6ddbef5b608a"/>
    <x v="5"/>
    <x v="934"/>
    <n v="2544"/>
    <s v="investigative"/>
    <s v="18:15:00"/>
    <x v="5"/>
  </r>
  <r>
    <s v="678032f9-40e4-4190-8a64-40ed60e1e88a"/>
    <x v="5"/>
    <x v="935"/>
    <n v="2544"/>
    <s v="Daytime search for best result"/>
    <s v="18:15:00"/>
    <x v="5"/>
  </r>
  <r>
    <s v="246f7650-482e-4de1-a840-cd695e90b72e"/>
    <x v="100"/>
    <x v="936"/>
    <n v="96"/>
    <s v="investigation"/>
    <s v="19:00:00"/>
    <x v="100"/>
  </r>
  <r>
    <s v="0ddd30de-5978-4b1b-96d3-57b79acbf2fd"/>
    <x v="100"/>
    <x v="937"/>
    <n v="2544"/>
    <s v="Daytime search for best result"/>
    <s v="19:15:00"/>
    <x v="100"/>
  </r>
  <r>
    <s v="97de67d1-fdcb-426f-b669-ad538f5e33c9"/>
    <x v="100"/>
    <x v="938"/>
    <n v="79"/>
    <s v="investigation"/>
    <s v="20:15:00"/>
    <x v="100"/>
  </r>
  <r>
    <s v="3a245f76-3a60-46cf-ab45-7b0a5ff68366"/>
    <x v="80"/>
    <x v="939"/>
    <n v="2541"/>
    <s v="investigative"/>
    <s v="21:15:00"/>
    <x v="80"/>
  </r>
  <r>
    <s v="ca7011b4-be30-4f2e-ac7b-588b06717a78"/>
    <x v="15"/>
    <x v="940"/>
    <n v="96"/>
    <s v="inv"/>
    <s v="21:45:00"/>
    <x v="15"/>
  </r>
  <r>
    <s v="086e1888-efbb-495f-a05c-aace85d85143"/>
    <x v="15"/>
    <x v="941"/>
    <n v="2543"/>
    <s v="Daytime search for best result"/>
    <s v="21:45:00"/>
    <x v="15"/>
  </r>
  <r>
    <s v="e853fe41-9e08-4a4e-a337-9bc9822f3c8d"/>
    <x v="80"/>
    <x v="942"/>
    <n v="2543"/>
    <s v="investigative"/>
    <s v="22:30:00"/>
    <x v="80"/>
  </r>
  <r>
    <s v="8c3eca65-443b-44a3-8cf8-fa994be2d6d0"/>
    <x v="20"/>
    <x v="943"/>
    <n v="96"/>
    <s v="Investigation."/>
    <s v="22:30:00"/>
    <x v="20"/>
  </r>
  <r>
    <s v="c6d98d35-c8fa-4448-9862-30280397e42b"/>
    <x v="25"/>
    <x v="944"/>
    <n v="2543"/>
    <s v="Investigation"/>
    <s v="22:30:00"/>
    <x v="25"/>
  </r>
  <r>
    <s v="5e746e81-c08e-462e-9506-4163bbfa7c51"/>
    <x v="25"/>
    <x v="945"/>
    <n v="2543"/>
    <s v="Daytime search for best result"/>
    <s v="22:30:00"/>
    <x v="25"/>
  </r>
  <r>
    <s v="b3ba9aa5-90c8-49f4-92d1-a91b09522d7c"/>
    <x v="20"/>
    <x v="946"/>
    <n v="2543"/>
    <s v="investigation"/>
    <s v="23:00:00"/>
    <x v="20"/>
  </r>
  <r>
    <s v="276826eb-2302-4d6e-839b-d7361832c952"/>
    <x v="43"/>
    <x v="947"/>
    <n v="1"/>
    <s v="Administrative Test"/>
    <s v="23:00:00"/>
    <x v="43"/>
  </r>
  <r>
    <s v="47109025-0610-47dd-97c2-b68b506fb39f"/>
    <x v="80"/>
    <x v="948"/>
    <n v="2543"/>
    <s v="investigative"/>
    <s v="23:30:00"/>
    <x v="80"/>
  </r>
  <r>
    <s v="976d7092-8ce2-400f-b979-f0d6ea1e7349"/>
    <x v="64"/>
    <x v="949"/>
    <n v="96"/>
    <s v="investigation"/>
    <s v="23:45:00"/>
    <x v="64"/>
  </r>
  <r>
    <s v="65cf2586-a501-4ea2-92c6-27cc6060f9e3"/>
    <x v="64"/>
    <x v="950"/>
    <n v="2543"/>
    <s v="Suspicious Vehicle"/>
    <s v="23:45:00"/>
    <x v="64"/>
  </r>
  <r>
    <s v="74d7bdad-1c8c-4845-8308-bac85fb08f8e"/>
    <x v="40"/>
    <x v="951"/>
    <n v="96"/>
    <s v="UUV"/>
    <s v="00:00:00"/>
    <x v="40"/>
  </r>
  <r>
    <s v="b405b3b8-590a-42da-9023-46c363fbf479"/>
    <x v="25"/>
    <x v="952"/>
    <n v="96"/>
    <s v="Investigation"/>
    <s v="00:15:00"/>
    <x v="25"/>
  </r>
  <r>
    <s v="982c1f45-e527-458f-8070-f6aa5692eaa1"/>
    <x v="43"/>
    <x v="953"/>
    <n v="2627"/>
    <s v="Person Crime"/>
    <s v="00:15:00"/>
    <x v="43"/>
  </r>
  <r>
    <s v="4503f85f-5c7a-4a84-a70a-66b27347f633"/>
    <x v="80"/>
    <x v="954"/>
    <n v="2545"/>
    <s v="investigative"/>
    <s v="00:45:00"/>
    <x v="80"/>
  </r>
  <r>
    <s v="d2b166a5-1da8-4130-8183-7a200cff533e"/>
    <x v="69"/>
    <x v="955"/>
    <n v="96"/>
    <s v="Investigation"/>
    <s v="00:45:00"/>
    <x v="69"/>
  </r>
  <r>
    <s v="e8a83581-e7a0-4fb8-94d8-ff2cf2563a68"/>
    <x v="69"/>
    <x v="956"/>
    <n v="2545"/>
    <s v="Person Crime"/>
    <s v="00:45:00"/>
    <x v="69"/>
  </r>
  <r>
    <s v="04df1825-c655-48c2-a04e-6ea60545325f"/>
    <x v="43"/>
    <x v="957"/>
    <n v="1"/>
    <s v="Administrative Test"/>
    <s v="01:00:00"/>
    <x v="43"/>
  </r>
  <r>
    <s v="8cf0fc5b-bc80-4581-822a-e62102676b4c"/>
    <x v="52"/>
    <x v="958"/>
    <n v="2545"/>
    <s v="Person+Crime"/>
    <s v="01:15:00"/>
    <x v="52"/>
  </r>
  <r>
    <s v="3a9d2a80-bf74-4b0f-8bf6-ddcaf3ec02ec"/>
    <x v="80"/>
    <x v="959"/>
    <n v="2545"/>
    <s v="investigative"/>
    <s v="02:00:00"/>
    <x v="80"/>
  </r>
  <r>
    <s v="db88edc7-ed3b-4a66-95af-0e34b212dce9"/>
    <x v="35"/>
    <x v="960"/>
    <n v="96"/>
    <s v="investigation"/>
    <s v="02:00:00"/>
    <x v="35"/>
  </r>
  <r>
    <s v="59a4537d-0cb3-45a9-80cf-ba4a70af9b05"/>
    <x v="52"/>
    <x v="961"/>
    <n v="96"/>
    <s v="Person Crime"/>
    <s v="02:00:00"/>
    <x v="52"/>
  </r>
  <r>
    <s v="9df7fd57-b4d3-4f58-9eaa-efaba03aec4b"/>
    <x v="52"/>
    <x v="962"/>
    <n v="2545"/>
    <s v="Person Crime"/>
    <s v="02:00:00"/>
    <x v="52"/>
  </r>
  <r>
    <s v="d06042ac-4257-44c6-8d90-bff7a8113ac7"/>
    <x v="40"/>
    <x v="963"/>
    <n v="96"/>
    <s v="UUV"/>
    <s v="02:00:00"/>
    <x v="40"/>
  </r>
  <r>
    <s v="ea7a5b10-34a3-42a1-871b-160c2ab994a9"/>
    <x v="80"/>
    <x v="964"/>
    <n v="2545"/>
    <s v="investigative"/>
    <s v="02:15:00"/>
    <x v="80"/>
  </r>
  <r>
    <s v="a9b33f40-c01c-4634-80de-401f9da5f21f"/>
    <x v="15"/>
    <x v="965"/>
    <n v="96"/>
    <s v="UUV"/>
    <s v="02:30:00"/>
    <x v="15"/>
  </r>
  <r>
    <s v="5dc7b082-eab5-4c4d-95dd-28667a5bcce8"/>
    <x v="43"/>
    <x v="966"/>
    <n v="2545"/>
    <s v="Person Crime"/>
    <s v="02:45:00"/>
    <x v="43"/>
  </r>
  <r>
    <s v="f77a7ecc-326d-4d6f-a139-16d83a449168"/>
    <x v="25"/>
    <x v="967"/>
    <n v="2545"/>
    <s v="Investigation"/>
    <s v="03:00:00"/>
    <x v="25"/>
  </r>
  <r>
    <s v="6a6fcb02-7c9c-4b70-b59e-e633088a2ac3"/>
    <x v="15"/>
    <x v="968"/>
    <n v="96"/>
    <s v="Suspicious Vehicle"/>
    <s v="03:00:00"/>
    <x v="15"/>
  </r>
  <r>
    <s v="1a52e9eb-2b7e-486d-a9b6-1117dc4a5f4d"/>
    <x v="80"/>
    <x v="969"/>
    <n v="2545"/>
    <s v="investigative"/>
    <s v="03:00:00"/>
    <x v="80"/>
  </r>
  <r>
    <s v="8e1fee39-a9f5-4ebe-a152-22b8ae604a32"/>
    <x v="64"/>
    <x v="970"/>
    <n v="96"/>
    <s v="investigation"/>
    <s v="03:30:00"/>
    <x v="64"/>
  </r>
  <r>
    <s v="ee4c0039-b60c-49ee-a579-6dc1ea669f87"/>
    <x v="64"/>
    <x v="971"/>
    <n v="2545"/>
    <s v="Suspicious Vehicle"/>
    <s v="03:30:00"/>
    <x v="64"/>
  </r>
  <r>
    <s v="3c15ecee-bfaa-48f6-ac79-17647311f021"/>
    <x v="52"/>
    <x v="972"/>
    <n v="1"/>
    <s v="Property Crime"/>
    <s v="04:00:00"/>
    <x v="52"/>
  </r>
  <r>
    <s v="25f607aa-af74-48d6-b22a-916cf2e66273"/>
    <x v="43"/>
    <x v="973"/>
    <n v="1"/>
    <s v="Property Crime"/>
    <s v="04:30:00"/>
    <x v="43"/>
  </r>
  <r>
    <s v="8b1a48bf-61ca-47c4-bf64-019f9310e0ec"/>
    <x v="53"/>
    <x v="974"/>
    <n v="96"/>
    <s v="Suspicious Vehicle"/>
    <s v="04:45:00"/>
    <x v="53"/>
  </r>
  <r>
    <s v="83230769-8113-4eb9-860f-ccd2ec5cea15"/>
    <x v="19"/>
    <x v="975"/>
    <n v="96"/>
    <s v="criminal investigation"/>
    <s v="05:45:00"/>
    <x v="19"/>
  </r>
  <r>
    <s v="3fd777fd-210c-4935-9aed-cd064b0e241c"/>
    <x v="19"/>
    <x v="976"/>
    <n v="96"/>
    <s v="Person Crime"/>
    <s v="05:45:00"/>
    <x v="19"/>
  </r>
  <r>
    <s v="6b9dac00-7337-49a0-9c16-fe58e4e06240"/>
    <x v="43"/>
    <x v="977"/>
    <n v="96"/>
    <s v="Person Crime"/>
    <s v="05:45:00"/>
    <x v="43"/>
  </r>
  <r>
    <s v="57e88b71-28a6-4462-98f5-1780ef254649"/>
    <x v="17"/>
    <x v="978"/>
    <n v="96"/>
    <s v="Property Crime"/>
    <s v="06:00:00"/>
    <x v="17"/>
  </r>
  <r>
    <s v="c3e1625b-3180-4fee-9759-c6f74192aa0f"/>
    <x v="17"/>
    <x v="979"/>
    <n v="2547"/>
    <s v="Property Crime"/>
    <s v="06:00:00"/>
    <x v="17"/>
  </r>
  <r>
    <s v="06818f12-330a-49c7-9ac8-086f27c6af7b"/>
    <x v="43"/>
    <x v="980"/>
    <n v="80"/>
    <s v="Person Crime"/>
    <s v="06:00:00"/>
    <x v="43"/>
  </r>
  <r>
    <s v="3c59ac14-13d5-4ece-9cee-81d059ff2807"/>
    <x v="17"/>
    <x v="981"/>
    <n v="2547"/>
    <s v="Person Crime"/>
    <s v="06:45:00"/>
    <x v="17"/>
  </r>
  <r>
    <s v="313d7584-d891-44ac-bf7b-94639739cacd"/>
    <x v="15"/>
    <x v="982"/>
    <n v="2547"/>
    <s v="Daytime search for best result"/>
    <s v="08:00:00"/>
    <x v="15"/>
  </r>
  <r>
    <s v="8c28e30c-f8d4-443f-a484-c5629903f49a"/>
    <x v="53"/>
    <x v="983"/>
    <n v="96"/>
    <s v="Suspicious Vehicle"/>
    <s v="09:00:00"/>
    <x v="53"/>
  </r>
  <r>
    <s v="9075c2b7-36dc-4e27-9cbd-09a42deebbdf"/>
    <x v="53"/>
    <x v="984"/>
    <n v="96"/>
    <s v="Suspicious Vehicle"/>
    <s v="11:30:00"/>
    <x v="53"/>
  </r>
  <r>
    <s v="a646c50b-ba33-41c7-8148-606552923cba"/>
    <x v="80"/>
    <x v="985"/>
    <n v="2547"/>
    <s v="investigative"/>
    <s v="11:45:00"/>
    <x v="80"/>
  </r>
  <r>
    <s v="a1ef0bb2-0bc4-402f-91b7-ea95e09742d1"/>
    <x v="101"/>
    <x v="986"/>
    <n v="2547"/>
    <s v="Suspicious+Vehicle"/>
    <s v="18:15:00"/>
    <x v="101"/>
  </r>
  <r>
    <s v="3e10fa40-a479-46eb-9343-9503a767b165"/>
    <x v="18"/>
    <x v="987"/>
    <n v="96"/>
    <s v="Property Crime"/>
    <s v="22:00:00"/>
    <x v="18"/>
  </r>
  <r>
    <s v="d40e0e0c-131b-4f4d-9cf8-8979a6643c5c"/>
    <x v="67"/>
    <x v="988"/>
    <n v="96"/>
    <s v="UUV"/>
    <s v="22:45:00"/>
    <x v="67"/>
  </r>
  <r>
    <s v="f2b918f7-64f9-4c30-b5ef-ef0813a3004a"/>
    <x v="43"/>
    <x v="989"/>
    <n v="2549"/>
    <s v="Admin Test"/>
    <s v="23:30:00"/>
    <x v="43"/>
  </r>
  <r>
    <s v="c05e0c47-624e-4bfe-ae1b-9187385d496b"/>
    <x v="41"/>
    <x v="990"/>
    <n v="96"/>
    <s v="Missing Person"/>
    <s v="23:30:00"/>
    <x v="41"/>
  </r>
  <r>
    <s v="fe17c0d1-500a-4a37-8f9e-0b22fc2a0725"/>
    <x v="43"/>
    <x v="991"/>
    <n v="2643"/>
    <s v="Administrative Test"/>
    <s v="23:30:00"/>
    <x v="43"/>
  </r>
  <r>
    <s v="3261b2c2-aea3-421d-ad0e-57881a3f117b"/>
    <x v="18"/>
    <x v="992"/>
    <n v="96"/>
    <s v="Property Crime"/>
    <s v="23:45:00"/>
    <x v="18"/>
  </r>
  <r>
    <s v="49549aba-f0df-4923-be35-983d64d2f8a0"/>
    <x v="43"/>
    <x v="993"/>
    <n v="96"/>
    <s v="admin test"/>
    <s v="01:00:00"/>
    <x v="43"/>
  </r>
  <r>
    <s v="867285d8-ee3b-4ce2-8bcf-1dcf4ea7721c"/>
    <x v="18"/>
    <x v="994"/>
    <n v="96"/>
    <s v="Property Crime"/>
    <s v="02:15:00"/>
    <x v="18"/>
  </r>
  <r>
    <s v="1b579428-7a4f-46b9-bc2d-e3c18855ba5a"/>
    <x v="41"/>
    <x v="995"/>
    <n v="96"/>
    <s v="UUV"/>
    <s v="02:15:00"/>
    <x v="41"/>
  </r>
  <r>
    <s v="94d1464b-9ff3-45d5-b61f-a2024bb5db48"/>
    <x v="42"/>
    <x v="996"/>
    <n v="96"/>
    <s v="Property Crime"/>
    <s v="02:30:00"/>
    <x v="42"/>
  </r>
  <r>
    <s v="5e3b60d9-4a2a-4105-b543-83000454743d"/>
    <x v="35"/>
    <x v="997"/>
    <n v="96"/>
    <s v="UUV"/>
    <s v="02:45:00"/>
    <x v="35"/>
  </r>
  <r>
    <s v="4415f547-217b-4399-90f9-8a6eb33f8ef5"/>
    <x v="45"/>
    <x v="998"/>
    <n v="2645"/>
    <s v="Person Crime"/>
    <s v="03:00:00"/>
    <x v="45"/>
  </r>
  <r>
    <s v="436adb25-d749-47c6-8ce2-6396215899a9"/>
    <x v="45"/>
    <x v="999"/>
    <n v="50"/>
    <s v="Person Crime"/>
    <s v="03:00:00"/>
    <x v="45"/>
  </r>
  <r>
    <s v="7749c433-18ef-460d-b553-e84e601cfc22"/>
    <x v="43"/>
    <x v="1000"/>
    <n v="2"/>
    <s v="Property Crime"/>
    <s v="03:45:00"/>
    <x v="43"/>
  </r>
  <r>
    <s v="486b92b3-1311-4133-9a94-427d2b8b2b8e"/>
    <x v="23"/>
    <x v="1001"/>
    <n v="96"/>
    <s v="investigation"/>
    <s v="03:45:00"/>
    <x v="23"/>
  </r>
  <r>
    <s v="ae07c19d-f586-46a4-99f6-eb0dcb581cb4"/>
    <x v="43"/>
    <x v="1002"/>
    <n v="2"/>
    <s v="Property Crime"/>
    <s v="04:30:00"/>
    <x v="43"/>
  </r>
  <r>
    <s v="7d8bc27f-21fc-4cea-899a-7fe079918394"/>
    <x v="34"/>
    <x v="1003"/>
    <n v="96"/>
    <s v="Suspicious Vehicle"/>
    <s v="05:00:00"/>
    <x v="34"/>
  </r>
  <r>
    <s v="36c25251-310a-4411-8d43-1ebed151086c"/>
    <x v="17"/>
    <x v="1004"/>
    <n v="2551"/>
    <s v="Property Crime"/>
    <s v="05:00:00"/>
    <x v="17"/>
  </r>
  <r>
    <s v="3bf57449-df91-4f90-b72f-717dd66e645d"/>
    <x v="35"/>
    <x v="1005"/>
    <n v="96"/>
    <s v="Welfare Check"/>
    <s v="05:15:00"/>
    <x v="35"/>
  </r>
  <r>
    <s v="f024ea8e-08bc-49a8-8d2c-55f747b8a0b5"/>
    <x v="52"/>
    <x v="1006"/>
    <n v="96"/>
    <s v="Property Crime"/>
    <s v="05:15:00"/>
    <x v="52"/>
  </r>
  <r>
    <s v="fea151ad-6deb-4a51-82e8-09cac9c5cd70"/>
    <x v="43"/>
    <x v="1007"/>
    <n v="1"/>
    <s v="Administrative Test"/>
    <s v="05:15:00"/>
    <x v="43"/>
  </r>
  <r>
    <s v="578c83f7-d66e-4e24-9e5e-c44ffc1ef034"/>
    <x v="43"/>
    <x v="1008"/>
    <n v="2"/>
    <s v="Property Crime"/>
    <s v="05:30:00"/>
    <x v="43"/>
  </r>
  <r>
    <s v="64aa2c18-2ff1-48ae-b250-c55335692f30"/>
    <x v="46"/>
    <x v="1009"/>
    <n v="96"/>
    <s v="Administrative Test"/>
    <s v="05:30:00"/>
    <x v="46"/>
  </r>
  <r>
    <s v="7a89a0fd-8aa0-4255-bdc6-64aab3f65460"/>
    <x v="102"/>
    <x v="1010"/>
    <n v="96"/>
    <s v="Administrative Test"/>
    <s v="06:15:00"/>
    <x v="102"/>
  </r>
  <r>
    <s v="86a5d0ac-0388-409e-9b37-e9a35cfb338f"/>
    <x v="82"/>
    <x v="1011"/>
    <n v="96"/>
    <s v="Property+Crime"/>
    <s v="06:30:00"/>
    <x v="82"/>
  </r>
  <r>
    <s v="d5545158-7366-446c-9be9-ba737169ac38"/>
    <x v="15"/>
    <x v="1012"/>
    <n v="96"/>
    <s v="UUV"/>
    <s v="08:45:00"/>
    <x v="15"/>
  </r>
  <r>
    <s v="974db1d3-4260-4cc8-97b1-57dc2ed0b069"/>
    <x v="79"/>
    <x v="1013"/>
    <n v="2551"/>
    <s v="UUV"/>
    <s v="08:45:00"/>
    <x v="79"/>
  </r>
  <r>
    <s v="dffa522d-5b93-409b-be53-0f600a0c3dd5"/>
    <x v="78"/>
    <x v="1014"/>
    <n v="96"/>
    <s v="UUV"/>
    <s v="08:45:00"/>
    <x v="78"/>
  </r>
  <r>
    <s v="294bbfdd-c0d8-4222-bd99-48406ec71b8c"/>
    <x v="53"/>
    <x v="1015"/>
    <n v="96"/>
    <s v="Suspicious Vehicle"/>
    <s v="08:45:00"/>
    <x v="53"/>
  </r>
  <r>
    <s v="daa3f5d0-a994-4a3f-9c45-a772a78bdc61"/>
    <x v="15"/>
    <x v="1016"/>
    <n v="2551"/>
    <s v="Suspicious Vehicle"/>
    <s v="10:45:00"/>
    <x v="15"/>
  </r>
  <r>
    <s v="7bdf7439-bc4f-48ee-9cf9-45b7f83ac221"/>
    <x v="78"/>
    <x v="1017"/>
    <n v="2551"/>
    <s v="Person Crime"/>
    <s v="11:00:00"/>
    <x v="78"/>
  </r>
  <r>
    <s v="393e3424-8b89-4e86-a47d-cdefdde941f2"/>
    <x v="78"/>
    <x v="1018"/>
    <n v="96"/>
    <s v="Person Crime"/>
    <s v="11:00:00"/>
    <x v="78"/>
  </r>
  <r>
    <s v="278dd626-8f15-4d78-9413-6ce65bf81b8b"/>
    <x v="38"/>
    <x v="1019"/>
    <n v="2551"/>
    <s v="UUV"/>
    <s v="13:30:00"/>
    <x v="38"/>
  </r>
  <r>
    <s v="555aecc7-47af-4248-82ee-99083ec23aa0"/>
    <x v="67"/>
    <x v="1020"/>
    <n v="96"/>
    <s v="UUV"/>
    <s v="22:15:00"/>
    <x v="67"/>
  </r>
  <r>
    <s v="4f704dd3-c270-473e-a2bb-6d7d760dde73"/>
    <x v="24"/>
    <x v="1021"/>
    <n v="5"/>
    <s v="Person Crime"/>
    <s v="00:00:00"/>
    <x v="24"/>
  </r>
  <r>
    <s v="843eaa53-f5e1-43b6-973a-e9a8a9823a4f"/>
    <x v="67"/>
    <x v="1022"/>
    <n v="96"/>
    <s v="UUV"/>
    <s v="01:15:00"/>
    <x v="67"/>
  </r>
  <r>
    <s v="32b7795e-9d9b-4667-8a30-7f4eadf1273e"/>
    <x v="40"/>
    <x v="1023"/>
    <n v="96"/>
    <s v="Suspicious Vehicle"/>
    <s v="01:45:00"/>
    <x v="40"/>
  </r>
  <r>
    <s v="d6b10237-9acb-4f2f-ae09-536f21de6c93"/>
    <x v="53"/>
    <x v="1024"/>
    <n v="96"/>
    <s v="Suspicious Vehicle"/>
    <s v="04:00:00"/>
    <x v="53"/>
  </r>
  <r>
    <s v="6d422ac1-ec74-4f47-a863-ef4dbe8bb773"/>
    <x v="53"/>
    <x v="1025"/>
    <n v="96"/>
    <s v="Suspicious Vehicle"/>
    <s v="04:15:00"/>
    <x v="53"/>
  </r>
  <r>
    <s v="79834d81-15e0-4a66-b9b6-1476d85b7794"/>
    <x v="54"/>
    <x v="1026"/>
    <n v="96"/>
    <s v="UUV"/>
    <s v="16:00:00"/>
    <x v="54"/>
  </r>
  <r>
    <s v="9419b8fa-c3fa-47e2-96e5-f01e7fe31336"/>
    <x v="54"/>
    <x v="1027"/>
    <n v="96"/>
    <s v="UUV"/>
    <s v="16:00:00"/>
    <x v="54"/>
  </r>
  <r>
    <s v="40e5f780-a5e5-4934-9905-3afb5c2b210c"/>
    <x v="38"/>
    <x v="1028"/>
    <n v="96"/>
    <s v="UUV"/>
    <s v="16:15:00"/>
    <x v="38"/>
  </r>
  <r>
    <s v="676e3225-f828-49dd-a57f-56cc86408167"/>
    <x v="5"/>
    <x v="1029"/>
    <n v="2551"/>
    <s v="investigation"/>
    <s v="16:30:00"/>
    <x v="5"/>
  </r>
  <r>
    <s v="5c637e16-7821-4de4-9032-74eedb19407f"/>
    <x v="25"/>
    <x v="1030"/>
    <n v="2551"/>
    <s v="Investigation"/>
    <s v="19:45:00"/>
    <x v="25"/>
  </r>
  <r>
    <s v="02769639-8137-454f-a15e-1d4619349b15"/>
    <x v="101"/>
    <x v="1031"/>
    <n v="2551"/>
    <s v="Suspicious+Vehicle"/>
    <s v="21:00:00"/>
    <x v="101"/>
  </r>
  <r>
    <s v="222f77e9-a985-4df8-bf01-770e4a0ef09f"/>
    <x v="46"/>
    <x v="1032"/>
    <n v="96"/>
    <s v="Investigation"/>
    <s v="00:45:00"/>
    <x v="46"/>
  </r>
  <r>
    <s v="b72956f3-4ef6-4a4a-b978-df3476d0c2ed"/>
    <x v="46"/>
    <x v="1033"/>
    <n v="96"/>
    <s v="UUV"/>
    <s v="00:45:00"/>
    <x v="46"/>
  </r>
  <r>
    <s v="b02ab3b0-272a-43da-b9ad-8656590fb302"/>
    <x v="63"/>
    <x v="1034"/>
    <n v="96"/>
    <s v="UUV"/>
    <s v="01:30:00"/>
    <x v="63"/>
  </r>
  <r>
    <s v="7fdc7d5a-544e-47c0-b586-95c32bfec478"/>
    <x v="84"/>
    <x v="1035"/>
    <n v="96"/>
    <s v="Investigation"/>
    <s v="02:45:00"/>
    <x v="84"/>
  </r>
  <r>
    <s v="a2a8b2bf-dd39-49de-b859-493469c703e0"/>
    <x v="63"/>
    <x v="1036"/>
    <n v="96"/>
    <s v="UUV"/>
    <s v="04:30:00"/>
    <x v="63"/>
  </r>
  <r>
    <s v="de357872-bde7-43a8-a3f0-214d62211e9a"/>
    <x v="32"/>
    <x v="1037"/>
    <n v="96"/>
    <s v="UUV"/>
    <s v="04:30:00"/>
    <x v="32"/>
  </r>
  <r>
    <s v="637cce83-4df1-4cb8-8c5c-95dd372d7b25"/>
    <x v="46"/>
    <x v="1038"/>
    <n v="96"/>
    <s v="UUV"/>
    <s v="04:45:00"/>
    <x v="46"/>
  </r>
  <r>
    <s v="aacd99b4-b506-4ee1-a649-2aff07c06dcb"/>
    <x v="14"/>
    <x v="1039"/>
    <n v="2551"/>
    <s v="UUV"/>
    <s v="04:45:00"/>
    <x v="14"/>
  </r>
  <r>
    <s v="8be13599-6843-462b-94e4-6fb35fa54461"/>
    <x v="68"/>
    <x v="1040"/>
    <n v="96"/>
    <s v="UUV"/>
    <s v="11:00:00"/>
    <x v="68"/>
  </r>
  <r>
    <s v="9050db8a-4c53-4e33-9bf1-bc02e5e63ccc"/>
    <x v="23"/>
    <x v="1041"/>
    <n v="2551"/>
    <s v="Daytime search for best result"/>
    <s v="12:00:00"/>
    <x v="23"/>
  </r>
  <r>
    <s v="c7e36ea6-5fa8-4a63-932f-a66873e2c76a"/>
    <x v="31"/>
    <x v="1042"/>
    <n v="165"/>
    <s v="Suspicious Vehicle"/>
    <s v="22:30:00"/>
    <x v="31"/>
  </r>
  <r>
    <s v="fe83b602-7226-47f9-99cd-2d1e56bcbfc1"/>
    <x v="72"/>
    <x v="1043"/>
    <n v="77"/>
    <s v="UUV"/>
    <s v="22:45:00"/>
    <x v="72"/>
  </r>
  <r>
    <s v="7fba688c-36e1-4ca2-8053-587c153e06de"/>
    <x v="28"/>
    <x v="1044"/>
    <n v="2551"/>
    <s v="Daytime search for best result"/>
    <s v="23:15:00"/>
    <x v="28"/>
  </r>
  <r>
    <s v="c97907fe-0bcd-4c77-885d-dae7c2876bfc"/>
    <x v="45"/>
    <x v="1045"/>
    <n v="96"/>
    <s v="Person Crime"/>
    <s v="23:45:00"/>
    <x v="45"/>
  </r>
  <r>
    <s v="d899e75c-048f-4e81-b29f-150283089db0"/>
    <x v="31"/>
    <x v="1046"/>
    <n v="165"/>
    <s v="Suspicious Vehicle"/>
    <s v="23:45:00"/>
    <x v="31"/>
  </r>
  <r>
    <s v="cd6e81b3-0675-44a9-b1b6-7c5e43de337b"/>
    <x v="16"/>
    <x v="1047"/>
    <n v="96"/>
    <s v="Property Crime"/>
    <s v="00:30:00"/>
    <x v="16"/>
  </r>
  <r>
    <s v="970aa6b8-9e52-43e2-bf95-389776674f87"/>
    <x v="93"/>
    <x v="1048"/>
    <n v="96"/>
    <s v="UUV"/>
    <s v="01:00:00"/>
    <x v="93"/>
  </r>
  <r>
    <s v="bf16b2f7-b0ff-4797-93b3-ab12ba069dc1"/>
    <x v="23"/>
    <x v="1049"/>
    <n v="2551"/>
    <s v="INVESTIGATIONS"/>
    <s v="01:15:00"/>
    <x v="23"/>
  </r>
  <r>
    <s v="a83fe837-1f07-4809-94f4-86eff4db22c8"/>
    <x v="89"/>
    <x v="1050"/>
    <n v="82"/>
    <s v="Suspicious Vehicle"/>
    <s v="01:30:00"/>
    <x v="89"/>
  </r>
  <r>
    <s v="73694725-34e6-45d5-bbc3-01dee1734cee"/>
    <x v="30"/>
    <x v="1051"/>
    <n v="96"/>
    <s v="Suspicious Vehicle"/>
    <s v="01:30:00"/>
    <x v="30"/>
  </r>
  <r>
    <s v="62d3b830-15ed-446d-859e-05fc1ed767e8"/>
    <x v="89"/>
    <x v="1052"/>
    <n v="82"/>
    <s v="Suspicious Vehicle"/>
    <s v="02:15:00"/>
    <x v="89"/>
  </r>
  <r>
    <s v="25db6a0b-2f52-4988-affe-56688fceb992"/>
    <x v="32"/>
    <x v="1053"/>
    <n v="96"/>
    <s v="UUV"/>
    <s v="03:00:00"/>
    <x v="32"/>
  </r>
  <r>
    <s v="2d21d7b6-4e8b-42ae-8ae8-47213a7e9c97"/>
    <x v="93"/>
    <x v="1054"/>
    <n v="96"/>
    <s v="UUV"/>
    <s v="03:15:00"/>
    <x v="93"/>
  </r>
  <r>
    <s v="bd32a676-1e56-4603-bcfa-02194fea7f0f"/>
    <x v="30"/>
    <x v="1055"/>
    <n v="96"/>
    <s v="Suspicious Vehicle"/>
    <s v="03:30:00"/>
    <x v="30"/>
  </r>
  <r>
    <s v="c199de78-4216-468a-b2b0-b35f02668284"/>
    <x v="23"/>
    <x v="1056"/>
    <n v="2649"/>
    <s v="INVESTIGATIONS"/>
    <s v="03:30:00"/>
    <x v="23"/>
  </r>
  <r>
    <s v="397a10c8-e8e2-4cff-bbc4-6706c5bedec0"/>
    <x v="23"/>
    <x v="1057"/>
    <n v="2553"/>
    <s v="Property Crime"/>
    <s v="03:30:00"/>
    <x v="23"/>
  </r>
  <r>
    <s v="9592d64d-0c75-4a56-a0e1-56491c2c1627"/>
    <x v="30"/>
    <x v="1058"/>
    <n v="96"/>
    <s v="Suspicious Vehicle"/>
    <s v="04:15:00"/>
    <x v="30"/>
  </r>
  <r>
    <s v="150bff0b-91c3-4d65-a80c-829281651fa0"/>
    <x v="23"/>
    <x v="1059"/>
    <n v="2553"/>
    <s v="IVESTIGATIONS"/>
    <s v="04:45:00"/>
    <x v="23"/>
  </r>
  <r>
    <s v="91f0a151-5d70-45fa-b1a4-5f7fb1ac12d3"/>
    <x v="68"/>
    <x v="1060"/>
    <n v="96"/>
    <s v="Person Crime"/>
    <s v="04:45:00"/>
    <x v="68"/>
  </r>
  <r>
    <s v="dd5b33f3-79f6-48de-93e7-6334e9f51d60"/>
    <x v="32"/>
    <x v="1061"/>
    <n v="96"/>
    <s v="Welfare Check"/>
    <s v="05:00:00"/>
    <x v="32"/>
  </r>
  <r>
    <s v="dd6206b4-3a9a-4948-bda6-5208bff0c142"/>
    <x v="68"/>
    <x v="1062"/>
    <n v="2555"/>
    <s v="Person Crime"/>
    <s v="05:00:00"/>
    <x v="68"/>
  </r>
  <r>
    <s v="710366e7-0a63-467f-8753-ccd3f15f4018"/>
    <x v="64"/>
    <x v="1063"/>
    <n v="96"/>
    <s v="investigation"/>
    <s v="05:30:00"/>
    <x v="64"/>
  </r>
  <r>
    <s v="2dd8fdf2-c3b9-415b-9f92-349cec43f527"/>
    <x v="64"/>
    <x v="1064"/>
    <n v="2555"/>
    <s v="Suspicious Vehicle"/>
    <s v="05:30:00"/>
    <x v="64"/>
  </r>
  <r>
    <s v="77e70635-278c-4c75-805f-570cf23ba7b0"/>
    <x v="23"/>
    <x v="1065"/>
    <n v="2555"/>
    <s v="IVESTIGATIONS"/>
    <s v="06:30:00"/>
    <x v="23"/>
  </r>
  <r>
    <s v="6aa7edd7-c540-4317-8185-1b64255171c4"/>
    <x v="23"/>
    <x v="1066"/>
    <n v="2555"/>
    <s v="investigations"/>
    <s v="07:15:00"/>
    <x v="23"/>
  </r>
  <r>
    <s v="ec677b14-2d3f-49c4-b8c6-110ee12b52e0"/>
    <x v="23"/>
    <x v="1067"/>
    <n v="2555"/>
    <s v="invetigations"/>
    <s v="07:15:00"/>
    <x v="23"/>
  </r>
  <r>
    <s v="a389ecec-55c7-416e-a0a8-091657b9464f"/>
    <x v="23"/>
    <x v="1068"/>
    <n v="2555"/>
    <s v="invewsigations"/>
    <s v="07:30:00"/>
    <x v="23"/>
  </r>
  <r>
    <s v="6833e616-abd3-4070-9aeb-da4d53773d2a"/>
    <x v="23"/>
    <x v="1069"/>
    <n v="2555"/>
    <s v="UUV"/>
    <s v="08:00:00"/>
    <x v="23"/>
  </r>
  <r>
    <s v="069cf446-5634-49e5-b091-c2d23ac4c6e0"/>
    <x v="26"/>
    <x v="1070"/>
    <n v="2555"/>
    <s v="ST2"/>
    <s v="08:15:00"/>
    <x v="26"/>
  </r>
  <r>
    <s v="04cbd3af-f373-4387-a254-58eaddcc304d"/>
    <x v="23"/>
    <x v="1071"/>
    <n v="2555"/>
    <s v="INVESTIGATIONS"/>
    <s v="08:45:00"/>
    <x v="23"/>
  </r>
  <r>
    <s v="9aa7efaa-bc2c-44c2-bf3a-b96a9e29b968"/>
    <x v="26"/>
    <x v="1072"/>
    <n v="2555"/>
    <s v="ST2."/>
    <s v="09:00:00"/>
    <x v="26"/>
  </r>
  <r>
    <s v="08b6a097-a845-4531-825d-b4469a4d116f"/>
    <x v="23"/>
    <x v="1073"/>
    <n v="2555"/>
    <s v="UUV"/>
    <s v="09:15:00"/>
    <x v="23"/>
  </r>
  <r>
    <s v="b7ef2f97-eadb-4aa8-b941-4569f1a817cf"/>
    <x v="103"/>
    <x v="1074"/>
    <n v="96"/>
    <s v="Suspicious Vehicle"/>
    <s v="09:45:00"/>
    <x v="103"/>
  </r>
  <r>
    <s v="38abc8ec-f63d-4239-918f-6f4d5235c29b"/>
    <x v="26"/>
    <x v="1075"/>
    <n v="2555"/>
    <s v="ST2."/>
    <s v="10:30:00"/>
    <x v="26"/>
  </r>
  <r>
    <s v="72884feb-07ae-4e2f-9fc2-b1f57ce69a9c"/>
    <x v="26"/>
    <x v="1076"/>
    <n v="2555"/>
    <s v="ST2"/>
    <s v="10:30:00"/>
    <x v="26"/>
  </r>
  <r>
    <s v="6717ea33-0f5f-449e-a0e8-4b168bb41793"/>
    <x v="70"/>
    <x v="1077"/>
    <n v="96"/>
    <s v="Property Crime"/>
    <s v="10:45:00"/>
    <x v="70"/>
  </r>
  <r>
    <s v="348f233a-e2c9-4df3-ac74-87e9d63cdbd8"/>
    <x v="98"/>
    <x v="1078"/>
    <n v="2555"/>
    <s v="Daytime search for best result"/>
    <s v="10:45:00"/>
    <x v="98"/>
  </r>
  <r>
    <s v="2f299b22-fb3a-4d89-8dd0-6bc387ebd2c2"/>
    <x v="46"/>
    <x v="1079"/>
    <n v="96"/>
    <s v="Property Crime"/>
    <s v="11:00:00"/>
    <x v="46"/>
  </r>
  <r>
    <s v="3f54660f-82de-4248-a9a5-762173ac1ca1"/>
    <x v="26"/>
    <x v="1080"/>
    <n v="2555"/>
    <s v="ST2"/>
    <s v="11:30:00"/>
    <x v="26"/>
  </r>
  <r>
    <s v="e934a1ae-1a96-4bf0-b7bf-f0dcfe1cdad5"/>
    <x v="30"/>
    <x v="1081"/>
    <n v="96"/>
    <s v="Suspicious Vehicle"/>
    <s v="12:15:00"/>
    <x v="30"/>
  </r>
  <r>
    <s v="c7655cb0-d2ba-4896-80b2-ccb808bcb260"/>
    <x v="103"/>
    <x v="1082"/>
    <n v="96"/>
    <s v="Suspicious Vehicle"/>
    <s v="13:45:00"/>
    <x v="103"/>
  </r>
  <r>
    <s v="2213ba51-784f-4965-9bd3-8cc99d66c3be"/>
    <x v="76"/>
    <x v="1083"/>
    <n v="96"/>
    <s v="investigation"/>
    <s v="16:45:00"/>
    <x v="76"/>
  </r>
  <r>
    <s v="ab176ab4-2e46-4b54-a769-993c321815b7"/>
    <x v="89"/>
    <x v="1084"/>
    <n v="82"/>
    <s v="Suspicious Vehicle"/>
    <s v="22:00:00"/>
    <x v="89"/>
  </r>
  <r>
    <s v="3ade3475-7102-453e-a1f1-b7a16c35928d"/>
    <x v="19"/>
    <x v="1085"/>
    <n v="96"/>
    <s v="criminal investigation"/>
    <s v="23:00:00"/>
    <x v="19"/>
  </r>
  <r>
    <s v="907b3ff1-8d04-4ad8-98d1-50ebb8747db2"/>
    <x v="19"/>
    <x v="1086"/>
    <n v="96"/>
    <s v="Person Crime"/>
    <s v="23:00:00"/>
    <x v="19"/>
  </r>
  <r>
    <s v="4a5dcf86-562e-499b-89f7-6eec360b5ae6"/>
    <x v="43"/>
    <x v="1087"/>
    <n v="1"/>
    <s v="Administrative Test"/>
    <s v="23:45:00"/>
    <x v="43"/>
  </r>
  <r>
    <s v="b2eb6f7a-b604-414b-a253-082f4acda8ec"/>
    <x v="104"/>
    <x v="1088"/>
    <n v="96"/>
    <s v="Suspicious Vehicle"/>
    <s v="01:15:00"/>
    <x v="104"/>
  </r>
  <r>
    <s v="78c65659-fb89-4ee2-bf5a-8abc3b0289b9"/>
    <x v="86"/>
    <x v="1089"/>
    <n v="96"/>
    <s v="Suspicious Vehicle"/>
    <s v="01:15:00"/>
    <x v="86"/>
  </r>
  <r>
    <s v="3850b2f9-43c1-4f62-a49c-b435d796ec58"/>
    <x v="43"/>
    <x v="1090"/>
    <n v="2563"/>
    <s v="Person Crime"/>
    <s v="01:30:00"/>
    <x v="43"/>
  </r>
  <r>
    <s v="891578d5-c550-4998-b680-2de02db59f1d"/>
    <x v="23"/>
    <x v="1091"/>
    <n v="2563"/>
    <s v="INVESTIGATIONS"/>
    <s v="01:30:00"/>
    <x v="23"/>
  </r>
  <r>
    <s v="05b0eec6-c073-4c00-a538-10b4cd26a6b2"/>
    <x v="20"/>
    <x v="1092"/>
    <n v="96"/>
    <s v="Welfare Check"/>
    <s v="01:30:00"/>
    <x v="20"/>
  </r>
  <r>
    <s v="cc111978-43c0-4dda-a3d7-9c0bb6dbbee3"/>
    <x v="103"/>
    <x v="1093"/>
    <n v="96"/>
    <s v="Suspicious Vehicle"/>
    <s v="01:45:00"/>
    <x v="103"/>
  </r>
  <r>
    <s v="38633900-db3d-4479-bfac-cb5f733d6b5e"/>
    <x v="68"/>
    <x v="1094"/>
    <n v="96"/>
    <s v="Person Crime"/>
    <s v="01:45:00"/>
    <x v="68"/>
  </r>
  <r>
    <s v="e2bf3a26-b47c-4bb0-9864-55447edda8ca"/>
    <x v="64"/>
    <x v="1095"/>
    <n v="96"/>
    <s v="Suspicious Vehicle"/>
    <s v="02:15:00"/>
    <x v="64"/>
  </r>
  <r>
    <s v="73f0085b-336d-4587-acc7-a3aa0deea17e"/>
    <x v="43"/>
    <x v="1096"/>
    <n v="80"/>
    <s v="Person Crime"/>
    <s v="02:30:00"/>
    <x v="43"/>
  </r>
  <r>
    <s v="9ecb67da-0dfd-4d28-a4aa-8f0cd4952ac9"/>
    <x v="64"/>
    <x v="1097"/>
    <n v="96"/>
    <s v="Suspicious Vehicle"/>
    <s v="03:00:00"/>
    <x v="64"/>
  </r>
  <r>
    <s v="43c2f3dd-a557-4daa-a97e-636700744fbe"/>
    <x v="23"/>
    <x v="1098"/>
    <n v="2565"/>
    <s v="Property Crime"/>
    <s v="03:30:00"/>
    <x v="23"/>
  </r>
  <r>
    <s v="410f59f6-5861-4f6e-8c5c-a59e7fe3b07a"/>
    <x v="23"/>
    <x v="1099"/>
    <n v="96"/>
    <s v="Property Crime"/>
    <s v="04:00:00"/>
    <x v="23"/>
  </r>
  <r>
    <s v="13b8a4e2-2502-4bad-b282-6fa18ad264c9"/>
    <x v="50"/>
    <x v="1100"/>
    <n v="96"/>
    <s v="Suspicious+Vehicle"/>
    <s v="04:30:00"/>
    <x v="50"/>
  </r>
  <r>
    <s v="f9399c44-92aa-401a-89c4-3c7ca0a42f5d"/>
    <x v="28"/>
    <x v="1101"/>
    <n v="77"/>
    <s v="UUV"/>
    <s v="05:00:00"/>
    <x v="28"/>
  </r>
  <r>
    <s v="a00451b6-38c0-4ce4-bdd4-fb04392f37e7"/>
    <x v="105"/>
    <x v="1102"/>
    <n v="96"/>
    <s v="Administrative Test"/>
    <s v="05:30:00"/>
    <x v="105"/>
  </r>
  <r>
    <s v="0353a141-b042-4e12-9821-72c54dce9d6c"/>
    <x v="26"/>
    <x v="1103"/>
    <n v="2573"/>
    <s v="LCSO"/>
    <s v="05:30:00"/>
    <x v="26"/>
  </r>
  <r>
    <s v="f5b4d4ad-10c7-416f-bf97-afbf011815cb"/>
    <x v="42"/>
    <x v="1104"/>
    <n v="96"/>
    <s v="UUV"/>
    <s v="06:15:00"/>
    <x v="42"/>
  </r>
  <r>
    <s v="d5ef1975-72ae-4db1-9a99-0a26e2f7e75a"/>
    <x v="30"/>
    <x v="1105"/>
    <n v="96"/>
    <s v="UUV"/>
    <s v="06:15:00"/>
    <x v="30"/>
  </r>
  <r>
    <s v="228ba59c-256e-4b54-a7da-b923c58f2e35"/>
    <x v="46"/>
    <x v="1106"/>
    <n v="96"/>
    <s v="UUV"/>
    <s v="06:15:00"/>
    <x v="46"/>
  </r>
  <r>
    <s v="76d4ec6b-849e-4839-923a-92be28510237"/>
    <x v="64"/>
    <x v="1107"/>
    <n v="96"/>
    <s v="investigation"/>
    <s v="06:15:00"/>
    <x v="64"/>
  </r>
  <r>
    <s v="f0f5bb47-d0fd-4f62-9bc0-ca095e156518"/>
    <x v="43"/>
    <x v="1108"/>
    <n v="96"/>
    <s v="UUV"/>
    <s v="06:30:00"/>
    <x v="43"/>
  </r>
  <r>
    <s v="1f0e3e7e-ef71-4a4c-ab82-8c334fa5c830"/>
    <x v="43"/>
    <x v="1109"/>
    <n v="96"/>
    <s v="Administrative Test"/>
    <s v="06:45:00"/>
    <x v="43"/>
  </r>
  <r>
    <s v="0cd3ac80-a348-46c7-aefc-a78f2250963c"/>
    <x v="64"/>
    <x v="1110"/>
    <n v="96"/>
    <s v="Suspicious Vehicle"/>
    <s v="07:30:00"/>
    <x v="64"/>
  </r>
  <r>
    <s v="7a497b84-b41d-4307-bd0b-b6562b6a6a16"/>
    <x v="26"/>
    <x v="1111"/>
    <n v="2579"/>
    <s v="Property Crime"/>
    <s v="07:30:00"/>
    <x v="26"/>
  </r>
  <r>
    <s v="263464b5-04d8-45f8-b08f-61a5d95e4dad"/>
    <x v="32"/>
    <x v="1112"/>
    <n v="96"/>
    <s v="UUV"/>
    <s v="07:45:00"/>
    <x v="32"/>
  </r>
  <r>
    <s v="df391734-e2c1-4d9c-b32e-c48e5f7b0081"/>
    <x v="26"/>
    <x v="1113"/>
    <n v="2579"/>
    <s v="Property Crime"/>
    <s v="09:00:00"/>
    <x v="26"/>
  </r>
  <r>
    <s v="0e7a75f8-ce61-47ff-ba2a-dcf32c5a1d8f"/>
    <x v="26"/>
    <x v="1114"/>
    <n v="96"/>
    <s v="Property Crime"/>
    <s v="09:00:00"/>
    <x v="26"/>
  </r>
  <r>
    <s v="bb2f2e97-88d4-4cb9-bfef-77d82d984c6b"/>
    <x v="26"/>
    <x v="1115"/>
    <n v="1"/>
    <s v="BURG"/>
    <s v="09:00:00"/>
    <x v="26"/>
  </r>
  <r>
    <s v="e6a9dd2f-32ea-4e30-a570-2ac268bcef99"/>
    <x v="31"/>
    <x v="1116"/>
    <n v="96"/>
    <s v="Suspicious Vehicle"/>
    <s v="09:15:00"/>
    <x v="31"/>
  </r>
  <r>
    <s v="07a6faff-08bf-4270-ba1b-33f7dfaf5616"/>
    <x v="1"/>
    <x v="1117"/>
    <n v="77"/>
    <s v="Person Crime"/>
    <s v="09:45:00"/>
    <x v="1"/>
  </r>
  <r>
    <s v="3c6a7758-134c-4c0a-96f8-c08f1d6bcec6"/>
    <x v="32"/>
    <x v="1118"/>
    <n v="96"/>
    <s v="Person Crime"/>
    <s v="10:15:00"/>
    <x v="32"/>
  </r>
  <r>
    <s v="55bc2251-74d5-4e6c-9889-de77c2730d42"/>
    <x v="30"/>
    <x v="1119"/>
    <n v="2573"/>
    <s v="Suspicious Vehicle"/>
    <s v="10:30:00"/>
    <x v="30"/>
  </r>
  <r>
    <s v="cbff99c2-ac2d-451b-bf1d-85f8af7f3008"/>
    <x v="0"/>
    <x v="1120"/>
    <n v="2573"/>
    <s v="Person+Crime"/>
    <s v="11:15:00"/>
    <x v="0"/>
  </r>
  <r>
    <s v="41bdcc24-4c83-478a-b60d-87ee4e806179"/>
    <x v="0"/>
    <x v="1121"/>
    <n v="96"/>
    <s v="Person Crime"/>
    <s v="11:15:00"/>
    <x v="0"/>
  </r>
  <r>
    <s v="290f1f1e-870d-4d2e-a9c3-2ed1b111e959"/>
    <x v="68"/>
    <x v="1122"/>
    <n v="96"/>
    <s v="Person Crime"/>
    <s v="11:30:00"/>
    <x v="68"/>
  </r>
  <r>
    <s v="fba93cb1-1d1e-4b63-b42c-3cabdde6024c"/>
    <x v="31"/>
    <x v="1123"/>
    <n v="96"/>
    <s v="Suspicious Vehicle"/>
    <s v="12:15:00"/>
    <x v="31"/>
  </r>
  <r>
    <s v="0d7b4c57-c869-4456-9c1a-7c9631636eb1"/>
    <x v="30"/>
    <x v="1124"/>
    <n v="96"/>
    <s v="Suspicious Vehicle"/>
    <s v="12:45:00"/>
    <x v="30"/>
  </r>
  <r>
    <s v="1f6a8ae5-81be-4266-a890-d1e088d8e301"/>
    <x v="1"/>
    <x v="1125"/>
    <n v="77"/>
    <s v="Person Crime"/>
    <s v="13:00:00"/>
    <x v="1"/>
  </r>
  <r>
    <s v="6a194bf9-c429-4ed1-8dd8-bf48d732f287"/>
    <x v="68"/>
    <x v="1126"/>
    <n v="96"/>
    <s v="Person Crime"/>
    <s v="13:00:00"/>
    <x v="68"/>
  </r>
  <r>
    <s v="05b4e8f7-17ca-49e6-8c89-2db49e365c2b"/>
    <x v="106"/>
    <x v="1127"/>
    <n v="125"/>
    <s v="Suspicious Vehicle"/>
    <s v="13:00:00"/>
    <x v="106"/>
  </r>
  <r>
    <s v="1e167e40-75e0-4fbb-ba0e-a275b6e2c91d"/>
    <x v="68"/>
    <x v="1128"/>
    <n v="96"/>
    <s v="Person Crime"/>
    <s v="14:15:00"/>
    <x v="68"/>
  </r>
  <r>
    <s v="88d30950-21d9-4c7c-b2f9-ce6eaf4d5314"/>
    <x v="106"/>
    <x v="1129"/>
    <n v="125"/>
    <s v="Suspicious Vehicle"/>
    <s v="14:15:00"/>
    <x v="106"/>
  </r>
  <r>
    <s v="2adf48f3-273f-4d54-a358-c968361a547f"/>
    <x v="13"/>
    <x v="1130"/>
    <n v="79"/>
    <s v="Person Crime"/>
    <s v="14:15:00"/>
    <x v="13"/>
  </r>
  <r>
    <s v="4b224621-a167-480a-b986-e7667c9b1603"/>
    <x v="70"/>
    <x v="1131"/>
    <n v="96"/>
    <s v="Person Crime"/>
    <s v="14:30:00"/>
    <x v="70"/>
  </r>
  <r>
    <s v="b80eaee8-6b2c-408e-a252-7a33e1610a36"/>
    <x v="0"/>
    <x v="1132"/>
    <n v="96"/>
    <s v="Person+Crime"/>
    <s v="16:30:00"/>
    <x v="0"/>
  </r>
  <r>
    <s v="6a306b26-3f26-4039-ab60-bdadfd55d353"/>
    <x v="1"/>
    <x v="1133"/>
    <n v="96"/>
    <s v="Person Crime"/>
    <s v="16:30:00"/>
    <x v="1"/>
  </r>
  <r>
    <s v="1508dfa3-6f8a-4b39-9902-26373ccdc0ab"/>
    <x v="16"/>
    <x v="1134"/>
    <n v="130"/>
    <s v="Property Crime"/>
    <s v="21:15:00"/>
    <x v="16"/>
  </r>
  <r>
    <s v="fc9d59e9-50f0-4388-ac3a-473b9bd0a477"/>
    <x v="16"/>
    <x v="1135"/>
    <n v="96"/>
    <s v="Property Crime"/>
    <s v="22:00:00"/>
    <x v="16"/>
  </r>
  <r>
    <s v="ca85f0c0-db1e-439e-8067-212cf9a8aca3"/>
    <x v="19"/>
    <x v="1136"/>
    <n v="96"/>
    <s v="criminal investigation"/>
    <s v="22:15:00"/>
    <x v="19"/>
  </r>
  <r>
    <s v="48399c4a-d92b-4f65-9080-7e52041eba19"/>
    <x v="19"/>
    <x v="1137"/>
    <n v="96"/>
    <s v="Person Crime"/>
    <s v="22:15:00"/>
    <x v="19"/>
  </r>
  <r>
    <s v="a202225a-0375-48ae-a180-83f05d5ce074"/>
    <x v="16"/>
    <x v="1138"/>
    <n v="96"/>
    <s v="UUV"/>
    <s v="22:15:00"/>
    <x v="16"/>
  </r>
  <r>
    <s v="0b1e4c0e-db87-4f63-ad36-39ff6157a537"/>
    <x v="23"/>
    <x v="1139"/>
    <n v="2579"/>
    <s v="INVESTIGATIONS"/>
    <s v="22:45:00"/>
    <x v="23"/>
  </r>
  <r>
    <s v="d3ad63e3-7fe5-412f-9401-5a1bb57ccd5a"/>
    <x v="23"/>
    <x v="1140"/>
    <n v="96"/>
    <s v="Property Crime"/>
    <s v="22:45:00"/>
    <x v="23"/>
  </r>
  <r>
    <s v="b2a71ff3-1a57-4ab9-be8c-1d10bc352f66"/>
    <x v="67"/>
    <x v="1141"/>
    <n v="96"/>
    <s v="UUV"/>
    <s v="23:15:00"/>
    <x v="67"/>
  </r>
  <r>
    <s v="14087c9a-13df-46fb-b8c7-475dad5fb8ad"/>
    <x v="89"/>
    <x v="1142"/>
    <n v="96"/>
    <s v="INVESTIGATION"/>
    <s v="23:45:00"/>
    <x v="89"/>
  </r>
  <r>
    <s v="93ed0283-575e-41e4-b555-5ed505ed4d85"/>
    <x v="52"/>
    <x v="1143"/>
    <n v="2579"/>
    <s v="Property+Crime"/>
    <s v="01:00:00"/>
    <x v="52"/>
  </r>
  <r>
    <s v="07180d5f-6d55-44f3-a678-c46267512a4a"/>
    <x v="43"/>
    <x v="1144"/>
    <n v="2579"/>
    <s v="Property Crime - Wanted"/>
    <s v="01:15:00"/>
    <x v="43"/>
  </r>
  <r>
    <s v="4ec388fa-9f5b-4a76-a4f2-d2fc22976980"/>
    <x v="43"/>
    <x v="1145"/>
    <n v="2673"/>
    <s v="Property Crime - Warrant"/>
    <s v="01:15:00"/>
    <x v="43"/>
  </r>
  <r>
    <s v="5cc58f1f-e3e3-4995-b334-d20a38038671"/>
    <x v="23"/>
    <x v="1146"/>
    <n v="2579"/>
    <s v="INVESTIGATIONS"/>
    <s v="02:15:00"/>
    <x v="23"/>
  </r>
  <r>
    <s v="b59b8920-83b8-44c5-9c91-050ec9f5ce1b"/>
    <x v="23"/>
    <x v="1147"/>
    <n v="2579"/>
    <s v="INVESTIGATIONS"/>
    <s v="03:00:00"/>
    <x v="23"/>
  </r>
  <r>
    <s v="65d3fe6e-3a7c-4024-85a0-225baa3e97c0"/>
    <x v="29"/>
    <x v="1148"/>
    <n v="96"/>
    <s v="Suspicious Vehicle"/>
    <s v="03:45:00"/>
    <x v="29"/>
  </r>
  <r>
    <s v="2c277dcd-b72d-4136-a843-01032b2fece9"/>
    <x v="26"/>
    <x v="1149"/>
    <n v="96"/>
    <s v="FELONY PROEPRTY CRIME"/>
    <s v="03:45:00"/>
    <x v="26"/>
  </r>
  <r>
    <s v="3da5ec22-e82b-42e4-98c7-f7ab242cd8aa"/>
    <x v="64"/>
    <x v="1150"/>
    <n v="2575"/>
    <s v="Suspicious Vehicle"/>
    <s v="03:45:00"/>
    <x v="64"/>
  </r>
  <r>
    <s v="49c21dc3-ac47-4686-b785-9730c4e13436"/>
    <x v="50"/>
    <x v="1151"/>
    <n v="96"/>
    <s v="Suspicious+Vehicle"/>
    <s v="04:00:00"/>
    <x v="50"/>
  </r>
  <r>
    <s v="c00149c3-300e-4cad-8682-a22beb0efb3a"/>
    <x v="43"/>
    <x v="1152"/>
    <n v="82"/>
    <s v="Administrative Test"/>
    <s v="04:00:00"/>
    <x v="43"/>
  </r>
  <r>
    <s v="86e78590-fa4e-4c4f-8c97-5aff03534610"/>
    <x v="29"/>
    <x v="1153"/>
    <n v="96"/>
    <s v="Suspicious Vehicle"/>
    <s v="04:00:00"/>
    <x v="29"/>
  </r>
  <r>
    <s v="648c8118-4b0d-4b5a-ad3b-2725547bf737"/>
    <x v="60"/>
    <x v="1154"/>
    <n v="96"/>
    <s v="Investigation"/>
    <s v="04:15:00"/>
    <x v="60"/>
  </r>
  <r>
    <s v="834aee87-d253-4336-abf8-20f954182964"/>
    <x v="89"/>
    <x v="1155"/>
    <n v="96"/>
    <s v="Suspicious Vehicle"/>
    <s v="06:45:00"/>
    <x v="89"/>
  </r>
  <r>
    <s v="ac276624-812e-4559-8d70-d6944dc309f3"/>
    <x v="89"/>
    <x v="1156"/>
    <n v="82"/>
    <s v="Suspicious Vehicle"/>
    <s v="07:30:00"/>
    <x v="89"/>
  </r>
  <r>
    <s v="a2551ce1-21d8-4f29-9aef-d6c14c567691"/>
    <x v="89"/>
    <x v="1157"/>
    <n v="96"/>
    <s v="INVESTIGATION"/>
    <s v="07:30:00"/>
    <x v="89"/>
  </r>
  <r>
    <s v="4ed7818e-c920-43c3-b62a-d8a0d461545a"/>
    <x v="85"/>
    <x v="1158"/>
    <n v="96"/>
    <s v="Missing Person"/>
    <s v="07:45:00"/>
    <x v="85"/>
  </r>
  <r>
    <s v="32d74fab-ce7d-4e66-b9d2-657a02436c21"/>
    <x v="26"/>
    <x v="1159"/>
    <n v="2661"/>
    <s v="ST2"/>
    <s v="08:30:00"/>
    <x v="26"/>
  </r>
  <r>
    <s v="20ae278f-644c-43a5-8ecb-a0ecaa7c4121"/>
    <x v="26"/>
    <x v="1160"/>
    <n v="2661"/>
    <s v="ST2"/>
    <s v="09:00:00"/>
    <x v="26"/>
  </r>
  <r>
    <s v="91bb6f99-bfdc-4a33-9791-9ae85a6bc6a3"/>
    <x v="47"/>
    <x v="1161"/>
    <n v="2573"/>
    <s v="Person Crime"/>
    <s v="09:30:00"/>
    <x v="47"/>
  </r>
  <r>
    <s v="98e01836-8916-4e63-b8f6-9deae21552cf"/>
    <x v="32"/>
    <x v="1162"/>
    <n v="96"/>
    <s v="Property Crime"/>
    <s v="09:30:00"/>
    <x v="32"/>
  </r>
  <r>
    <s v="67d4defd-ab0a-4e23-bfef-2fe0dccdbaa7"/>
    <x v="15"/>
    <x v="1163"/>
    <n v="96"/>
    <s v="Person Crime"/>
    <s v="09:30:00"/>
    <x v="15"/>
  </r>
  <r>
    <s v="31131a41-ac49-4421-8bbb-195321fecedc"/>
    <x v="42"/>
    <x v="1164"/>
    <n v="96"/>
    <s v="Person Crime"/>
    <s v="09:30:00"/>
    <x v="42"/>
  </r>
  <r>
    <s v="1ad5172f-2a3e-47da-ae6d-1897217aec1e"/>
    <x v="33"/>
    <x v="1165"/>
    <n v="2657"/>
    <s v="Person Crime"/>
    <s v="10:30:00"/>
    <x v="33"/>
  </r>
  <r>
    <s v="4730be5c-65ff-46b0-9ab4-3cedfeaac98a"/>
    <x v="26"/>
    <x v="1166"/>
    <n v="2661"/>
    <s v="ST2"/>
    <s v="10:45:00"/>
    <x v="26"/>
  </r>
  <r>
    <s v="393a7c56-0914-487c-9c0e-be76f7d66b29"/>
    <x v="24"/>
    <x v="1167"/>
    <n v="2657"/>
    <s v="Person Crime"/>
    <s v="10:45:00"/>
    <x v="24"/>
  </r>
  <r>
    <s v="60c32b0c-e914-4fc4-b13c-a2a6c28fdacf"/>
    <x v="33"/>
    <x v="1168"/>
    <n v="96"/>
    <s v="Property Crime"/>
    <s v="10:45:00"/>
    <x v="33"/>
  </r>
  <r>
    <s v="b906d696-0198-40cb-8287-905cc6dfcbf5"/>
    <x v="13"/>
    <x v="1169"/>
    <n v="96"/>
    <s v="Suspicious Vehicle"/>
    <s v="11:00:00"/>
    <x v="13"/>
  </r>
  <r>
    <s v="723847ba-ff06-4379-9bbb-5f5c8864b2b5"/>
    <x v="26"/>
    <x v="1170"/>
    <n v="2661"/>
    <s v="ST2"/>
    <s v="11:00:00"/>
    <x v="26"/>
  </r>
  <r>
    <s v="5abc42b7-8a19-4bfc-afd8-58ef113d16bb"/>
    <x v="43"/>
    <x v="1171"/>
    <n v="2673"/>
    <s v="Person Crime"/>
    <s v="11:15:00"/>
    <x v="43"/>
  </r>
  <r>
    <s v="abcdcb9c-d922-4ef0-a14c-837b2a25dcee"/>
    <x v="32"/>
    <x v="1172"/>
    <n v="96"/>
    <s v="Property Crime"/>
    <s v="11:15:00"/>
    <x v="32"/>
  </r>
  <r>
    <s v="3835524d-7462-4762-ab95-e2be1695a859"/>
    <x v="49"/>
    <x v="1173"/>
    <n v="96"/>
    <s v="Person Crime"/>
    <s v="11:15:00"/>
    <x v="49"/>
  </r>
  <r>
    <s v="0b6b2c29-16f9-4ef3-9d44-cb9f5ebb840e"/>
    <x v="33"/>
    <x v="1174"/>
    <n v="96"/>
    <s v="Person Crime"/>
    <s v="11:15:00"/>
    <x v="33"/>
  </r>
  <r>
    <s v="7fbb499d-81d8-4e9c-b8bd-135fd253f220"/>
    <x v="31"/>
    <x v="1175"/>
    <n v="96"/>
    <s v="Suspicious Vehicle"/>
    <s v="11:15:00"/>
    <x v="31"/>
  </r>
  <r>
    <s v="feec1f7b-0da7-4580-be94-4f7488f2cec0"/>
    <x v="31"/>
    <x v="1176"/>
    <n v="2655"/>
    <s v="Homicide Suspect"/>
    <s v="12:30:00"/>
    <x v="31"/>
  </r>
  <r>
    <s v="56579596-f8ff-407e-929f-66a3656d71ee"/>
    <x v="23"/>
    <x v="1177"/>
    <n v="2680"/>
    <s v="Daytime search for best result"/>
    <s v="12:30:00"/>
    <x v="23"/>
  </r>
  <r>
    <s v="55006001-93da-4ce3-85ec-93918001c6bb"/>
    <x v="68"/>
    <x v="1178"/>
    <n v="96"/>
    <s v="Suspicious Vehicle"/>
    <s v="14:15:00"/>
    <x v="68"/>
  </r>
  <r>
    <s v="46347887-021d-4fc9-83d8-2e3a1add09fa"/>
    <x v="107"/>
    <x v="1179"/>
    <n v="2573"/>
    <s v="Person Crime"/>
    <s v="14:30:00"/>
    <x v="107"/>
  </r>
  <r>
    <s v="6dedfd90-db56-41e8-970a-d8eac278140d"/>
    <x v="68"/>
    <x v="1180"/>
    <n v="96"/>
    <s v="Person Crime"/>
    <s v="15:15:00"/>
    <x v="68"/>
  </r>
  <r>
    <s v="d5767179-2b7c-4149-8c90-034527b27eca"/>
    <x v="47"/>
    <x v="1181"/>
    <n v="2573"/>
    <s v="Daytime search for best result"/>
    <s v="16:00:00"/>
    <x v="47"/>
  </r>
  <r>
    <s v="f28f4fcb-2cde-41d5-8065-36036ee00872"/>
    <x v="15"/>
    <x v="1182"/>
    <n v="2573"/>
    <s v="Daytime search for best result"/>
    <s v="21:15:00"/>
    <x v="15"/>
  </r>
  <r>
    <s v="ed38481e-4d53-42f9-89fc-c1e64842fbc0"/>
    <x v="80"/>
    <x v="1183"/>
    <n v="96"/>
    <s v="Property Crime"/>
    <s v="22:00:00"/>
    <x v="80"/>
  </r>
  <r>
    <s v="c277c49b-2e46-43e5-8b6a-ff9a242904a2"/>
    <x v="15"/>
    <x v="1184"/>
    <n v="2573"/>
    <s v="Suspicious Vehicle"/>
    <s v="22:00:00"/>
    <x v="15"/>
  </r>
  <r>
    <s v="0baef703-7aa0-409a-8caf-5c5f68b283f0"/>
    <x v="18"/>
    <x v="1185"/>
    <n v="96"/>
    <s v="Property Crime"/>
    <s v="22:45:00"/>
    <x v="18"/>
  </r>
  <r>
    <s v="be69ca33-b10c-4d9d-bd04-4f3258b45a8d"/>
    <x v="43"/>
    <x v="1186"/>
    <n v="79"/>
    <s v="Person Crime"/>
    <s v="23:15:00"/>
    <x v="43"/>
  </r>
  <r>
    <s v="99c961e8-62cf-4cd1-87ef-40d126ab795b"/>
    <x v="44"/>
    <x v="1187"/>
    <n v="96"/>
    <s v="Property Crime"/>
    <s v="23:45:00"/>
    <x v="44"/>
  </r>
  <r>
    <s v="320115cb-faee-45bc-8ef5-f75797f1acd0"/>
    <x v="43"/>
    <x v="1188"/>
    <n v="98"/>
    <s v="Administrative Test"/>
    <s v="00:15:00"/>
    <x v="43"/>
  </r>
  <r>
    <s v="2aba6082-9fde-4591-99f5-2f5f12bcf8df"/>
    <x v="67"/>
    <x v="1189"/>
    <n v="98"/>
    <s v="UUV"/>
    <s v="01:15:00"/>
    <x v="67"/>
  </r>
  <r>
    <s v="a2124758-70b9-4238-859d-6ea8c50b27c1"/>
    <x v="43"/>
    <x v="1190"/>
    <n v="98"/>
    <s v="Property Crime"/>
    <s v="02:00:00"/>
    <x v="43"/>
  </r>
  <r>
    <s v="7c80b410-10ed-46d5-9e4d-e6811ad9abaa"/>
    <x v="80"/>
    <x v="1191"/>
    <n v="98"/>
    <s v="UUV"/>
    <s v="02:00:00"/>
    <x v="80"/>
  </r>
  <r>
    <s v="a2950916-026f-4104-b27c-d2c44d4b3a0c"/>
    <x v="21"/>
    <x v="1192"/>
    <n v="98"/>
    <s v="Suspicious Vehicle"/>
    <s v="02:15:00"/>
    <x v="21"/>
  </r>
  <r>
    <s v="434f09dd-b45a-4881-afb2-6028721ef244"/>
    <x v="43"/>
    <x v="1193"/>
    <n v="98"/>
    <s v="UUV"/>
    <s v="02:15:00"/>
    <x v="43"/>
  </r>
  <r>
    <s v="652010f9-bff1-4448-8b25-e40396f864fe"/>
    <x v="99"/>
    <x v="1194"/>
    <n v="98"/>
    <s v="Missing Person"/>
    <s v="02:15:00"/>
    <x v="99"/>
  </r>
  <r>
    <s v="8fe11266-19bc-4201-90ce-05fee9745361"/>
    <x v="43"/>
    <x v="1195"/>
    <n v="2682"/>
    <s v="uuv"/>
    <s v="02:30:00"/>
    <x v="43"/>
  </r>
  <r>
    <s v="10fe1a94-c388-4373-8619-0a2bed726fe0"/>
    <x v="25"/>
    <x v="1196"/>
    <n v="98"/>
    <s v="Missing+Person"/>
    <s v="02:30:00"/>
    <x v="25"/>
  </r>
  <r>
    <s v="afd4bbb0-23cb-48d7-ae7f-7cf54228b2be"/>
    <x v="29"/>
    <x v="1197"/>
    <n v="98"/>
    <s v="Suspicious Vehicle"/>
    <s v="02:45:00"/>
    <x v="29"/>
  </r>
  <r>
    <s v="ef2e013b-6458-4ea3-9d80-6534da816f65"/>
    <x v="99"/>
    <x v="1198"/>
    <n v="98"/>
    <s v="Missing Person"/>
    <s v="03:00:00"/>
    <x v="99"/>
  </r>
  <r>
    <s v="df9562a8-e85f-494d-a918-60fbdfaf9d1c"/>
    <x v="33"/>
    <x v="1199"/>
    <n v="98"/>
    <s v="Missing Person"/>
    <s v="03:45:00"/>
    <x v="33"/>
  </r>
  <r>
    <s v="7025d6ef-602d-4995-9b19-b45ecf688d94"/>
    <x v="17"/>
    <x v="1200"/>
    <n v="2683"/>
    <s v="Property Crime"/>
    <s v="04:45:00"/>
    <x v="17"/>
  </r>
  <r>
    <s v="2ba7ce53-0a11-43b0-a677-035ce4c7a298"/>
    <x v="26"/>
    <x v="1201"/>
    <n v="98"/>
    <s v="FELONY PERSON CRIME"/>
    <s v="05:00:00"/>
    <x v="26"/>
  </r>
  <r>
    <s v="e5d6635d-39bc-462f-aa26-2b8d9bcaec27"/>
    <x v="17"/>
    <x v="1202"/>
    <n v="2683"/>
    <s v="Property Crime"/>
    <s v="05:00:00"/>
    <x v="17"/>
  </r>
  <r>
    <s v="79b2a830-ca7d-4ff2-be38-d965b77368c6"/>
    <x v="33"/>
    <x v="1203"/>
    <n v="98"/>
    <s v="Missing Person"/>
    <s v="05:15:00"/>
    <x v="33"/>
  </r>
  <r>
    <s v="3636059b-08fc-4833-9c35-71fbd8e33e29"/>
    <x v="22"/>
    <x v="1204"/>
    <n v="98"/>
    <s v="Missing Person"/>
    <s v="05:15:00"/>
    <x v="22"/>
  </r>
  <r>
    <s v="5e1e0d39-1fcc-463f-a906-7b89a878e680"/>
    <x v="80"/>
    <x v="1205"/>
    <n v="98"/>
    <s v="UUV"/>
    <s v="05:15:00"/>
    <x v="80"/>
  </r>
  <r>
    <s v="8b10d211-f020-4251-bbfc-acc7f22a3eea"/>
    <x v="43"/>
    <x v="1206"/>
    <n v="1"/>
    <s v="Administrative Test"/>
    <s v="05:30:00"/>
    <x v="43"/>
  </r>
  <r>
    <s v="02ee1169-92fd-4e35-a1ed-9dc164971cbc"/>
    <x v="37"/>
    <x v="1207"/>
    <n v="98"/>
    <s v="Property Crime"/>
    <s v="05:45:00"/>
    <x v="37"/>
  </r>
  <r>
    <s v="5900dbb6-e7ad-4384-a608-6c086649f88a"/>
    <x v="23"/>
    <x v="1208"/>
    <n v="2683"/>
    <s v="PROPERTY CRIME"/>
    <s v="06:15:00"/>
    <x v="23"/>
  </r>
  <r>
    <s v="5240d6bb-9d49-474e-bd18-d247ea8ba364"/>
    <x v="33"/>
    <x v="1209"/>
    <n v="98"/>
    <s v="Missing Person"/>
    <s v="06:15:00"/>
    <x v="33"/>
  </r>
  <r>
    <s v="468c8516-9f52-4087-a94d-35814df9eaee"/>
    <x v="82"/>
    <x v="1210"/>
    <n v="98"/>
    <s v="Property+Crime"/>
    <s v="06:45:00"/>
    <x v="82"/>
  </r>
  <r>
    <s v="0becdaf4-aa85-413a-819b-0fc2c51966e4"/>
    <x v="71"/>
    <x v="1211"/>
    <n v="98"/>
    <s v="Suspicious Vehicle"/>
    <s v="06:45:00"/>
    <x v="71"/>
  </r>
  <r>
    <s v="bf77d1d6-3ee7-49b8-b038-05d20ac73902"/>
    <x v="18"/>
    <x v="1212"/>
    <n v="98"/>
    <s v="Property Crime"/>
    <s v="06:45:00"/>
    <x v="18"/>
  </r>
  <r>
    <s v="938443e8-2cdf-4061-be4c-65a38021332a"/>
    <x v="43"/>
    <x v="1213"/>
    <n v="2695"/>
    <s v="Person Crime"/>
    <s v="07:00:00"/>
    <x v="43"/>
  </r>
  <r>
    <s v="f8e866d4-9668-4e5b-9790-c9043ddfc648"/>
    <x v="43"/>
    <x v="1214"/>
    <n v="80"/>
    <s v="Welfare Check"/>
    <s v="07:15:00"/>
    <x v="43"/>
  </r>
  <r>
    <s v="7ab11481-cb8a-41b3-b1fc-3321677af7b0"/>
    <x v="26"/>
    <x v="1215"/>
    <n v="98"/>
    <s v="Property Crime"/>
    <s v="08:30:00"/>
    <x v="26"/>
  </r>
  <r>
    <s v="862c1dfc-3e94-48e8-9491-34d9d3c430cc"/>
    <x v="52"/>
    <x v="1216"/>
    <n v="98"/>
    <s v="Property+Crime"/>
    <s v="08:30:00"/>
    <x v="52"/>
  </r>
  <r>
    <s v="b7449379-d829-49c6-9b4b-ab2bcf53a5a0"/>
    <x v="43"/>
    <x v="1217"/>
    <n v="2683"/>
    <s v="Property Crime"/>
    <s v="08:45:00"/>
    <x v="43"/>
  </r>
  <r>
    <s v="6eb8407c-217e-432d-970b-eba22964f450"/>
    <x v="108"/>
    <x v="1218"/>
    <n v="2683"/>
    <s v="Missing Person"/>
    <s v="09:30:00"/>
    <x v="108"/>
  </r>
  <r>
    <s v="9f387fa6-0946-465d-ba64-0e00b9591897"/>
    <x v="109"/>
    <x v="1219"/>
    <n v="98"/>
    <s v="Suspicious Vehicle"/>
    <s v="10:15:00"/>
    <x v="109"/>
  </r>
  <r>
    <s v="d4b0c074-0afd-4a2a-ab78-7959c3f4d252"/>
    <x v="23"/>
    <x v="1220"/>
    <n v="2695"/>
    <s v="Property Crime"/>
    <s v="11:45:00"/>
    <x v="23"/>
  </r>
  <r>
    <s v="23a8de36-06e7-45fb-a1f1-1a1324d30dca"/>
    <x v="23"/>
    <x v="1221"/>
    <n v="2683"/>
    <s v="property crime"/>
    <s v="11:45:00"/>
    <x v="23"/>
  </r>
  <r>
    <s v="e4b67695-1d45-431f-916d-cff3965d0103"/>
    <x v="38"/>
    <x v="1222"/>
    <n v="98"/>
    <s v="UUV"/>
    <s v="13:00:00"/>
    <x v="38"/>
  </r>
  <r>
    <s v="db711c17-9f5c-485d-a2a7-7ecd5ec80219"/>
    <x v="83"/>
    <x v="1223"/>
    <n v="98"/>
    <s v="UUV"/>
    <s v="15:00:00"/>
    <x v="83"/>
  </r>
  <r>
    <s v="218aca0b-c0ca-4ae9-8e9d-b782f63cf932"/>
    <x v="79"/>
    <x v="1224"/>
    <n v="98"/>
    <s v="Suspicious Vehicle"/>
    <s v="18:15:00"/>
    <x v="79"/>
  </r>
  <r>
    <s v="2c834ab0-268c-43bb-a034-0c8d13d03fb0"/>
    <x v="38"/>
    <x v="1225"/>
    <n v="98"/>
    <s v="UUV"/>
    <s v="18:45:00"/>
    <x v="38"/>
  </r>
  <r>
    <s v="c725daf6-4070-4f84-9118-09de4060fc85"/>
    <x v="79"/>
    <x v="1226"/>
    <n v="98"/>
    <s v="Suspicious Vehicle"/>
    <s v="19:30:00"/>
    <x v="79"/>
  </r>
  <r>
    <s v="e7fd8624-3e84-459b-aff9-3687a5986529"/>
    <x v="15"/>
    <x v="1227"/>
    <n v="2576"/>
    <s v="Property Crime"/>
    <s v="23:00:00"/>
    <x v="15"/>
  </r>
  <r>
    <s v="b569173c-ff4a-4f1b-ad0c-c679fa655d78"/>
    <x v="19"/>
    <x v="1228"/>
    <n v="98"/>
    <s v="criminal investigation"/>
    <s v="23:30:00"/>
    <x v="19"/>
  </r>
  <r>
    <s v="b4d392e8-2c08-4ad6-85c4-03b4b1231e09"/>
    <x v="19"/>
    <x v="1229"/>
    <n v="98"/>
    <s v="Person Crime"/>
    <s v="23:30:00"/>
    <x v="19"/>
  </r>
  <r>
    <s v="0e7d201a-063f-4e9f-a454-b00806725615"/>
    <x v="43"/>
    <x v="1230"/>
    <n v="1"/>
    <s v="Administrative Test"/>
    <s v="23:30:00"/>
    <x v="43"/>
  </r>
  <r>
    <s v="bd3ccb84-eb4b-409f-95e2-3d8910ebfd9a"/>
    <x v="19"/>
    <x v="1231"/>
    <n v="98"/>
    <s v="Person Crime"/>
    <s v="00:30:00"/>
    <x v="19"/>
  </r>
  <r>
    <s v="0366ef8c-7aea-4f5e-9268-98084db3cfb2"/>
    <x v="62"/>
    <x v="1232"/>
    <n v="79"/>
    <s v="Person Crime"/>
    <s v="00:30:00"/>
    <x v="62"/>
  </r>
  <r>
    <s v="2bc44541-4331-450e-b21e-70ee67aeaf2f"/>
    <x v="62"/>
    <x v="1233"/>
    <n v="79"/>
    <s v="Person Crime"/>
    <s v="01:00:00"/>
    <x v="62"/>
  </r>
  <r>
    <s v="6324d0a8-6d7d-4197-9203-2c745a2cc7f7"/>
    <x v="18"/>
    <x v="1234"/>
    <n v="2576"/>
    <s v="Person Crime"/>
    <s v="01:15:00"/>
    <x v="18"/>
  </r>
  <r>
    <s v="0a5038b8-c576-4578-a66d-1255ee1fda23"/>
    <x v="41"/>
    <x v="1235"/>
    <n v="98"/>
    <s v="UUV"/>
    <s v="01:30:00"/>
    <x v="41"/>
  </r>
  <r>
    <s v="e7b43c49-68cb-4b4d-8763-469aa3cd3b2a"/>
    <x v="24"/>
    <x v="1236"/>
    <n v="78"/>
    <s v="Person Crime"/>
    <s v="02:30:00"/>
    <x v="24"/>
  </r>
  <r>
    <s v="add1f712-b495-42c0-ac9a-1c8419f5f0ba"/>
    <x v="19"/>
    <x v="1237"/>
    <n v="98"/>
    <s v="Person Crime"/>
    <s v="02:30:00"/>
    <x v="19"/>
  </r>
  <r>
    <s v="63bec612-1b0b-4d95-8824-b71110f06576"/>
    <x v="43"/>
    <x v="1238"/>
    <n v="1"/>
    <s v="Administrative Test"/>
    <s v="03:00:00"/>
    <x v="43"/>
  </r>
  <r>
    <s v="2d15a5f1-36b5-4882-acba-319fbe484132"/>
    <x v="43"/>
    <x v="1239"/>
    <n v="302"/>
    <s v="Suspicious Vehicle"/>
    <s v="03:45:00"/>
    <x v="43"/>
  </r>
  <r>
    <s v="28082325-ad0f-4627-ae3b-198a11325c8e"/>
    <x v="43"/>
    <x v="1240"/>
    <n v="2683"/>
    <s v="Daytime search for best result"/>
    <s v="03:45:00"/>
    <x v="43"/>
  </r>
  <r>
    <s v="94813ba0-6520-438e-b479-7d77fddf1954"/>
    <x v="43"/>
    <x v="1241"/>
    <n v="302"/>
    <s v="Suspicious Vehicle"/>
    <s v="04:15:00"/>
    <x v="43"/>
  </r>
  <r>
    <s v="725a9a3e-92cd-46c8-85d8-c169404e5876"/>
    <x v="43"/>
    <x v="1242"/>
    <n v="2683"/>
    <s v="Property Crime"/>
    <s v="04:15:00"/>
    <x v="43"/>
  </r>
  <r>
    <s v="1d60e6b7-2d0b-4dc3-ab52-3ff32fb0a30d"/>
    <x v="80"/>
    <x v="1243"/>
    <n v="98"/>
    <s v="Property Crime"/>
    <s v="04:15:00"/>
    <x v="80"/>
  </r>
  <r>
    <s v="2ef66c3c-5848-4c02-9c13-f3b8846edbd0"/>
    <x v="21"/>
    <x v="1244"/>
    <n v="98"/>
    <s v="Suspicious Vehicle"/>
    <s v="04:15:00"/>
    <x v="21"/>
  </r>
  <r>
    <s v="5ee8916c-79fd-42c4-9f8c-8a0478b88b83"/>
    <x v="15"/>
    <x v="1245"/>
    <n v="98"/>
    <s v="Person Crime"/>
    <s v="04:15:00"/>
    <x v="15"/>
  </r>
  <r>
    <s v="85bb1d95-52d2-49a8-b380-0150dc8eae2b"/>
    <x v="110"/>
    <x v="1246"/>
    <n v="2672"/>
    <s v="Welfare Check"/>
    <s v="05:30:00"/>
    <x v="110"/>
  </r>
  <r>
    <s v="bfbeb661-9b4d-4b3a-b154-da31bd26731d"/>
    <x v="80"/>
    <x v="1247"/>
    <n v="98"/>
    <s v="UUV"/>
    <s v="05:30:00"/>
    <x v="80"/>
  </r>
  <r>
    <s v="ea793d52-18aa-461c-b260-7ce844363332"/>
    <x v="82"/>
    <x v="1248"/>
    <n v="98"/>
    <s v="Suspicious Vehicle"/>
    <s v="05:30:00"/>
    <x v="82"/>
  </r>
  <r>
    <s v="0155366c-daca-4c9d-b2ca-5b3afce44f86"/>
    <x v="52"/>
    <x v="1249"/>
    <n v="98"/>
    <s v="Property Crime"/>
    <s v="05:45:00"/>
    <x v="52"/>
  </r>
  <r>
    <s v="143839c0-bcba-4645-a13e-242e53e35f42"/>
    <x v="82"/>
    <x v="1250"/>
    <n v="98"/>
    <s v="UUV"/>
    <s v="05:45:00"/>
    <x v="82"/>
  </r>
  <r>
    <s v="28b919bc-4d6f-4ab5-a43d-648237ac19aa"/>
    <x v="18"/>
    <x v="1251"/>
    <n v="2576"/>
    <s v="Person Crime"/>
    <s v="06:00:00"/>
    <x v="18"/>
  </r>
  <r>
    <s v="c9f9fa7c-bbe6-41a3-8474-6952c3eb54e9"/>
    <x v="19"/>
    <x v="1252"/>
    <n v="98"/>
    <s v="Person Crime"/>
    <s v="06:00:00"/>
    <x v="19"/>
  </r>
  <r>
    <s v="3e0dc192-fa41-495a-b6b3-bfdb0a1ee72b"/>
    <x v="18"/>
    <x v="1253"/>
    <n v="98"/>
    <s v="Person Crime"/>
    <s v="06:00:00"/>
    <x v="18"/>
  </r>
  <r>
    <s v="80ae0b94-c8a4-4f98-ae35-db1fb68e709a"/>
    <x v="27"/>
    <x v="1254"/>
    <n v="2576"/>
    <s v="Person Crime"/>
    <s v="06:15:00"/>
    <x v="27"/>
  </r>
  <r>
    <s v="966908fa-8192-498d-b3b9-cfc08668f747"/>
    <x v="17"/>
    <x v="1255"/>
    <n v="98"/>
    <s v="Property Crime"/>
    <s v="06:45:00"/>
    <x v="17"/>
  </r>
  <r>
    <s v="f674ac0f-ea78-44c0-b5d2-6353c64fd148"/>
    <x v="57"/>
    <x v="1256"/>
    <n v="2672"/>
    <s v="UUV"/>
    <s v="08:15:00"/>
    <x v="57"/>
  </r>
  <r>
    <s v="1d3bb648-71a1-4ce5-8293-3525ea6592a0"/>
    <x v="111"/>
    <x v="1257"/>
    <n v="98"/>
    <s v="UUV"/>
    <s v="08:30:00"/>
    <x v="111"/>
  </r>
  <r>
    <s v="593361c5-ffeb-46f1-9aa6-6b590ef39473"/>
    <x v="15"/>
    <x v="1258"/>
    <n v="98"/>
    <s v="Suspicious Vehicle"/>
    <s v="08:30:00"/>
    <x v="15"/>
  </r>
  <r>
    <s v="30ef59b4-5d48-4ac4-a4db-d38cfda89c60"/>
    <x v="111"/>
    <x v="1259"/>
    <n v="2576"/>
    <s v="Daytime search for best result"/>
    <s v="08:30:00"/>
    <x v="111"/>
  </r>
  <r>
    <s v="a42108f6-4e09-476d-93c4-63702347c8b8"/>
    <x v="47"/>
    <x v="1259"/>
    <n v="2576"/>
    <s v="Daytime search for best result"/>
    <s v="08:30:00"/>
    <x v="47"/>
  </r>
  <r>
    <s v="b524bf74-146d-47ee-ab3c-bc7a5869bfdd"/>
    <x v="47"/>
    <x v="1260"/>
    <n v="79"/>
    <s v="UUV"/>
    <s v="09:00:00"/>
    <x v="47"/>
  </r>
  <r>
    <s v="5f421b05-70af-435b-887b-7563cde9b3cb"/>
    <x v="57"/>
    <x v="1261"/>
    <n v="98"/>
    <s v="UUV"/>
    <s v="09:00:00"/>
    <x v="57"/>
  </r>
  <r>
    <s v="578a6df4-faea-4c8b-9503-61b2b11530b9"/>
    <x v="15"/>
    <x v="1262"/>
    <n v="98"/>
    <s v="Property Crime"/>
    <s v="10:45:00"/>
    <x v="15"/>
  </r>
  <r>
    <s v="b441d3a4-a491-4caa-81ec-b370aeaac876"/>
    <x v="82"/>
    <x v="1263"/>
    <n v="98"/>
    <s v="Property Crime"/>
    <s v="11:30:00"/>
    <x v="82"/>
  </r>
  <r>
    <s v="401a1ba4-e130-4a69-9f5d-13c2850f217c"/>
    <x v="15"/>
    <x v="1264"/>
    <n v="98"/>
    <s v="Welfare Check"/>
    <s v="11:45:00"/>
    <x v="15"/>
  </r>
  <r>
    <s v="a8f05449-8e14-4d1b-97be-3e49945993af"/>
    <x v="23"/>
    <x v="1265"/>
    <n v="2683"/>
    <s v="Daytime search for best result"/>
    <s v="12:45:00"/>
    <x v="23"/>
  </r>
  <r>
    <s v="436fa828-87bd-49b8-8581-62bfa6d3673c"/>
    <x v="92"/>
    <x v="1266"/>
    <n v="98"/>
    <s v="Property Crime"/>
    <s v="13:45:00"/>
    <x v="92"/>
  </r>
  <r>
    <s v="a6b32dca-205d-4b79-a0e6-cb528c26abcf"/>
    <x v="49"/>
    <x v="1267"/>
    <n v="98"/>
    <s v="Property Crime"/>
    <s v="13:45:00"/>
    <x v="49"/>
  </r>
  <r>
    <s v="937b0c36-7147-432d-944b-ecf2808aa35a"/>
    <x v="47"/>
    <x v="1268"/>
    <n v="2576"/>
    <s v="Property Crime"/>
    <s v="13:45:00"/>
    <x v="47"/>
  </r>
  <r>
    <s v="1f8f07ec-288c-4e93-a33d-112c8aa75758"/>
    <x v="7"/>
    <x v="1269"/>
    <n v="98"/>
    <s v="UUV"/>
    <s v="14:45:00"/>
    <x v="7"/>
  </r>
  <r>
    <s v="e4fe7044-9897-4b6c-ad97-541b7517b3f1"/>
    <x v="67"/>
    <x v="1270"/>
    <n v="98"/>
    <s v="UUV"/>
    <s v="21:30:00"/>
    <x v="67"/>
  </r>
  <r>
    <s v="8db70846-184f-4f48-8758-97cd4af54ab9"/>
    <x v="92"/>
    <x v="1271"/>
    <n v="98"/>
    <s v="Property Crime"/>
    <s v="22:15:00"/>
    <x v="92"/>
  </r>
  <r>
    <s v="b9e78061-238f-4c94-9f14-52620169005e"/>
    <x v="12"/>
    <x v="1272"/>
    <n v="98"/>
    <s v="UUV"/>
    <s v="22:15:00"/>
    <x v="12"/>
  </r>
  <r>
    <s v="8de8a0bb-e91d-4a36-a459-d46135c4b2ac"/>
    <x v="80"/>
    <x v="1273"/>
    <n v="2576"/>
    <s v="Welfare Check"/>
    <s v="01:45:00"/>
    <x v="80"/>
  </r>
  <r>
    <s v="f70d13de-36a2-4dae-b3db-f59c2c73fd99"/>
    <x v="62"/>
    <x v="1274"/>
    <n v="79"/>
    <s v="Welfare Check"/>
    <s v="01:45:00"/>
    <x v="62"/>
  </r>
  <r>
    <s v="f05c20e4-55d7-4ee5-8a64-6358a7568227"/>
    <x v="35"/>
    <x v="1275"/>
    <n v="2576"/>
    <s v="Welfare Check"/>
    <s v="03:00:00"/>
    <x v="35"/>
  </r>
  <r>
    <s v="7f1c3138-57aa-457b-8062-88cdb3ecb109"/>
    <x v="71"/>
    <x v="1276"/>
    <n v="98"/>
    <s v="Welfare Check"/>
    <s v="03:00:00"/>
    <x v="71"/>
  </r>
  <r>
    <s v="3be671d1-ca69-4e36-ad22-99f457bb4255"/>
    <x v="26"/>
    <x v="1277"/>
    <n v="3"/>
    <s v="FELONY PERSON CRIME"/>
    <s v="03:15:00"/>
    <x v="26"/>
  </r>
  <r>
    <s v="1a9a4695-8b61-4be5-83d2-b92552f9aa1c"/>
    <x v="26"/>
    <x v="1278"/>
    <n v="2683"/>
    <s v="FELONY PROPERTY CRIME"/>
    <s v="04:15:00"/>
    <x v="26"/>
  </r>
  <r>
    <s v="a434b44f-3c76-46c7-81e4-cff3b24fa1d1"/>
    <x v="35"/>
    <x v="1279"/>
    <n v="98"/>
    <s v="UUV"/>
    <s v="04:15:00"/>
    <x v="35"/>
  </r>
  <r>
    <s v="9a2c61c6-25b3-4357-953e-3d89372a397c"/>
    <x v="57"/>
    <x v="1280"/>
    <n v="2672"/>
    <s v="UUV"/>
    <s v="04:15:00"/>
    <x v="57"/>
  </r>
  <r>
    <s v="a151e691-d0cf-4e41-9efa-332e8ee880b0"/>
    <x v="26"/>
    <x v="1281"/>
    <n v="2683"/>
    <s v="FELONY PROPERTY CRIME"/>
    <s v="06:15:00"/>
    <x v="26"/>
  </r>
  <r>
    <s v="f1938737-c3b7-4da5-8884-cb0791096ecf"/>
    <x v="26"/>
    <x v="1282"/>
    <n v="2683"/>
    <s v="FELONY PROPERTY CRIME"/>
    <s v="07:15:00"/>
    <x v="26"/>
  </r>
  <r>
    <s v="d4d13d01-df0a-4bd2-b0c8-5a0ce95166a9"/>
    <x v="57"/>
    <x v="1283"/>
    <n v="2672"/>
    <s v="UUV"/>
    <s v="07:15:00"/>
    <x v="57"/>
  </r>
  <r>
    <s v="d238c137-ac90-4aa7-8402-1dd9f42f0bc5"/>
    <x v="35"/>
    <x v="1284"/>
    <n v="2576"/>
    <s v="Person Crime"/>
    <s v="07:30:00"/>
    <x v="35"/>
  </r>
  <r>
    <s v="f6ca4a26-fff7-4e46-b1ce-6f618763ff2c"/>
    <x v="77"/>
    <x v="1285"/>
    <n v="98"/>
    <s v="UUV"/>
    <s v="08:00:00"/>
    <x v="77"/>
  </r>
  <r>
    <s v="771843fa-d3a9-4bfa-bb0e-d4f567884b66"/>
    <x v="82"/>
    <x v="1286"/>
    <n v="98"/>
    <s v="Property Crime"/>
    <s v="08:45:00"/>
    <x v="82"/>
  </r>
  <r>
    <s v="f51edb3c-e2cf-4859-bfe2-f7100e802fc7"/>
    <x v="57"/>
    <x v="1287"/>
    <n v="2672"/>
    <s v="UUV"/>
    <s v="08:45:00"/>
    <x v="57"/>
  </r>
  <r>
    <s v="6e36d7bb-3137-43fe-8023-22cd3c705c74"/>
    <x v="112"/>
    <x v="1288"/>
    <n v="98"/>
    <s v="UUV"/>
    <s v="09:00:00"/>
    <x v="112"/>
  </r>
  <r>
    <s v="32eb4253-ea44-4597-a90b-6d5d3e54936c"/>
    <x v="35"/>
    <x v="1289"/>
    <n v="2576"/>
    <s v="Property Crime"/>
    <s v="09:15:00"/>
    <x v="35"/>
  </r>
  <r>
    <s v="f60d98c6-cdea-47e3-a967-a178b6d801d0"/>
    <x v="82"/>
    <x v="1290"/>
    <n v="98"/>
    <s v="Property Crime"/>
    <s v="09:30:00"/>
    <x v="82"/>
  </r>
  <r>
    <s v="5f98be72-86ff-42f7-bee1-7c25b798ce84"/>
    <x v="57"/>
    <x v="1291"/>
    <n v="2672"/>
    <s v="UUV"/>
    <s v="09:30:00"/>
    <x v="57"/>
  </r>
  <r>
    <s v="b1ec5637-0c8b-4eeb-9b50-7af00e31f2cf"/>
    <x v="71"/>
    <x v="1292"/>
    <n v="98"/>
    <s v="Property Crime"/>
    <s v="09:45:00"/>
    <x v="71"/>
  </r>
  <r>
    <s v="32a17dd1-30a4-4fa8-90c8-89044a75753e"/>
    <x v="82"/>
    <x v="1293"/>
    <n v="98"/>
    <s v="UUV"/>
    <s v="09:45:00"/>
    <x v="82"/>
  </r>
  <r>
    <s v="499acb11-f41e-41c2-afd0-5c6288524834"/>
    <x v="77"/>
    <x v="1294"/>
    <n v="98"/>
    <s v="UUV"/>
    <s v="10:00:00"/>
    <x v="77"/>
  </r>
  <r>
    <s v="659e7559-e946-4b57-9a6d-976ebe05140c"/>
    <x v="35"/>
    <x v="1295"/>
    <n v="98"/>
    <s v="UUV"/>
    <s v="10:00:00"/>
    <x v="35"/>
  </r>
  <r>
    <s v="6cf06c97-b3a8-4b8d-8981-56e7717cc605"/>
    <x v="71"/>
    <x v="1296"/>
    <n v="98"/>
    <s v="Property Crime"/>
    <s v="10:00:00"/>
    <x v="71"/>
  </r>
  <r>
    <s v="557dcf15-db62-45a7-af3a-54ffb17c3f09"/>
    <x v="57"/>
    <x v="1297"/>
    <n v="2576"/>
    <s v="UUV"/>
    <s v="10:00:00"/>
    <x v="57"/>
  </r>
  <r>
    <s v="da73de7a-3281-4fe0-9798-323bf33a1d02"/>
    <x v="77"/>
    <x v="1298"/>
    <n v="98"/>
    <s v="UUV"/>
    <s v="10:00:00"/>
    <x v="77"/>
  </r>
  <r>
    <s v="03fa1a61-b58e-481f-96b2-50131507bf1e"/>
    <x v="82"/>
    <x v="1299"/>
    <n v="98"/>
    <s v="UUV"/>
    <s v="10:00:00"/>
    <x v="82"/>
  </r>
  <r>
    <s v="3fff8447-cda4-4f97-b607-791ac2d5cf23"/>
    <x v="71"/>
    <x v="1300"/>
    <n v="98"/>
    <s v="UUV"/>
    <s v="10:15:00"/>
    <x v="71"/>
  </r>
  <r>
    <s v="c35f2aba-66a2-4308-a2c2-0900caea5211"/>
    <x v="112"/>
    <x v="1301"/>
    <n v="98"/>
    <s v="UUV"/>
    <s v="10:15:00"/>
    <x v="112"/>
  </r>
  <r>
    <s v="cb2cf7b8-8896-482c-bfc0-c99c18f35751"/>
    <x v="112"/>
    <x v="1302"/>
    <n v="98"/>
    <s v="UUV"/>
    <s v="11:00:00"/>
    <x v="112"/>
  </r>
  <r>
    <s v="e0a19901-ac38-4f79-aba4-6ad626d0de90"/>
    <x v="82"/>
    <x v="1303"/>
    <n v="98"/>
    <s v="Property+Crime"/>
    <s v="11:15:00"/>
    <x v="82"/>
  </r>
  <r>
    <s v="bf05139b-4c09-46ef-93ff-a87a56b2904f"/>
    <x v="71"/>
    <x v="1304"/>
    <n v="98"/>
    <s v="UUV"/>
    <s v="11:45:00"/>
    <x v="71"/>
  </r>
  <r>
    <s v="7ad56110-ed3b-40bb-baac-fb1afb1083d6"/>
    <x v="47"/>
    <x v="1305"/>
    <n v="98"/>
    <s v="UUV"/>
    <s v="11:45:00"/>
    <x v="47"/>
  </r>
  <r>
    <s v="da3e1d11-5c91-48f2-8406-d0bdc3c8f0d7"/>
    <x v="77"/>
    <x v="1306"/>
    <n v="98"/>
    <s v="UUV"/>
    <s v="12:00:00"/>
    <x v="77"/>
  </r>
  <r>
    <s v="65783d2b-e5f6-44da-b998-d375e9f0e3bb"/>
    <x v="92"/>
    <x v="1307"/>
    <n v="98"/>
    <s v="Suspicious+Vehicle"/>
    <s v="12:15:00"/>
    <x v="92"/>
  </r>
  <r>
    <s v="76d5ae22-4f3b-4a37-bcd0-2c4f54000c80"/>
    <x v="36"/>
    <x v="1308"/>
    <n v="98"/>
    <s v="Person Crime"/>
    <s v="13:30:00"/>
    <x v="36"/>
  </r>
  <r>
    <s v="ea3ced7c-8a62-4aad-92d8-747d6318b660"/>
    <x v="38"/>
    <x v="1309"/>
    <n v="98"/>
    <s v="UUV"/>
    <s v="19:15:00"/>
    <x v="38"/>
  </r>
  <r>
    <s v="2fdd8360-34bc-4be7-8830-91dbcacfe3c1"/>
    <x v="14"/>
    <x v="1310"/>
    <n v="98"/>
    <s v="UUV"/>
    <s v="23:15:00"/>
    <x v="14"/>
  </r>
  <r>
    <s v="5f560c7c-123d-473a-a026-308390fb74e3"/>
    <x v="68"/>
    <x v="1311"/>
    <n v="98"/>
    <s v="Property Crime"/>
    <s v="03:15:00"/>
    <x v="68"/>
  </r>
  <r>
    <s v="0cbe16a1-bf28-45c2-a512-8247c5e72c09"/>
    <x v="26"/>
    <x v="1312"/>
    <n v="2683"/>
    <s v="FELONY PERSON CRIME"/>
    <s v="04:15:00"/>
    <x v="26"/>
  </r>
  <r>
    <s v="39a0851d-d68b-4807-a4b4-27a133c31d73"/>
    <x v="2"/>
    <x v="1313"/>
    <n v="98"/>
    <s v="Property Crime"/>
    <s v="04:30:00"/>
    <x v="2"/>
  </r>
  <r>
    <s v="44777f94-9818-4b6c-b359-6cdd00bbb0c9"/>
    <x v="14"/>
    <x v="1314"/>
    <n v="2576"/>
    <s v="Person Crime"/>
    <s v="04:45:00"/>
    <x v="14"/>
  </r>
  <r>
    <s v="3901a287-5803-4c96-8938-45aecfb5ebc9"/>
    <x v="93"/>
    <x v="1315"/>
    <n v="98"/>
    <s v="Person Crime"/>
    <s v="05:00:00"/>
    <x v="93"/>
  </r>
  <r>
    <s v="db0b6437-9129-418f-abf9-8e288ef111a3"/>
    <x v="26"/>
    <x v="1316"/>
    <n v="2683"/>
    <s v="FELONY PERSON CRIME"/>
    <s v="05:00:00"/>
    <x v="26"/>
  </r>
  <r>
    <s v="e80bbd13-2ac7-42fe-96ac-74f0876ab37c"/>
    <x v="68"/>
    <x v="1317"/>
    <n v="98"/>
    <s v="Person Crime"/>
    <s v="05:15:00"/>
    <x v="68"/>
  </r>
  <r>
    <s v="1a1918c8-68e0-446c-907d-3e8bb4a47391"/>
    <x v="14"/>
    <x v="1318"/>
    <n v="98"/>
    <s v="Person Crime"/>
    <s v="05:30:00"/>
    <x v="14"/>
  </r>
  <r>
    <s v="02a56828-4f67-4828-bb07-bb64d79acbe3"/>
    <x v="26"/>
    <x v="1319"/>
    <n v="2683"/>
    <s v="FELONY PERSON CRIME"/>
    <s v="06:15:00"/>
    <x v="26"/>
  </r>
  <r>
    <s v="d9fb2110-2d51-409e-b359-dfa4df5303b0"/>
    <x v="26"/>
    <x v="1320"/>
    <n v="2683"/>
    <s v="FELONY PERSON CRIME"/>
    <s v="07:30:00"/>
    <x v="26"/>
  </r>
  <r>
    <s v="0502e96b-bba0-4a36-8454-0f4caa999a93"/>
    <x v="2"/>
    <x v="1321"/>
    <n v="98"/>
    <s v="UUV"/>
    <s v="08:15:00"/>
    <x v="2"/>
  </r>
  <r>
    <s v="4550cbc3-b720-4044-a9e9-73e5a044ab48"/>
    <x v="2"/>
    <x v="1322"/>
    <n v="98"/>
    <s v="UUV"/>
    <s v="11:00:00"/>
    <x v="2"/>
  </r>
  <r>
    <s v="9c74a6dc-c91a-4629-a2ba-1f46289a30ab"/>
    <x v="1"/>
    <x v="1323"/>
    <n v="98"/>
    <s v="Person Crime"/>
    <s v="13:00:00"/>
    <x v="1"/>
  </r>
  <r>
    <s v="a7f90bba-87c7-4af8-8605-26be00f52bcc"/>
    <x v="113"/>
    <x v="1324"/>
    <n v="98"/>
    <s v="Person+Crime"/>
    <s v="13:00:00"/>
    <x v="113"/>
  </r>
  <r>
    <s v="d6e4f13f-fc4b-48c2-95fb-06bdc89de252"/>
    <x v="23"/>
    <x v="1325"/>
    <n v="2683"/>
    <s v="Daytime search for best result"/>
    <s v="13:15:00"/>
    <x v="23"/>
  </r>
  <r>
    <s v="fe2da9a9-76e7-4c75-b9ab-e2749012d534"/>
    <x v="114"/>
    <x v="1326"/>
    <n v="98"/>
    <s v="Property Crime"/>
    <s v="19:30:00"/>
    <x v="114"/>
  </r>
  <r>
    <s v="5e696a76-1af4-45e6-ae81-fa83d9ec7497"/>
    <x v="13"/>
    <x v="1327"/>
    <n v="79"/>
    <s v="Suspicious Vehicle"/>
    <s v="20:15:00"/>
    <x v="13"/>
  </r>
  <r>
    <s v="1faa2da4-8d5a-4a26-a870-92286ee10a52"/>
    <x v="115"/>
    <x v="1328"/>
    <n v="2576"/>
    <s v="Person Crime"/>
    <s v="22:15:00"/>
    <x v="115"/>
  </r>
  <r>
    <s v="75f5ac04-7082-4f10-8f5f-20bc01fc29dc"/>
    <x v="24"/>
    <x v="1329"/>
    <n v="98"/>
    <s v="UUV"/>
    <s v="22:45:00"/>
    <x v="24"/>
  </r>
  <r>
    <s v="23416c9d-fea1-4cd8-8085-447b7b421e7c"/>
    <x v="23"/>
    <x v="1330"/>
    <n v="2683"/>
    <s v="PROPERTY CRIME"/>
    <s v="00:15:00"/>
    <x v="23"/>
  </r>
  <r>
    <s v="c45825b1-9584-42e7-b203-67d9269bbc7d"/>
    <x v="26"/>
    <x v="1331"/>
    <n v="2683"/>
    <s v="FELONY PERSON CRIME"/>
    <s v="00:30:00"/>
    <x v="26"/>
  </r>
  <r>
    <s v="8bfd296e-1a00-4a19-9233-05a1ee14e96e"/>
    <x v="30"/>
    <x v="1332"/>
    <n v="98"/>
    <s v="Suspicious Vehicle"/>
    <s v="02:00:00"/>
    <x v="30"/>
  </r>
  <r>
    <s v="75c7e356-8863-41d7-8fef-fb824eaa393a"/>
    <x v="26"/>
    <x v="1333"/>
    <n v="2683"/>
    <s v="FELONY PERSON CRIME"/>
    <s v="02:00:00"/>
    <x v="26"/>
  </r>
  <r>
    <s v="dbc259ad-ca37-49b8-89c4-9b36b5edc87e"/>
    <x v="26"/>
    <x v="1334"/>
    <n v="141"/>
    <s v="FELONY PROPERTY CRIME"/>
    <s v="02:15:00"/>
    <x v="26"/>
  </r>
  <r>
    <s v="cdc4649a-e858-4f0e-8a6e-fa7d9eddcdf4"/>
    <x v="30"/>
    <x v="1335"/>
    <n v="2658"/>
    <s v="Daytime search for best result"/>
    <s v="02:30:00"/>
    <x v="30"/>
  </r>
  <r>
    <s v="272a3830-ead2-4165-a69d-3071965ae765"/>
    <x v="30"/>
    <x v="1336"/>
    <n v="98"/>
    <s v="Suspicious Vehicle"/>
    <s v="02:30:00"/>
    <x v="30"/>
  </r>
  <r>
    <s v="d3a3b5d1-6d8d-4221-8616-4a8ae5ff7867"/>
    <x v="60"/>
    <x v="1337"/>
    <n v="98"/>
    <s v="Investigation"/>
    <s v="02:30:00"/>
    <x v="60"/>
  </r>
  <r>
    <s v="56ec87c7-ec16-41e0-9ed9-f2ac7dd30b6f"/>
    <x v="74"/>
    <x v="1338"/>
    <n v="98"/>
    <s v="Person Crime"/>
    <s v="02:45:00"/>
    <x v="74"/>
  </r>
  <r>
    <s v="e971df3e-7cdd-4724-b246-77820e1ecd2f"/>
    <x v="23"/>
    <x v="1339"/>
    <n v="2695"/>
    <s v="PROPERTY CRIME"/>
    <s v="04:00:00"/>
    <x v="23"/>
  </r>
  <r>
    <s v="90edfced-b145-4735-8a47-65bb3ef0ca6b"/>
    <x v="16"/>
    <x v="1340"/>
    <n v="98"/>
    <s v="Person Crime"/>
    <s v="04:15:00"/>
    <x v="16"/>
  </r>
  <r>
    <s v="722ef47e-c48b-41d0-8ffc-79d4cc66107c"/>
    <x v="14"/>
    <x v="1341"/>
    <n v="98"/>
    <s v="UUV"/>
    <s v="04:30:00"/>
    <x v="14"/>
  </r>
  <r>
    <s v="fe253567-da96-4c58-b5f1-6fb2fbcae921"/>
    <x v="23"/>
    <x v="1342"/>
    <n v="2683"/>
    <s v="PROPERTY CRIMES"/>
    <s v="05:00:00"/>
    <x v="23"/>
  </r>
  <r>
    <s v="33a7428b-7131-4fc9-80ad-273b19ad3293"/>
    <x v="23"/>
    <x v="1343"/>
    <n v="98"/>
    <s v="Property Crime"/>
    <s v="05:30:00"/>
    <x v="23"/>
  </r>
  <r>
    <s v="81af1e6d-49bc-4c3c-b4f6-082f0013444b"/>
    <x v="30"/>
    <x v="1344"/>
    <n v="98"/>
    <s v="Suspicious Vehicle"/>
    <s v="07:30:00"/>
    <x v="30"/>
  </r>
  <r>
    <s v="7077e6fa-c4f1-4fb0-ae21-f88544268f53"/>
    <x v="68"/>
    <x v="1345"/>
    <n v="98"/>
    <s v="Property Crime"/>
    <s v="08:15:00"/>
    <x v="68"/>
  </r>
  <r>
    <s v="224f7005-4fdc-4b5f-8d2e-0c965a1bcf83"/>
    <x v="50"/>
    <x v="1346"/>
    <n v="98"/>
    <s v="Suspicious+Vehicle"/>
    <s v="08:15:00"/>
    <x v="50"/>
  </r>
  <r>
    <s v="65b8e78c-6b67-40ed-8b55-bfc11a50ac9e"/>
    <x v="76"/>
    <x v="1347"/>
    <n v="98"/>
    <m/>
    <s v="08:30:00"/>
    <x v="76"/>
  </r>
  <r>
    <s v="bf96aa8a-71cb-4393-b436-d2fb08e0dc50"/>
    <x v="23"/>
    <x v="1348"/>
    <n v="2683"/>
    <s v="Property Crime"/>
    <s v="08:30:00"/>
    <x v="23"/>
  </r>
  <r>
    <s v="8066c4e5-f30e-4b64-a437-af609fcb9db6"/>
    <x v="30"/>
    <x v="1349"/>
    <n v="98"/>
    <s v="Suspicious Vehicle"/>
    <s v="09:15:00"/>
    <x v="30"/>
  </r>
  <r>
    <s v="7f55a249-e505-4286-ab12-bfd7cca4ecfe"/>
    <x v="103"/>
    <x v="1350"/>
    <n v="2576"/>
    <s v="UUV"/>
    <s v="09:30:00"/>
    <x v="103"/>
  </r>
  <r>
    <s v="52c1bbb9-5b8c-4da5-941e-8e3d4cac4099"/>
    <x v="78"/>
    <x v="1351"/>
    <n v="98"/>
    <s v="Property Crime"/>
    <s v="09:45:00"/>
    <x v="78"/>
  </r>
  <r>
    <s v="11f13a8c-b9a6-443f-8330-600890d21934"/>
    <x v="23"/>
    <x v="1352"/>
    <n v="2683"/>
    <s v="PROPERTY CRIMES"/>
    <s v="10:00:00"/>
    <x v="23"/>
  </r>
  <r>
    <s v="1026271b-20d9-48c7-8de5-617c8b422de8"/>
    <x v="30"/>
    <x v="1353"/>
    <n v="98"/>
    <s v="Suspicious Vehicle"/>
    <s v="10:30:00"/>
    <x v="30"/>
  </r>
  <r>
    <s v="632dca09-4abf-4e01-a5d2-29089dfbccf9"/>
    <x v="23"/>
    <x v="1354"/>
    <n v="98"/>
    <s v="Daytime search for best result"/>
    <s v="13:45:00"/>
    <x v="23"/>
  </r>
  <r>
    <s v="5996a2c6-5084-4815-87ac-a86973ed7007"/>
    <x v="23"/>
    <x v="1355"/>
    <n v="98"/>
    <s v="Daytime search for best result"/>
    <s v="14:45:00"/>
    <x v="23"/>
  </r>
  <r>
    <s v="022c8bcf-6827-4edb-8e39-cc24eaf38548"/>
    <x v="76"/>
    <x v="1356"/>
    <n v="98"/>
    <s v="Administrative Test"/>
    <s v="15:00:00"/>
    <x v="76"/>
  </r>
  <r>
    <s v="f1f61051-dfcc-4f21-aba5-f60ef4cf74eb"/>
    <x v="76"/>
    <x v="1357"/>
    <n v="98"/>
    <s v="Administrative Test"/>
    <s v="15:00:00"/>
    <x v="76"/>
  </r>
  <r>
    <s v="49423ca6-d86f-45b9-8d3c-b68e521d4d08"/>
    <x v="76"/>
    <x v="1358"/>
    <n v="98"/>
    <s v="Administrative Test"/>
    <s v="16:30:00"/>
    <x v="76"/>
  </r>
  <r>
    <s v="ba1c21c7-2afe-469d-b57f-fc037f2ccc93"/>
    <x v="116"/>
    <x v="1359"/>
    <n v="2576"/>
    <s v="UUV"/>
    <s v="16:45:00"/>
    <x v="116"/>
  </r>
  <r>
    <s v="252245c4-bf16-46d6-ad5f-e43917fb96fe"/>
    <x v="1"/>
    <x v="1360"/>
    <n v="98"/>
    <s v="UUV"/>
    <s v="17:00:00"/>
    <x v="1"/>
  </r>
  <r>
    <s v="a011fb80-9539-4669-90c5-b826631d6117"/>
    <x v="28"/>
    <x v="1361"/>
    <n v="98"/>
    <s v="UUV"/>
    <s v="22:00:00"/>
    <x v="28"/>
  </r>
  <r>
    <s v="f3a20ae0-d265-480a-ac0f-ef68d994362f"/>
    <x v="74"/>
    <x v="1362"/>
    <n v="98"/>
    <s v="Person Crime"/>
    <s v="22:45:00"/>
    <x v="74"/>
  </r>
  <r>
    <s v="df092ec7-f072-4ee0-a379-148020ddd13b"/>
    <x v="115"/>
    <x v="1363"/>
    <n v="98"/>
    <s v="Suspicious Vehicle"/>
    <s v="22:45:00"/>
    <x v="115"/>
  </r>
  <r>
    <s v="757bc19b-d92f-42dc-8dfe-3a647a0895de"/>
    <x v="43"/>
    <x v="1364"/>
    <n v="2683"/>
    <s v="Property Crime"/>
    <s v="22:45:00"/>
    <x v="43"/>
  </r>
  <r>
    <s v="7ff49311-e179-40e1-b232-c9cdbc091d14"/>
    <x v="43"/>
    <x v="1365"/>
    <n v="1"/>
    <s v="Administrative Test"/>
    <s v="22:45:00"/>
    <x v="43"/>
  </r>
  <r>
    <s v="794003ae-61de-4e56-bcdc-ef727c3ff039"/>
    <x v="41"/>
    <x v="1366"/>
    <n v="98"/>
    <s v="Suspicious Vehicle"/>
    <s v="23:00:00"/>
    <x v="41"/>
  </r>
  <r>
    <s v="0a8b0156-16f1-4f8e-bd11-7a419405ff53"/>
    <x v="69"/>
    <x v="1367"/>
    <n v="98"/>
    <s v="Person Crime"/>
    <s v="23:00:00"/>
    <x v="69"/>
  </r>
  <r>
    <s v="c25b450f-975d-4c12-81a5-ac38879f83c3"/>
    <x v="43"/>
    <x v="1368"/>
    <n v="2683"/>
    <s v="Property Crime"/>
    <s v="23:00:00"/>
    <x v="43"/>
  </r>
  <r>
    <s v="50db367a-29eb-42b1-a2c4-cc896dbdba25"/>
    <x v="41"/>
    <x v="1369"/>
    <n v="98"/>
    <s v="Suspicious Vehicle"/>
    <s v="23:00:00"/>
    <x v="41"/>
  </r>
  <r>
    <s v="4f1a3d52-a127-4916-81e7-30227e9257b8"/>
    <x v="14"/>
    <x v="1370"/>
    <n v="98"/>
    <s v="UUV"/>
    <s v="23:30:00"/>
    <x v="14"/>
  </r>
  <r>
    <s v="45b35588-992d-472d-aff6-330a51690699"/>
    <x v="74"/>
    <x v="1371"/>
    <n v="98"/>
    <s v="Person Crime"/>
    <s v="23:30:00"/>
    <x v="74"/>
  </r>
  <r>
    <s v="bcc9ddc8-baae-4579-a98b-ef558397b4f6"/>
    <x v="86"/>
    <x v="1372"/>
    <n v="98"/>
    <s v="Person Crime"/>
    <s v="23:30:00"/>
    <x v="86"/>
  </r>
  <r>
    <s v="59a64fdd-8ca3-44e2-9ff5-2c1d98395a22"/>
    <x v="115"/>
    <x v="1373"/>
    <n v="2576"/>
    <s v="VRO"/>
    <s v="23:45:00"/>
    <x v="115"/>
  </r>
  <r>
    <s v="dfbc03d8-dba7-4828-87ca-8776a6b27011"/>
    <x v="21"/>
    <x v="1374"/>
    <n v="98"/>
    <s v="Property Crime"/>
    <s v="00:15:00"/>
    <x v="21"/>
  </r>
  <r>
    <s v="5b9de5ad-24bc-4246-8f4d-855f17322429"/>
    <x v="23"/>
    <x v="1375"/>
    <n v="2683"/>
    <s v="Property Crime"/>
    <s v="00:15:00"/>
    <x v="23"/>
  </r>
  <r>
    <s v="5c73b5b4-e71d-4089-8c89-e2be3d61045f"/>
    <x v="21"/>
    <x v="1376"/>
    <n v="7"/>
    <s v="Investigation, 2510494"/>
    <s v="00:15:00"/>
    <x v="21"/>
  </r>
  <r>
    <s v="ef2bf28f-1ab5-47a3-9425-318ca702d30c"/>
    <x v="86"/>
    <x v="1377"/>
    <n v="79"/>
    <s v="Person Crime"/>
    <s v="00:30:00"/>
    <x v="86"/>
  </r>
  <r>
    <s v="10de7577-5aa4-4c22-8b6b-f8737f567b9b"/>
    <x v="43"/>
    <x v="1378"/>
    <n v="80"/>
    <s v="Person Crime"/>
    <s v="00:30:00"/>
    <x v="43"/>
  </r>
  <r>
    <s v="8f26767e-a9f5-4540-80c3-f1a484127b59"/>
    <x v="41"/>
    <x v="1379"/>
    <n v="98"/>
    <s v="UUV"/>
    <s v="00:45:00"/>
    <x v="41"/>
  </r>
  <r>
    <s v="17b94824-4aef-414c-a0b4-481b59010c0f"/>
    <x v="74"/>
    <x v="1380"/>
    <n v="98"/>
    <s v="Person Crime"/>
    <s v="00:45:00"/>
    <x v="74"/>
  </r>
  <r>
    <s v="bb4d565c-1509-49fd-8ff0-b9bc98ee27f7"/>
    <x v="23"/>
    <x v="1381"/>
    <n v="2695"/>
    <s v="INVESTIGATIONS"/>
    <s v="01:00:00"/>
    <x v="23"/>
  </r>
  <r>
    <s v="74730be5-0923-4e41-90f7-c3c0b10b883a"/>
    <x v="26"/>
    <x v="1382"/>
    <n v="98"/>
    <s v="FELONY PERSON CRIME"/>
    <s v="01:15:00"/>
    <x v="26"/>
  </r>
  <r>
    <s v="e480f4ed-efa4-43e2-b662-1ae2c39bf760"/>
    <x v="52"/>
    <x v="1383"/>
    <n v="98"/>
    <s v="Property Crime"/>
    <s v="01:15:00"/>
    <x v="52"/>
  </r>
  <r>
    <s v="0caf333b-2d75-44f2-98fc-90e7e1248549"/>
    <x v="30"/>
    <x v="1384"/>
    <n v="98"/>
    <s v="Suspicious Vehicle"/>
    <s v="01:30:00"/>
    <x v="30"/>
  </r>
  <r>
    <s v="ef0d0e78-693b-45c9-9c64-b428e7f437b8"/>
    <x v="52"/>
    <x v="1385"/>
    <n v="98"/>
    <s v="Property Crime "/>
    <s v="01:30:00"/>
    <x v="52"/>
  </r>
  <r>
    <s v="c800a2e8-fa46-48bf-95ea-f399024a0ca3"/>
    <x v="19"/>
    <x v="1386"/>
    <n v="98"/>
    <s v="criminal investigation"/>
    <s v="01:30:00"/>
    <x v="19"/>
  </r>
  <r>
    <s v="fe88f06f-048f-4085-837e-a54237d3bda7"/>
    <x v="19"/>
    <x v="1387"/>
    <n v="98"/>
    <s v="Person Crime"/>
    <s v="01:30:00"/>
    <x v="19"/>
  </r>
  <r>
    <s v="85976f60-f1aa-4c04-9ba8-5389a7181120"/>
    <x v="24"/>
    <x v="1388"/>
    <n v="2683"/>
    <s v="pattern of life"/>
    <s v="01:45:00"/>
    <x v="24"/>
  </r>
  <r>
    <s v="91038838-dd92-4a15-ae80-cf0656385538"/>
    <x v="43"/>
    <x v="1389"/>
    <n v="80"/>
    <s v="Property Crime"/>
    <s v="01:45:00"/>
    <x v="43"/>
  </r>
  <r>
    <s v="2e9d28c2-350a-4e05-bb62-33778588ae55"/>
    <x v="41"/>
    <x v="1390"/>
    <n v="98"/>
    <s v="UUV"/>
    <s v="01:45:00"/>
    <x v="41"/>
  </r>
  <r>
    <s v="3daa7ad5-cf88-4559-b490-16d8ca2eb04c"/>
    <x v="43"/>
    <x v="1391"/>
    <n v="80"/>
    <s v="Property Crime"/>
    <s v="02:00:00"/>
    <x v="43"/>
  </r>
  <r>
    <s v="b29410f4-cdcf-4f79-94e7-b1aff46d10c6"/>
    <x v="26"/>
    <x v="1392"/>
    <n v="98"/>
    <s v="FELONY PERSON CRIME"/>
    <s v="02:15:00"/>
    <x v="26"/>
  </r>
  <r>
    <s v="f21da065-30f7-41d0-bb8b-8c9d8149ae3c"/>
    <x v="38"/>
    <x v="1393"/>
    <n v="98"/>
    <s v="UUV"/>
    <s v="02:45:00"/>
    <x v="38"/>
  </r>
  <r>
    <s v="165135dd-ce71-4d90-b3a7-13c60153780b"/>
    <x v="39"/>
    <x v="1394"/>
    <n v="98"/>
    <s v="Person Crime"/>
    <s v="03:00:00"/>
    <x v="39"/>
  </r>
  <r>
    <s v="d6917cc8-e530-48a3-894f-7106added0cd"/>
    <x v="30"/>
    <x v="1395"/>
    <n v="98"/>
    <s v="Suspicious Vehicle"/>
    <s v="03:00:00"/>
    <x v="30"/>
  </r>
  <r>
    <s v="a5335781-9b4e-47a6-a63e-bb39fac89ccb"/>
    <x v="39"/>
    <x v="1396"/>
    <n v="98"/>
    <s v="Person Crime"/>
    <s v="03:00:00"/>
    <x v="39"/>
  </r>
  <r>
    <s v="9af51114-2f16-422f-b4bd-21ab34a615bb"/>
    <x v="23"/>
    <x v="1397"/>
    <n v="98"/>
    <s v="Person Crime"/>
    <s v="03:00:00"/>
    <x v="23"/>
  </r>
  <r>
    <s v="230ae4dd-50c8-4543-b5c7-e09591cbcd64"/>
    <x v="104"/>
    <x v="1398"/>
    <n v="98"/>
    <s v="Person Crime"/>
    <s v="03:00:00"/>
    <x v="104"/>
  </r>
  <r>
    <s v="09205e89-f471-462d-93ed-3cd91c6f3e85"/>
    <x v="42"/>
    <x v="1399"/>
    <n v="98"/>
    <s v="Property Crime"/>
    <s v="03:00:00"/>
    <x v="42"/>
  </r>
  <r>
    <s v="38ed7046-0ec4-412f-a6a7-7fb79ca55db3"/>
    <x v="3"/>
    <x v="1400"/>
    <n v="98"/>
    <s v="Person Crime"/>
    <s v="03:15:00"/>
    <x v="3"/>
  </r>
  <r>
    <s v="b1e42630-c5d3-4b27-b08d-c5ea439243c8"/>
    <x v="2"/>
    <x v="1401"/>
    <n v="98"/>
    <s v="Suspicious Vehicle"/>
    <s v="03:30:00"/>
    <x v="2"/>
  </r>
  <r>
    <s v="822288ee-549f-49ae-b6d6-8b09452b4e68"/>
    <x v="24"/>
    <x v="1402"/>
    <n v="2695"/>
    <s v="Property Crime"/>
    <s v="03:30:00"/>
    <x v="24"/>
  </r>
  <r>
    <s v="15a8f52b-db4a-45af-8225-177a2c4c4b25"/>
    <x v="19"/>
    <x v="1403"/>
    <n v="98"/>
    <s v="Person Crime"/>
    <s v="03:30:00"/>
    <x v="19"/>
  </r>
  <r>
    <s v="623295fd-27a5-47fe-a48f-32a7a646be67"/>
    <x v="43"/>
    <x v="1404"/>
    <n v="80"/>
    <s v="Property Crime"/>
    <s v="03:30:00"/>
    <x v="43"/>
  </r>
  <r>
    <s v="3edf1a8f-6764-48e8-8fa5-7fe729e8e584"/>
    <x v="69"/>
    <x v="1405"/>
    <n v="98"/>
    <s v="Person Crime"/>
    <s v="03:45:00"/>
    <x v="69"/>
  </r>
  <r>
    <s v="80f52b57-8e67-4906-9d6a-024b5aa10699"/>
    <x v="43"/>
    <x v="1406"/>
    <n v="80"/>
    <s v="Property Crime"/>
    <s v="04:00:00"/>
    <x v="43"/>
  </r>
  <r>
    <s v="f871cf63-e2cc-401b-a527-b56ce09ea39d"/>
    <x v="45"/>
    <x v="1407"/>
    <n v="2683"/>
    <s v="Person Crime"/>
    <s v="05:00:00"/>
    <x v="45"/>
  </r>
  <r>
    <s v="f3aa8672-65fa-4823-892b-9daf19a71229"/>
    <x v="45"/>
    <x v="1408"/>
    <n v="2683"/>
    <s v="Investigation"/>
    <s v="05:00:00"/>
    <x v="45"/>
  </r>
  <r>
    <s v="ed73dce7-65b5-49a6-bbfb-868c25fe9d7b"/>
    <x v="23"/>
    <x v="1409"/>
    <n v="2683"/>
    <s v="Property Crime"/>
    <s v="05:45:00"/>
    <x v="23"/>
  </r>
  <r>
    <s v="b4e946b3-485f-4d99-a079-ad930c6e6297"/>
    <x v="33"/>
    <x v="1410"/>
    <n v="2683"/>
    <s v="Wanted Person"/>
    <s v="05:45:00"/>
    <x v="33"/>
  </r>
  <r>
    <s v="1b56261f-5116-4651-8b6c-ab5afb234e44"/>
    <x v="33"/>
    <x v="1411"/>
    <n v="2683"/>
    <s v="Suspicious Vehicle"/>
    <s v="05:45:00"/>
    <x v="33"/>
  </r>
  <r>
    <s v="b87394c6-177e-4c3d-9493-b9d9f5b8ec5f"/>
    <x v="43"/>
    <x v="1412"/>
    <n v="302"/>
    <s v="Person Crime"/>
    <s v="06:30:00"/>
    <x v="43"/>
  </r>
  <r>
    <s v="3db2748d-1804-4b94-a09a-817e31156fb7"/>
    <x v="26"/>
    <x v="1413"/>
    <n v="98"/>
    <s v="FELONY PERSON CRIME"/>
    <s v="06:30:00"/>
    <x v="26"/>
  </r>
  <r>
    <s v="00ceaf5e-09af-4570-9bdf-db85d60a22f6"/>
    <x v="43"/>
    <x v="1414"/>
    <n v="98"/>
    <s v="UUV"/>
    <s v="06:45:00"/>
    <x v="43"/>
  </r>
  <r>
    <s v="1e1e3033-69d6-4df7-b683-dd79ea67675e"/>
    <x v="23"/>
    <x v="1415"/>
    <n v="98"/>
    <s v="Property Crime"/>
    <s v="06:45:00"/>
    <x v="23"/>
  </r>
  <r>
    <s v="5873f2ce-5805-48dc-9aff-1101847c3be4"/>
    <x v="23"/>
    <x v="1416"/>
    <n v="98"/>
    <s v="Property Crime"/>
    <s v="07:00:00"/>
    <x v="23"/>
  </r>
  <r>
    <s v="bd298b7b-1ec4-4738-8c1b-e779bf02e92f"/>
    <x v="43"/>
    <x v="1417"/>
    <n v="80"/>
    <s v="UUV"/>
    <s v="07:00:00"/>
    <x v="43"/>
  </r>
  <r>
    <s v="32cc62bc-c8a1-48ec-af5b-55907158f35e"/>
    <x v="69"/>
    <x v="1418"/>
    <n v="2683"/>
    <s v="Person Crime"/>
    <s v="07:15:00"/>
    <x v="69"/>
  </r>
  <r>
    <s v="920c2357-4dc1-40c6-ae4a-f434bfb3e6b0"/>
    <x v="30"/>
    <x v="1419"/>
    <n v="98"/>
    <s v="Suspicious Vehicle"/>
    <s v="07:15:00"/>
    <x v="30"/>
  </r>
  <r>
    <s v="35089118-dcee-4652-a10f-12678aac2e12"/>
    <x v="43"/>
    <x v="1420"/>
    <n v="2683"/>
    <s v="Property Crime"/>
    <s v="07:30:00"/>
    <x v="43"/>
  </r>
  <r>
    <s v="062ac459-d324-48b5-bfe1-e6e02c0330c3"/>
    <x v="24"/>
    <x v="1421"/>
    <n v="2683"/>
    <s v="wanted subject from NV"/>
    <s v="07:30:00"/>
    <x v="24"/>
  </r>
  <r>
    <s v="06cd6817-e97d-47b5-b6ee-83eb16e82f10"/>
    <x v="69"/>
    <x v="1422"/>
    <n v="2683"/>
    <s v="Investigation"/>
    <s v="07:30:00"/>
    <x v="69"/>
  </r>
  <r>
    <s v="3aa33abe-adb1-46e0-a363-20a8d4dd6968"/>
    <x v="115"/>
    <x v="1423"/>
    <n v="2576"/>
    <s v="Property Crime"/>
    <s v="08:30:00"/>
    <x v="115"/>
  </r>
  <r>
    <s v="19e142af-1a07-4ea7-a775-df032c30e8c7"/>
    <x v="2"/>
    <x v="1424"/>
    <n v="98"/>
    <s v="UUV"/>
    <s v="09:15:00"/>
    <x v="2"/>
  </r>
  <r>
    <s v="faa9d76a-8913-47b9-aff6-cd0c360378a8"/>
    <x v="115"/>
    <x v="1425"/>
    <n v="1"/>
    <s v="Property Crime"/>
    <s v="10:15:00"/>
    <x v="115"/>
  </r>
  <r>
    <s v="e47694ba-23cc-4137-9852-86349dd225eb"/>
    <x v="30"/>
    <x v="1426"/>
    <n v="98"/>
    <s v="Suspicious Vehicle"/>
    <s v="10:45:00"/>
    <x v="30"/>
  </r>
  <r>
    <s v="60dd67cc-8566-46c9-9153-56726121479f"/>
    <x v="23"/>
    <x v="1427"/>
    <n v="98"/>
    <s v="Daytime search for best result"/>
    <s v="12:00:00"/>
    <x v="23"/>
  </r>
  <r>
    <s v="53437497-0e73-4c47-8853-31f7a0a8ffce"/>
    <x v="76"/>
    <x v="1428"/>
    <n v="98"/>
    <s v="Administrative Test"/>
    <s v="12:15:00"/>
    <x v="76"/>
  </r>
  <r>
    <s v="0f81a9cf-6f9a-4b8c-affe-0662bf1e1ef1"/>
    <x v="56"/>
    <x v="1429"/>
    <n v="98"/>
    <s v="UUV"/>
    <s v="12:45:00"/>
    <x v="56"/>
  </r>
  <r>
    <s v="4cb89385-1c62-4cae-a688-5cc2474721ec"/>
    <x v="76"/>
    <x v="1430"/>
    <n v="98"/>
    <s v="Property Crime"/>
    <s v="13:15:00"/>
    <x v="76"/>
  </r>
  <r>
    <s v="f50c504c-68a5-4909-a702-d86c54f19046"/>
    <x v="56"/>
    <x v="1431"/>
    <n v="98"/>
    <s v="UUV"/>
    <s v="14:30:00"/>
    <x v="56"/>
  </r>
  <r>
    <s v="e8f58892-bad3-4c5f-aa16-ab0b02418442"/>
    <x v="26"/>
    <x v="1432"/>
    <n v="98"/>
    <s v="Daytime search for best result"/>
    <s v="14:45:00"/>
    <x v="26"/>
  </r>
  <r>
    <s v="b124c1a4-72f3-4ee3-9e46-8d589f796da8"/>
    <x v="13"/>
    <x v="1433"/>
    <n v="79"/>
    <s v="Suspicious Vehicle"/>
    <s v="18:00:00"/>
    <x v="13"/>
  </r>
  <r>
    <s v="ebdcf33d-19e4-401c-bc67-627ce5c7b9f9"/>
    <x v="8"/>
    <x v="1434"/>
    <n v="98"/>
    <s v="Person Crime"/>
    <s v="18:00:00"/>
    <x v="8"/>
  </r>
  <r>
    <s v="72134b4b-fec7-4dd0-a845-cb05a1d3dcc7"/>
    <x v="8"/>
    <x v="1435"/>
    <n v="68"/>
    <s v="Property Crime"/>
    <s v="18:30:00"/>
    <x v="8"/>
  </r>
  <r>
    <s v="264d8c1d-d448-4f51-b46b-642cbcd9e324"/>
    <x v="13"/>
    <x v="1436"/>
    <n v="79"/>
    <s v="Suspicious Vehicle"/>
    <s v="19:15:00"/>
    <x v="13"/>
  </r>
  <r>
    <s v="3edca195-3c80-41a1-be7a-308358e307ba"/>
    <x v="67"/>
    <x v="1437"/>
    <n v="98"/>
    <s v="UUV"/>
    <s v="22:45:00"/>
    <x v="67"/>
  </r>
  <r>
    <s v="4ef7518d-6a90-4dc1-b106-6955c4b13301"/>
    <x v="24"/>
    <x v="1438"/>
    <n v="98"/>
    <s v="Person Crime"/>
    <s v="23:00:00"/>
    <x v="24"/>
  </r>
  <r>
    <s v="4d27164b-7c75-4228-ada6-171b5ed5a465"/>
    <x v="69"/>
    <x v="1439"/>
    <n v="98"/>
    <s v="Person Crime"/>
    <s v="23:00:00"/>
    <x v="69"/>
  </r>
  <r>
    <s v="a9b9e6c1-8549-4adf-9e8d-24690c29994b"/>
    <x v="24"/>
    <x v="1440"/>
    <n v="98"/>
    <s v="Person Crime"/>
    <s v="23:00:00"/>
    <x v="24"/>
  </r>
  <r>
    <s v="e6e7b086-87a9-4bf7-94d0-6331c9370ae6"/>
    <x v="67"/>
    <x v="1441"/>
    <n v="98"/>
    <s v="UUV"/>
    <s v="23:00:00"/>
    <x v="67"/>
  </r>
  <r>
    <s v="ae2941a4-7839-4567-91cf-45e16f71d08f"/>
    <x v="15"/>
    <x v="1442"/>
    <n v="98"/>
    <s v="UUV"/>
    <s v="23:15:00"/>
    <x v="15"/>
  </r>
  <r>
    <s v="31d72c50-2cbe-408e-9d49-5af4d83493d3"/>
    <x v="42"/>
    <x v="1443"/>
    <n v="98"/>
    <s v="Property Crime"/>
    <s v="23:15:00"/>
    <x v="42"/>
  </r>
  <r>
    <s v="a06b08f0-e6d0-4c2b-a26e-b784ac119c72"/>
    <x v="43"/>
    <x v="1444"/>
    <n v="98"/>
    <s v="UUV"/>
    <s v="23:15:00"/>
    <x v="43"/>
  </r>
  <r>
    <s v="08624590-331b-4392-9f22-4b53010d6df0"/>
    <x v="25"/>
    <x v="1445"/>
    <n v="2683"/>
    <s v="Person+Crime"/>
    <s v="23:30:00"/>
    <x v="25"/>
  </r>
  <r>
    <s v="6341586a-7d45-4552-9509-63894610f2ad"/>
    <x v="43"/>
    <x v="1446"/>
    <n v="2683"/>
    <s v="Person Crime"/>
    <s v="23:30:00"/>
    <x v="43"/>
  </r>
  <r>
    <s v="f958b523-daaa-4c18-8065-e5ba954baaa3"/>
    <x v="19"/>
    <x v="1447"/>
    <n v="2683"/>
    <s v="criminal+investigation"/>
    <s v="23:45:00"/>
    <x v="19"/>
  </r>
  <r>
    <s v="d26640b4-631c-4395-a60e-194d43607524"/>
    <x v="33"/>
    <x v="1448"/>
    <n v="2695"/>
    <s v="Person Crime"/>
    <s v="00:15:00"/>
    <x v="33"/>
  </r>
  <r>
    <s v="fb0ecb59-1164-4e20-9d71-c1933174f8a9"/>
    <x v="45"/>
    <x v="1449"/>
    <n v="2683"/>
    <s v="Person Crime"/>
    <s v="00:15:00"/>
    <x v="45"/>
  </r>
  <r>
    <s v="e769dc2a-428a-4e64-b5c4-cd8fa1933bff"/>
    <x v="24"/>
    <x v="1450"/>
    <n v="2683"/>
    <s v="Person Crime"/>
    <s v="00:30:00"/>
    <x v="24"/>
  </r>
  <r>
    <s v="e4a51455-6b0a-4a5f-8025-4f35e182ae6e"/>
    <x v="14"/>
    <x v="1451"/>
    <n v="98"/>
    <s v="UUV"/>
    <s v="00:45:00"/>
    <x v="14"/>
  </r>
  <r>
    <s v="4436dc2e-a526-4d64-ae52-4312f890d859"/>
    <x v="19"/>
    <x v="1452"/>
    <n v="98"/>
    <s v="criminal investigation"/>
    <s v="00:45:00"/>
    <x v="19"/>
  </r>
  <r>
    <s v="e426005a-0ce8-4b1e-998e-67314a2d4348"/>
    <x v="19"/>
    <x v="1453"/>
    <n v="98"/>
    <s v="Person Crime"/>
    <s v="00:45:00"/>
    <x v="19"/>
  </r>
  <r>
    <s v="d1eb3e22-53ce-4b80-9453-80d79577bad0"/>
    <x v="24"/>
    <x v="1454"/>
    <n v="2683"/>
    <s v="wanted subject"/>
    <s v="00:45:00"/>
    <x v="24"/>
  </r>
  <r>
    <s v="788b60a4-4bd5-411f-bb98-4e498aa76929"/>
    <x v="40"/>
    <x v="1455"/>
    <n v="98"/>
    <s v="Person Crime"/>
    <s v="01:00:00"/>
    <x v="40"/>
  </r>
  <r>
    <s v="51fd3716-ca7f-45b5-8d19-c405d3605b99"/>
    <x v="24"/>
    <x v="1456"/>
    <n v="2683"/>
    <s v="wanted subject"/>
    <s v="01:00:00"/>
    <x v="24"/>
  </r>
  <r>
    <s v="d5ade253-4e4c-4e56-b242-57d3c29fca67"/>
    <x v="42"/>
    <x v="1457"/>
    <n v="98"/>
    <s v="Welfare Check"/>
    <s v="01:30:00"/>
    <x v="42"/>
  </r>
  <r>
    <s v="0f978e84-70be-4cb5-89f0-8f615a0d342c"/>
    <x v="69"/>
    <x v="1458"/>
    <n v="98"/>
    <s v="Person Crime"/>
    <s v="01:30:00"/>
    <x v="69"/>
  </r>
  <r>
    <s v="25500a2c-50ab-4f49-ad59-c31cdbba83ca"/>
    <x v="55"/>
    <x v="1459"/>
    <n v="2576"/>
    <s v="Suspicious Vehicle"/>
    <s v="01:45:00"/>
    <x v="55"/>
  </r>
  <r>
    <s v="d699ad38-e08e-4e75-a4ea-6ad1edea5bd0"/>
    <x v="24"/>
    <x v="1460"/>
    <n v="2683"/>
    <s v="Person Crime"/>
    <s v="02:00:00"/>
    <x v="24"/>
  </r>
  <r>
    <s v="c6e75432-2463-45dc-863b-eada12ca2980"/>
    <x v="42"/>
    <x v="1461"/>
    <n v="98"/>
    <s v="Person Crime"/>
    <s v="02:00:00"/>
    <x v="42"/>
  </r>
  <r>
    <s v="e3435cdb-aa33-4eca-9f56-f0ef46a671c0"/>
    <x v="72"/>
    <x v="1462"/>
    <n v="2576"/>
    <s v="Property Crime"/>
    <s v="02:00:00"/>
    <x v="72"/>
  </r>
  <r>
    <s v="1966550c-5926-4270-98ce-7ce60bddf932"/>
    <x v="20"/>
    <x v="1463"/>
    <n v="2695"/>
    <s v="Person Crime"/>
    <s v="02:00:00"/>
    <x v="20"/>
  </r>
  <r>
    <s v="74b659c6-5b68-44e9-88ad-e5ddff7fb21e"/>
    <x v="23"/>
    <x v="1464"/>
    <n v="98"/>
    <s v="PROPERTY CRIME"/>
    <s v="02:00:00"/>
    <x v="23"/>
  </r>
  <r>
    <s v="810a9a69-4118-4925-befc-1be0584d44b7"/>
    <x v="69"/>
    <x v="1465"/>
    <n v="98"/>
    <s v="Person Crime"/>
    <s v="02:00:00"/>
    <x v="69"/>
  </r>
  <r>
    <s v="9a2bf975-b1cc-4a8e-87da-b8412482c94c"/>
    <x v="76"/>
    <x v="1466"/>
    <n v="98"/>
    <s v="Administrative Test"/>
    <s v="02:15:00"/>
    <x v="76"/>
  </r>
  <r>
    <s v="9a453f18-5180-458b-b933-671c70e64293"/>
    <x v="72"/>
    <x v="1467"/>
    <n v="2576"/>
    <s v="Property Crime"/>
    <s v="02:30:00"/>
    <x v="72"/>
  </r>
  <r>
    <s v="efece253-5ae8-4ce3-8f45-7de51c0c8da7"/>
    <x v="15"/>
    <x v="1468"/>
    <n v="98"/>
    <s v="Person Crime"/>
    <s v="02:45:00"/>
    <x v="15"/>
  </r>
  <r>
    <s v="da4aa239-a009-44d7-87a7-40ff34e41e73"/>
    <x v="24"/>
    <x v="1469"/>
    <n v="2683"/>
    <s v="Person Crime"/>
    <s v="03:15:00"/>
    <x v="24"/>
  </r>
  <r>
    <s v="4bb3f8c2-687c-404e-8e02-726856d01a3a"/>
    <x v="68"/>
    <x v="1470"/>
    <n v="98"/>
    <s v="Property Crime"/>
    <s v="03:15:00"/>
    <x v="68"/>
  </r>
  <r>
    <s v="6c2d2af6-ec08-474f-9c66-0c231e592f27"/>
    <x v="69"/>
    <x v="1471"/>
    <n v="2683"/>
    <s v="Investigation"/>
    <s v="03:15:00"/>
    <x v="69"/>
  </r>
  <r>
    <s v="16595287-de14-407e-b405-2e367906a2cb"/>
    <x v="69"/>
    <x v="1472"/>
    <n v="2683"/>
    <s v="Person Crime"/>
    <s v="03:15:00"/>
    <x v="69"/>
  </r>
  <r>
    <s v="614eae04-23b6-4b30-a5e8-68cb3006f3b8"/>
    <x v="24"/>
    <x v="1473"/>
    <n v="98"/>
    <s v="wanted subject"/>
    <s v="03:30:00"/>
    <x v="24"/>
  </r>
  <r>
    <s v="06b89da9-8b9b-49d2-bb18-6fbee33ec1fc"/>
    <x v="23"/>
    <x v="1474"/>
    <n v="2695"/>
    <s v="PROPERTY CRIMES"/>
    <s v="04:15:00"/>
    <x v="23"/>
  </r>
  <r>
    <s v="f9467d35-8255-41c0-be13-c76c43f5ec4a"/>
    <x v="43"/>
    <x v="1475"/>
    <n v="80"/>
    <s v="Person Crime"/>
    <s v="04:15:00"/>
    <x v="43"/>
  </r>
  <r>
    <s v="0d623407-8193-44c4-9709-462a45ae6671"/>
    <x v="43"/>
    <x v="1476"/>
    <n v="302"/>
    <s v="Suspicious Vehicle"/>
    <s v="04:30:00"/>
    <x v="43"/>
  </r>
  <r>
    <s v="55e20645-f5e1-4afe-89f6-a313963cf0e8"/>
    <x v="23"/>
    <x v="1477"/>
    <n v="2695"/>
    <s v="Property Crime"/>
    <s v="04:30:00"/>
    <x v="23"/>
  </r>
  <r>
    <s v="040b035f-e131-45fc-9aaa-e4adddd2850f"/>
    <x v="68"/>
    <x v="1478"/>
    <n v="100"/>
    <s v="Property Crime"/>
    <s v="05:00:00"/>
    <x v="68"/>
  </r>
  <r>
    <s v="dc24400a-46d2-44ab-9616-d7a45abffcdf"/>
    <x v="30"/>
    <x v="1479"/>
    <n v="100"/>
    <s v="Suspicious Vehicle"/>
    <s v="05:15:00"/>
    <x v="30"/>
  </r>
  <r>
    <s v="6a24841e-bc01-4bed-8c01-09e877c940f6"/>
    <x v="43"/>
    <x v="1480"/>
    <n v="2685"/>
    <s v="Person Crime"/>
    <s v="05:30:00"/>
    <x v="43"/>
  </r>
  <r>
    <s v="35c2496f-657b-48b4-83e3-3394557f6197"/>
    <x v="23"/>
    <x v="1481"/>
    <n v="2697"/>
    <s v="Property Crime"/>
    <s v="05:30:00"/>
    <x v="23"/>
  </r>
  <r>
    <s v="8002a590-cb2b-41a5-a83a-a8a009792a79"/>
    <x v="35"/>
    <x v="1482"/>
    <n v="2674"/>
    <s v="Suspicious Vehicle"/>
    <s v="05:30:00"/>
    <x v="35"/>
  </r>
  <r>
    <s v="49cf842d-7296-4c92-a973-e2df8382a47a"/>
    <x v="43"/>
    <x v="1483"/>
    <n v="2685"/>
    <s v="Property Crime"/>
    <s v="06:00:00"/>
    <x v="43"/>
  </r>
  <r>
    <s v="5895bd68-ef95-4edc-b903-a3b8273c7b3b"/>
    <x v="43"/>
    <x v="1484"/>
    <n v="4"/>
    <s v="Property Crime"/>
    <s v="06:00:00"/>
    <x v="43"/>
  </r>
  <r>
    <s v="a0231bab-c5c5-4298-98d9-30c6ae763293"/>
    <x v="23"/>
    <x v="1485"/>
    <n v="100"/>
    <s v="Person Crime"/>
    <s v="06:30:00"/>
    <x v="23"/>
  </r>
  <r>
    <s v="d3a77617-a694-48db-9e23-7bb55dca1663"/>
    <x v="76"/>
    <x v="1486"/>
    <n v="2578"/>
    <s v="Suspicious Vehicle"/>
    <s v="06:45:00"/>
    <x v="76"/>
  </r>
  <r>
    <s v="a42e2a02-072f-4795-8f9e-27391020eb6c"/>
    <x v="56"/>
    <x v="1487"/>
    <n v="100"/>
    <s v="UUV"/>
    <s v="07:00:00"/>
    <x v="56"/>
  </r>
  <r>
    <s v="a1a998da-4202-453a-b217-9f99223f1761"/>
    <x v="41"/>
    <x v="1488"/>
    <n v="100"/>
    <s v="UUV"/>
    <s v="07:00:00"/>
    <x v="41"/>
  </r>
  <r>
    <s v="4bc3cebd-321e-486b-8d19-b281ff291159"/>
    <x v="41"/>
    <x v="1489"/>
    <n v="100"/>
    <s v="UUV"/>
    <s v="07:00:00"/>
    <x v="41"/>
  </r>
  <r>
    <s v="0acdc45f-ffa7-496c-8d19-87b020166224"/>
    <x v="19"/>
    <x v="1490"/>
    <n v="100"/>
    <s v="Person Crime"/>
    <s v="07:15:00"/>
    <x v="19"/>
  </r>
  <r>
    <s v="aac54924-5ced-4912-848e-f65cb8d36d2e"/>
    <x v="26"/>
    <x v="1491"/>
    <n v="100"/>
    <s v="FELONY PERSON CRIME"/>
    <s v="08:00:00"/>
    <x v="26"/>
  </r>
  <r>
    <s v="a0e1a858-3af6-4e5f-8913-2641a0156f41"/>
    <x v="76"/>
    <x v="1492"/>
    <n v="100"/>
    <s v="Suspicious Vehicle"/>
    <s v="08:15:00"/>
    <x v="76"/>
  </r>
  <r>
    <s v="f0356500-8c95-4e63-9571-4789f6e08417"/>
    <x v="112"/>
    <x v="1493"/>
    <n v="100"/>
    <s v="UUV"/>
    <s v="09:00:00"/>
    <x v="112"/>
  </r>
  <r>
    <s v="75135018-f050-4305-937e-839bd870369d"/>
    <x v="26"/>
    <x v="1494"/>
    <n v="2685"/>
    <s v="FELONY PERSON CRIME"/>
    <s v="09:30:00"/>
    <x v="26"/>
  </r>
  <r>
    <s v="a438a0d4-5cdb-495e-96d3-9dd16f12432c"/>
    <x v="26"/>
    <x v="1495"/>
    <n v="2685"/>
    <s v="FELONY PERSON CRIME"/>
    <s v="11:45:00"/>
    <x v="26"/>
  </r>
  <r>
    <s v="e17c4f16-a990-4387-a934-f2ccf8e22810"/>
    <x v="35"/>
    <x v="1496"/>
    <n v="100"/>
    <s v="Suspicious Vehicle"/>
    <s v="12:00:00"/>
    <x v="35"/>
  </r>
  <r>
    <s v="5f862386-11f4-4310-a401-96116fac36bb"/>
    <x v="26"/>
    <x v="1497"/>
    <n v="2685"/>
    <s v="FELONY PERSON CRIME"/>
    <s v="12:00:00"/>
    <x v="26"/>
  </r>
  <r>
    <s v="d8d8a6b3-3d40-4ad3-a8dc-655e016d2771"/>
    <x v="69"/>
    <x v="1498"/>
    <n v="100"/>
    <s v="Person Crime"/>
    <s v="12:15:00"/>
    <x v="69"/>
  </r>
  <r>
    <s v="c6869533-ef17-44ba-990c-631f4508acc5"/>
    <x v="60"/>
    <x v="1499"/>
    <n v="100"/>
    <s v="Person Crime"/>
    <s v="12:30:00"/>
    <x v="60"/>
  </r>
  <r>
    <s v="01612a59-5f06-488c-b22b-79bab0165a22"/>
    <x v="60"/>
    <x v="1500"/>
    <n v="100"/>
    <s v="Person Crime"/>
    <s v="15:15:00"/>
    <x v="60"/>
  </r>
  <r>
    <s v="2a5f7f5d-98b9-496c-9bed-71c0b5f28dfa"/>
    <x v="49"/>
    <x v="1501"/>
    <n v="100"/>
    <s v="Suspicious Vehicle"/>
    <s v="16:30:00"/>
    <x v="49"/>
  </r>
  <r>
    <s v="68da8809-dd4c-4465-85cc-27a7aae5c817"/>
    <x v="111"/>
    <x v="1502"/>
    <n v="100"/>
    <s v="Person Crime"/>
    <s v="17:45:00"/>
    <x v="111"/>
  </r>
  <r>
    <s v="883080d2-cb69-46bc-9c59-c0a45dab3620"/>
    <x v="117"/>
    <x v="1503"/>
    <n v="100"/>
    <s v="Person Crime"/>
    <s v="17:45:00"/>
    <x v="117"/>
  </r>
  <r>
    <s v="d4a59b1e-85bb-4f83-96d1-f9eefb7637c4"/>
    <x v="117"/>
    <x v="1504"/>
    <n v="100"/>
    <s v="Person Crime"/>
    <s v="18:00:00"/>
    <x v="117"/>
  </r>
  <r>
    <s v="a6b36582-66b4-45cf-bbfe-b2e9b33d92be"/>
    <x v="67"/>
    <x v="1505"/>
    <n v="100"/>
    <s v="UUV"/>
    <s v="21:15:00"/>
    <x v="67"/>
  </r>
  <r>
    <s v="1c88afab-c78e-4b6a-a829-4f71d2c3bd8f"/>
    <x v="19"/>
    <x v="1506"/>
    <n v="100"/>
    <s v="criminal investigation"/>
    <s v="21:45:00"/>
    <x v="19"/>
  </r>
  <r>
    <s v="e3c4d410-07b3-43ac-895c-c48a36f2a26b"/>
    <x v="19"/>
    <x v="1507"/>
    <n v="100"/>
    <s v="Person Crime"/>
    <s v="21:45:00"/>
    <x v="19"/>
  </r>
  <r>
    <s v="be4885ea-b5da-47ea-845f-cc8a33ada3f0"/>
    <x v="16"/>
    <x v="1508"/>
    <n v="100"/>
    <s v="UUV"/>
    <s v="22:00:00"/>
    <x v="16"/>
  </r>
  <r>
    <s v="c22ee7f8-6c6a-4d74-8a2c-141046d7fcce"/>
    <x v="16"/>
    <x v="1509"/>
    <n v="100"/>
    <s v="Property Crime"/>
    <s v="22:45:00"/>
    <x v="16"/>
  </r>
  <r>
    <s v="b4e023ca-ca32-4334-ac3d-c444a9b46aaf"/>
    <x v="43"/>
    <x v="1510"/>
    <n v="100"/>
    <s v="Person Crime"/>
    <s v="22:45:00"/>
    <x v="43"/>
  </r>
  <r>
    <s v="6c4094b8-36f1-410f-8826-e61a774af9bc"/>
    <x v="18"/>
    <x v="1511"/>
    <n v="100"/>
    <s v="Person Crime"/>
    <s v="23:00:00"/>
    <x v="18"/>
  </r>
  <r>
    <s v="0e92468f-06e4-474e-a450-fcaf8b78bf6f"/>
    <x v="15"/>
    <x v="1512"/>
    <n v="100"/>
    <s v="Person Crime"/>
    <s v="23:00:00"/>
    <x v="15"/>
  </r>
  <r>
    <s v="f32720ed-ba80-4ecc-a492-85860b65c4e0"/>
    <x v="74"/>
    <x v="1513"/>
    <n v="100"/>
    <s v="Person Crime"/>
    <s v="23:45:00"/>
    <x v="74"/>
  </r>
  <r>
    <s v="d3a9a8da-55d9-40cd-860e-b47786367f7d"/>
    <x v="23"/>
    <x v="1514"/>
    <n v="2697"/>
    <s v="PROPERTY CRIMES"/>
    <s v="00:00:00"/>
    <x v="23"/>
  </r>
  <r>
    <s v="a69517e5-1a54-467d-a913-c26485dadadf"/>
    <x v="74"/>
    <x v="1515"/>
    <n v="100"/>
    <s v="Person Crime"/>
    <s v="00:00:00"/>
    <x v="74"/>
  </r>
  <r>
    <s v="d708ae10-f7ab-4e1d-9a5f-11ac697ab631"/>
    <x v="18"/>
    <x v="1516"/>
    <n v="100"/>
    <s v="Person Crime"/>
    <s v="00:15:00"/>
    <x v="18"/>
  </r>
  <r>
    <s v="f420783c-c8d2-4cfc-9b15-f3907a024608"/>
    <x v="23"/>
    <x v="1517"/>
    <n v="2684"/>
    <s v="Property Crime"/>
    <s v="00:45:00"/>
    <x v="23"/>
  </r>
  <r>
    <s v="8998676e-dba8-4852-8d17-5722c9571cb1"/>
    <x v="23"/>
    <x v="1518"/>
    <n v="2696"/>
    <s v="Property Crime"/>
    <s v="02:30:00"/>
    <x v="23"/>
  </r>
  <r>
    <s v="9ec2eba3-1ae4-46a0-b7f7-02b4e3707fb9"/>
    <x v="16"/>
    <x v="1519"/>
    <n v="99"/>
    <s v="Property Crime"/>
    <s v="03:30:00"/>
    <x v="16"/>
  </r>
  <r>
    <s v="2dee4322-c2b7-40bd-8ecf-febc3755f3bd"/>
    <x v="74"/>
    <x v="1520"/>
    <n v="99"/>
    <s v="Person Crime"/>
    <s v="04:15:00"/>
    <x v="74"/>
  </r>
  <r>
    <s v="82bae53e-ec07-41ec-a7b7-2bae3beed269"/>
    <x v="23"/>
    <x v="1521"/>
    <n v="2684"/>
    <s v="Property Crime"/>
    <s v="04:15:00"/>
    <x v="23"/>
  </r>
  <r>
    <s v="ea2de788-3c18-4f9b-874e-a568aab1b119"/>
    <x v="23"/>
    <x v="1522"/>
    <n v="2684"/>
    <s v="WARR"/>
    <s v="04:45:00"/>
    <x v="23"/>
  </r>
  <r>
    <s v="89e5d147-1902-4528-acda-82eb7833cba6"/>
    <x v="21"/>
    <x v="1523"/>
    <n v="99"/>
    <s v="Suspicious Vehicle"/>
    <s v="05:00:00"/>
    <x v="21"/>
  </r>
  <r>
    <s v="49a86588-7ffb-40b5-98bb-96ac3ac0ed1e"/>
    <x v="21"/>
    <x v="1524"/>
    <n v="99"/>
    <s v="Suspicious Vehicle"/>
    <s v="05:00:00"/>
    <x v="21"/>
  </r>
  <r>
    <s v="69c711ed-432f-46fb-857a-c029c02d6098"/>
    <x v="23"/>
    <x v="1525"/>
    <n v="2696"/>
    <s v="Person Crime"/>
    <s v="05:15:00"/>
    <x v="23"/>
  </r>
  <r>
    <s v="ccf5f999-c3d2-4f5d-ade4-178e241e94b3"/>
    <x v="20"/>
    <x v="1526"/>
    <n v="2684"/>
    <s v="Person Crime"/>
    <s v="05:45:00"/>
    <x v="20"/>
  </r>
  <r>
    <s v="9e9b2fdf-cc83-42c8-b57d-a01cc955d3ce"/>
    <x v="43"/>
    <x v="1527"/>
    <n v="303"/>
    <s v="Person Crime"/>
    <s v="06:45:00"/>
    <x v="43"/>
  </r>
  <r>
    <s v="a9de7aec-a5f2-4ad6-863c-d5dd8f7dd128"/>
    <x v="18"/>
    <x v="1528"/>
    <n v="99"/>
    <s v="Person Crime"/>
    <s v="06:45:00"/>
    <x v="18"/>
  </r>
  <r>
    <s v="2a69cab1-a44f-4e5d-8911-2f7e810c424d"/>
    <x v="12"/>
    <x v="1529"/>
    <n v="99"/>
    <s v="Suspicious Vehicle"/>
    <s v="07:00:00"/>
    <x v="12"/>
  </r>
  <r>
    <s v="1cf80a84-bcb2-4b40-aaaa-892a36806e8a"/>
    <x v="37"/>
    <x v="1530"/>
    <n v="101"/>
    <s v="Property Crime"/>
    <s v="07:45:00"/>
    <x v="37"/>
  </r>
  <r>
    <s v="db47dc79-11b3-41fc-b7d2-ce84195a7013"/>
    <x v="59"/>
    <x v="1531"/>
    <n v="101"/>
    <s v="Suspicious Vehicle"/>
    <s v="08:15:00"/>
    <x v="59"/>
  </r>
  <r>
    <s v="01bfa15b-fdaf-49b0-904e-07a11031b33f"/>
    <x v="35"/>
    <x v="1532"/>
    <n v="101"/>
    <s v="Property Crime"/>
    <s v="09:15:00"/>
    <x v="35"/>
  </r>
  <r>
    <s v="ee8040bd-288e-4593-b036-93d6b89e3df6"/>
    <x v="59"/>
    <x v="1533"/>
    <n v="101"/>
    <s v="Person Crime"/>
    <s v="10:15:00"/>
    <x v="59"/>
  </r>
  <r>
    <s v="8a05bba1-3ce5-43cf-8162-304536681598"/>
    <x v="47"/>
    <x v="1534"/>
    <n v="2579"/>
    <s v="UUV"/>
    <s v="12:45:00"/>
    <x v="47"/>
  </r>
  <r>
    <s v="bcd4e558-7176-4944-bd7a-e93a05b8a2db"/>
    <x v="92"/>
    <x v="1535"/>
    <n v="101"/>
    <s v="UUV"/>
    <s v="12:45:00"/>
    <x v="92"/>
  </r>
  <r>
    <s v="7fcb8edd-4c8f-4618-b1b3-be79a51ccfd6"/>
    <x v="60"/>
    <x v="1536"/>
    <n v="101"/>
    <s v="UUV"/>
    <s v="13:00:00"/>
    <x v="60"/>
  </r>
  <r>
    <s v="2d0e1a47-0e6a-4b6d-a021-4703d9ffad49"/>
    <x v="38"/>
    <x v="1537"/>
    <n v="101"/>
    <s v="UUV"/>
    <s v="13:00:00"/>
    <x v="38"/>
  </r>
  <r>
    <s v="9364deeb-2512-4ab8-adc8-39fb26ee0bdc"/>
    <x v="54"/>
    <x v="1538"/>
    <n v="101"/>
    <s v="Property Crime"/>
    <s v="14:00:00"/>
    <x v="54"/>
  </r>
  <r>
    <s v="96330a82-16a6-45d3-8458-b543446adfce"/>
    <x v="38"/>
    <x v="1539"/>
    <n v="101"/>
    <s v="UUV"/>
    <s v="14:15:00"/>
    <x v="38"/>
  </r>
  <r>
    <s v="c9d14480-ef36-420b-a504-75b093a15048"/>
    <x v="47"/>
    <x v="1540"/>
    <n v="101"/>
    <s v="Suspicious Vehicle"/>
    <s v="14:45:00"/>
    <x v="47"/>
  </r>
  <r>
    <s v="56585584-f95e-4474-b2b4-b405387060a0"/>
    <x v="60"/>
    <x v="1541"/>
    <n v="101"/>
    <s v="Investigation"/>
    <s v="18:15:00"/>
    <x v="60"/>
  </r>
  <r>
    <s v="4887ba0a-03ce-4a7b-a708-3e495283796f"/>
    <x v="67"/>
    <x v="1542"/>
    <n v="101"/>
    <s v="UUV"/>
    <s v="21:15:00"/>
    <x v="67"/>
  </r>
  <r>
    <s v="2d89fa72-1e66-47af-bf3e-bbc97e96a77f"/>
    <x v="12"/>
    <x v="1543"/>
    <n v="101"/>
    <s v="Suspicious Vehicle"/>
    <s v="22:00:00"/>
    <x v="12"/>
  </r>
  <r>
    <s v="32188005-2aa7-4d31-916d-9dbdf307bbe4"/>
    <x v="37"/>
    <x v="1544"/>
    <n v="101"/>
    <s v="Property Crime"/>
    <s v="22:00:00"/>
    <x v="37"/>
  </r>
  <r>
    <s v="5f8227aa-2212-405f-950e-68bef1cfb9a6"/>
    <x v="26"/>
    <x v="1545"/>
    <n v="101"/>
    <s v="FELONY PERSON CRIME"/>
    <s v="00:00:00"/>
    <x v="26"/>
  </r>
  <r>
    <s v="c6db35e7-a767-4b1d-b019-36b9e96a3af8"/>
    <x v="37"/>
    <x v="1546"/>
    <n v="101"/>
    <s v="Property Crime"/>
    <s v="00:45:00"/>
    <x v="37"/>
  </r>
  <r>
    <s v="2cea2120-83d9-41ec-90c7-46463c1fe54f"/>
    <x v="43"/>
    <x v="1547"/>
    <n v="81"/>
    <s v="Person Crime"/>
    <s v="01:15:00"/>
    <x v="43"/>
  </r>
  <r>
    <s v="03a86f69-a346-4438-bda8-8ba9c98d2637"/>
    <x v="21"/>
    <x v="1548"/>
    <n v="102"/>
    <s v="Suspicious Vehicle"/>
    <s v="02:15:00"/>
    <x v="21"/>
  </r>
  <r>
    <s v="0fdc603d-a4d3-4b5e-8ac5-e2c65906719b"/>
    <x v="21"/>
    <x v="1549"/>
    <n v="103"/>
    <s v="Suspicious Vehicle"/>
    <s v="04:15:00"/>
    <x v="21"/>
  </r>
  <r>
    <s v="711abdfc-5a41-4211-8e54-5dfe3172804e"/>
    <x v="15"/>
    <x v="1550"/>
    <n v="103"/>
    <s v="UUV"/>
    <s v="05:00:00"/>
    <x v="15"/>
  </r>
  <r>
    <s v="41483aa8-27a5-4d89-9a6f-5de8c55748dd"/>
    <x v="21"/>
    <x v="1551"/>
    <n v="103"/>
    <s v="Suspicious Vehicle"/>
    <s v="06:00:00"/>
    <x v="21"/>
  </r>
  <r>
    <s v="706d9843-4c67-4f72-a2e7-7ee76cdb86d6"/>
    <x v="15"/>
    <x v="1552"/>
    <n v="103"/>
    <s v="UUV"/>
    <s v="06:00:00"/>
    <x v="15"/>
  </r>
  <r>
    <s v="0ea34614-aecc-4a3e-9672-31d204abf6ee"/>
    <x v="37"/>
    <x v="1553"/>
    <n v="2584"/>
    <s v="Person Crime"/>
    <s v="06:15:00"/>
    <x v="37"/>
  </r>
  <r>
    <s v="fec6c110-8e4c-4868-a3bc-4bebc2fff131"/>
    <x v="35"/>
    <x v="1554"/>
    <n v="105"/>
    <s v="Welfare Check"/>
    <s v="07:45:00"/>
    <x v="35"/>
  </r>
  <r>
    <s v="173e5297-e09f-4683-be53-4e600294d41d"/>
    <x v="47"/>
    <x v="1555"/>
    <n v="2584"/>
    <s v="UUV"/>
    <s v="08:30:00"/>
    <x v="47"/>
  </r>
  <r>
    <s v="0b580417-0a48-4330-8d1a-79e5679e7c23"/>
    <x v="58"/>
    <x v="1556"/>
    <n v="105"/>
    <s v="Administrative Test"/>
    <s v="08:45:00"/>
    <x v="58"/>
  </r>
  <r>
    <s v="9190035a-047e-49d3-97d3-b222cefde0e1"/>
    <x v="36"/>
    <x v="1557"/>
    <n v="105"/>
    <s v="Suspicious Vehicle"/>
    <s v="15:45:00"/>
    <x v="36"/>
  </r>
  <r>
    <s v="9b9c52b6-c105-4756-a5c0-d8d0a83643cc"/>
    <x v="49"/>
    <x v="1558"/>
    <n v="105"/>
    <s v="Welfare Check"/>
    <s v="19:45:00"/>
    <x v="49"/>
  </r>
  <r>
    <s v="edde2db1-ce26-4ded-9e0a-85a656958ec3"/>
    <x v="49"/>
    <x v="1559"/>
    <n v="105"/>
    <s v="Suspicious Vehicle"/>
    <s v="19:45:00"/>
    <x v="49"/>
  </r>
  <r>
    <s v="96439aa9-c9f5-4b10-8ad5-1c685bfbbf17"/>
    <x v="79"/>
    <x v="1560"/>
    <n v="2584"/>
    <s v="UUV"/>
    <s v="21:00:00"/>
    <x v="79"/>
  </r>
  <r>
    <s v="2f16bfe9-3c38-4d71-9d72-1b1483d7ede9"/>
    <x v="41"/>
    <x v="1561"/>
    <n v="105"/>
    <s v="UUV"/>
    <s v="21:00:00"/>
    <x v="41"/>
  </r>
  <r>
    <s v="04a23d8d-9949-45bd-907a-ea05a2e4c6b6"/>
    <x v="67"/>
    <x v="1562"/>
    <n v="105"/>
    <s v="UUV"/>
    <s v="21:45:00"/>
    <x v="67"/>
  </r>
  <r>
    <s v="2265db36-261f-4c43-8442-65f067baf8cc"/>
    <x v="26"/>
    <x v="1563"/>
    <n v="2691"/>
    <s v="FELONY PERSON"/>
    <s v="23:15:00"/>
    <x v="26"/>
  </r>
  <r>
    <s v="631ea28c-f61c-4e0d-85c2-debd27bdd5b6"/>
    <x v="118"/>
    <x v="1564"/>
    <n v="105"/>
    <s v="Suspicious Vehicle"/>
    <s v="00:00:00"/>
    <x v="118"/>
  </r>
  <r>
    <s v="9388cce3-ac5e-4cab-8e1e-b46127fe99f0"/>
    <x v="118"/>
    <x v="1565"/>
    <n v="105"/>
    <s v="Suspicious Vehicle"/>
    <s v="00:15:00"/>
    <x v="118"/>
  </r>
  <r>
    <s v="4b36fddb-6464-4259-a75d-44d137214d5b"/>
    <x v="26"/>
    <x v="1566"/>
    <n v="79"/>
    <s v="FELONY PERSON"/>
    <s v="00:45:00"/>
    <x v="26"/>
  </r>
  <r>
    <s v="80ec41e9-e84c-4341-aee6-3375438e90eb"/>
    <x v="26"/>
    <x v="1567"/>
    <n v="2691"/>
    <s v="FELONY PERSON"/>
    <s v="01:15:00"/>
    <x v="26"/>
  </r>
  <r>
    <s v="df4a95e2-d67d-4290-8710-3908a6eec928"/>
    <x v="35"/>
    <x v="1568"/>
    <n v="2682"/>
    <s v="UUV"/>
    <s v="04:30:00"/>
    <x v="35"/>
  </r>
  <r>
    <s v="df12d443-5524-4d68-883e-645f2b7dd35b"/>
    <x v="118"/>
    <x v="1569"/>
    <n v="2682"/>
    <s v="Property Crime"/>
    <s v="04:30:00"/>
    <x v="118"/>
  </r>
  <r>
    <s v="19d52e98-178f-4302-99bf-a556a92f7dba"/>
    <x v="118"/>
    <x v="1570"/>
    <n v="107"/>
    <s v="Suspicious Vehicle"/>
    <s v="04:45:00"/>
    <x v="118"/>
  </r>
  <r>
    <s v="93d85046-43ab-45c4-a6f2-98bdd5e3c122"/>
    <x v="67"/>
    <x v="1571"/>
    <n v="109"/>
    <s v="UUV"/>
    <s v="06:30:00"/>
    <x v="67"/>
  </r>
  <r>
    <s v="c41474bd-ca81-49f8-b832-16959b579935"/>
    <x v="20"/>
    <x v="1572"/>
    <n v="2695"/>
    <s v="Welfare Check"/>
    <s v="10:00:00"/>
    <x v="20"/>
  </r>
  <r>
    <s v="cea3b721-1ebd-4542-bc5d-e87a5a60f628"/>
    <x v="47"/>
    <x v="1573"/>
    <n v="109"/>
    <s v="Welfare Check"/>
    <s v="10:15:00"/>
    <x v="47"/>
  </r>
  <r>
    <s v="d2a36af5-3e25-4241-a430-a246067eb8be"/>
    <x v="43"/>
    <x v="1574"/>
    <n v="109"/>
    <s v="Suspicious Vehicle"/>
    <s v="10:30:00"/>
    <x v="43"/>
  </r>
  <r>
    <s v="52040eee-68f3-4029-a32f-724bcf5a4f55"/>
    <x v="47"/>
    <x v="1575"/>
    <n v="109"/>
    <s v="Welfare Check"/>
    <s v="11:30:00"/>
    <x v="47"/>
  </r>
  <r>
    <s v="616a6739-3997-43b0-bda9-9910d0d41821"/>
    <x v="111"/>
    <x v="1576"/>
    <n v="2588"/>
    <s v="Property Crime"/>
    <s v="11:45:00"/>
    <x v="111"/>
  </r>
  <r>
    <s v="5774c688-7bf3-4858-9504-a9a778a3659d"/>
    <x v="85"/>
    <x v="1577"/>
    <n v="2588"/>
    <s v="Property Crime"/>
    <s v="11:45:00"/>
    <x v="85"/>
  </r>
  <r>
    <s v="f1486394-8b35-4678-b09a-b38810da00b6"/>
    <x v="82"/>
    <x v="1578"/>
    <n v="109"/>
    <s v="Property Crime"/>
    <s v="11:45:00"/>
    <x v="82"/>
  </r>
  <r>
    <s v="84bef3d3-8ac4-431f-a055-07743289e870"/>
    <x v="47"/>
    <x v="1579"/>
    <n v="109"/>
    <s v="Property Crime"/>
    <s v="12:15:00"/>
    <x v="47"/>
  </r>
  <r>
    <s v="afe066b0-27d0-4c88-81db-1ca10c8efef8"/>
    <x v="111"/>
    <x v="1580"/>
    <n v="109"/>
    <s v="Property Crime"/>
    <s v="12:15:00"/>
    <x v="111"/>
  </r>
  <r>
    <s v="878e1f4a-77f4-402d-8cb1-ff854c2c95bc"/>
    <x v="47"/>
    <x v="1581"/>
    <n v="109"/>
    <s v="Daytime search for best result"/>
    <s v="12:30:00"/>
    <x v="47"/>
  </r>
  <r>
    <s v="cd6d6591-6959-449b-8252-381dd4abc6f0"/>
    <x v="111"/>
    <x v="1582"/>
    <n v="109"/>
    <s v="Daytime search for best result"/>
    <s v="12:30:00"/>
    <x v="111"/>
  </r>
  <r>
    <s v="1461388a-8594-4efe-87c2-1b6d25ebb814"/>
    <x v="60"/>
    <x v="1583"/>
    <n v="2670"/>
    <s v="Person Crime"/>
    <s v="12:30:00"/>
    <x v="60"/>
  </r>
  <r>
    <s v="9cc2e197-f800-496d-992b-b180f9b768e9"/>
    <x v="79"/>
    <x v="1584"/>
    <n v="109"/>
    <s v="Suspicious Vehicle"/>
    <s v="12:30:00"/>
    <x v="79"/>
  </r>
  <r>
    <s v="c5b7864f-be39-4ffe-9aa6-65624a6f3a0e"/>
    <x v="60"/>
    <x v="1585"/>
    <n v="109"/>
    <s v="Property Crime"/>
    <s v="13:00:00"/>
    <x v="60"/>
  </r>
  <r>
    <s v="ab14aad7-3528-483b-9283-e03a73a0a7e8"/>
    <x v="79"/>
    <x v="1586"/>
    <n v="109"/>
    <s v="Suspicious Vehicle"/>
    <s v="14:15:00"/>
    <x v="79"/>
  </r>
  <r>
    <s v="22466237-675e-4a00-b4fc-68f352b6ef39"/>
    <x v="60"/>
    <x v="1587"/>
    <n v="109"/>
    <s v="Person Crime"/>
    <s v="14:30:00"/>
    <x v="60"/>
  </r>
  <r>
    <s v="5dee9bbd-c4f5-4670-b597-3913bbb84ef2"/>
    <x v="92"/>
    <x v="1588"/>
    <n v="109"/>
    <s v="Person Crime"/>
    <s v="14:45:00"/>
    <x v="92"/>
  </r>
  <r>
    <s v="1105080d-73ab-4534-bf15-078b0642a2bd"/>
    <x v="101"/>
    <x v="1589"/>
    <n v="109"/>
    <s v="Property+Crime"/>
    <s v="19:15:00"/>
    <x v="101"/>
  </r>
  <r>
    <s v="ac9bb4bd-88a2-4ef1-960d-8160debe5250"/>
    <x v="104"/>
    <x v="1590"/>
    <n v="109"/>
    <s v="Property Crime"/>
    <s v="23:15:00"/>
    <x v="104"/>
  </r>
  <r>
    <s v="84924a91-5c26-440b-a80b-2b7de777c147"/>
    <x v="26"/>
    <x v="1591"/>
    <n v="109"/>
    <s v="FELONY PERSON CRIME"/>
    <s v="23:30:00"/>
    <x v="26"/>
  </r>
  <r>
    <s v="a9acc63b-696d-45c4-8029-40642bd4ddad"/>
    <x v="26"/>
    <x v="1592"/>
    <n v="2695"/>
    <s v="FELONY PERSON CRIME"/>
    <s v="00:15:00"/>
    <x v="26"/>
  </r>
  <r>
    <s v="1e55989c-6b73-4971-9b84-90aa0e4d26a1"/>
    <x v="53"/>
    <x v="1593"/>
    <n v="109"/>
    <s v="Daytime search for best result"/>
    <s v="00:30:00"/>
    <x v="53"/>
  </r>
  <r>
    <s v="2d4245dd-faf0-467f-bd81-6c7229e90fb5"/>
    <x v="53"/>
    <x v="1594"/>
    <n v="109"/>
    <s v="Suspicious Vehicle"/>
    <s v="00:30:00"/>
    <x v="53"/>
  </r>
  <r>
    <s v="4d688ba0-22a5-4136-ab9e-5499cdad7d9d"/>
    <x v="0"/>
    <x v="1595"/>
    <n v="113"/>
    <s v="Person+Crime"/>
    <s v="07:45:00"/>
    <x v="0"/>
  </r>
  <r>
    <s v="ebf8bfc7-0db4-4133-9f09-7efa42d1b70b"/>
    <x v="2"/>
    <x v="1596"/>
    <n v="113"/>
    <s v="UUV"/>
    <s v="10:15:00"/>
    <x v="2"/>
  </r>
  <r>
    <s v="1b454ad4-e76a-4b65-a1a9-04784f99fe4b"/>
    <x v="14"/>
    <x v="1597"/>
    <n v="2592"/>
    <s v="UUV"/>
    <s v="10:30:00"/>
    <x v="14"/>
  </r>
  <r>
    <s v="b32d0216-1bf7-4075-8a9e-747680293a38"/>
    <x v="46"/>
    <x v="1598"/>
    <n v="113"/>
    <s v="UUV"/>
    <s v="10:30:00"/>
    <x v="46"/>
  </r>
  <r>
    <s v="1e08aefd-bb64-4889-b0e5-137e6769e04c"/>
    <x v="14"/>
    <x v="1599"/>
    <n v="2592"/>
    <s v="UUV"/>
    <s v="11:00:00"/>
    <x v="14"/>
  </r>
  <r>
    <s v="9c62222a-3006-4897-b898-761323272ff1"/>
    <x v="26"/>
    <x v="1600"/>
    <n v="113"/>
    <s v="Daytime search for best result"/>
    <s v="13:00:00"/>
    <x v="26"/>
  </r>
  <r>
    <s v="d148cc32-0848-467d-be72-ff903935c7b8"/>
    <x v="61"/>
    <x v="1601"/>
    <n v="2688"/>
    <s v="UUV"/>
    <s v="21:45:00"/>
    <x v="61"/>
  </r>
  <r>
    <s v="332bba70-279e-4c5d-989e-6c745a2b0331"/>
    <x v="22"/>
    <x v="1602"/>
    <n v="113"/>
    <s v="UUV"/>
    <s v="22:15:00"/>
    <x v="22"/>
  </r>
  <r>
    <s v="fe3d4d76-6699-470c-a87d-43c0c9ce4043"/>
    <x v="115"/>
    <x v="1603"/>
    <n v="113"/>
    <s v="UUV"/>
    <s v="22:15:00"/>
    <x v="115"/>
  </r>
  <r>
    <s v="008fc48e-ebdb-4147-898d-f6a129f25aaf"/>
    <x v="22"/>
    <x v="1604"/>
    <n v="113"/>
    <s v="UUV"/>
    <s v="23:30:00"/>
    <x v="22"/>
  </r>
  <r>
    <s v="d057605b-90c9-4732-a87f-123b9af3d824"/>
    <x v="61"/>
    <x v="1605"/>
    <n v="2688"/>
    <s v="UUV"/>
    <s v="23:45:00"/>
    <x v="61"/>
  </r>
  <r>
    <s v="7c753d06-5b29-4eb7-8a4b-2c0eeb04be6e"/>
    <x v="93"/>
    <x v="1606"/>
    <n v="113"/>
    <s v="UUV"/>
    <s v="23:45:00"/>
    <x v="93"/>
  </r>
  <r>
    <s v="118ae96c-a20f-409a-9d28-cf7b7d4decbe"/>
    <x v="14"/>
    <x v="1607"/>
    <n v="2594"/>
    <s v="UUV"/>
    <s v="02:00:00"/>
    <x v="14"/>
  </r>
  <r>
    <s v="a62e5c79-d62e-42d9-861f-0a447bc3a94e"/>
    <x v="23"/>
    <x v="1608"/>
    <n v="2701"/>
    <s v="property crimes"/>
    <s v="03:00:00"/>
    <x v="23"/>
  </r>
  <r>
    <s v="50d34c68-9771-41a6-b407-a9d72a3e4853"/>
    <x v="23"/>
    <x v="1609"/>
    <n v="2701"/>
    <s v="Property Crime"/>
    <s v="04:15:00"/>
    <x v="23"/>
  </r>
  <r>
    <s v="262085cf-20a4-48b4-b149-2ca0b50c505c"/>
    <x v="50"/>
    <x v="1610"/>
    <n v="113"/>
    <s v="Property+Crime"/>
    <s v="04:30:00"/>
    <x v="50"/>
  </r>
  <r>
    <s v="262cd652-3e2a-4497-9441-f208dbbbc80b"/>
    <x v="25"/>
    <x v="1611"/>
    <n v="2701"/>
    <s v="Person+Crime"/>
    <s v="05:30:00"/>
    <x v="25"/>
  </r>
  <r>
    <s v="3d046e94-79ff-4f11-ac9d-67300833354a"/>
    <x v="25"/>
    <x v="1612"/>
    <n v="113"/>
    <s v="UUV"/>
    <s v="05:30:00"/>
    <x v="25"/>
  </r>
  <r>
    <s v="e24fe571-2351-46c8-be59-51775fd32f7b"/>
    <x v="24"/>
    <x v="1613"/>
    <n v="1"/>
    <s v="Administrative Test"/>
    <s v="06:45:00"/>
    <x v="24"/>
  </r>
  <r>
    <s v="63ac5fac-5db3-4369-90d2-49817b9462b1"/>
    <x v="24"/>
    <x v="1614"/>
    <n v="2701"/>
    <s v="UUV"/>
    <s v="06:45:00"/>
    <x v="24"/>
  </r>
  <r>
    <s v="8944b945-cc0e-429a-a367-f291a89c1a0c"/>
    <x v="69"/>
    <x v="1615"/>
    <n v="2701"/>
    <s v="Property Crime"/>
    <s v="07:00:00"/>
    <x v="69"/>
  </r>
  <r>
    <s v="1edf390a-1946-4716-b847-f8b454fe9820"/>
    <x v="50"/>
    <x v="1616"/>
    <n v="113"/>
    <s v="Property+Crime"/>
    <s v="07:30:00"/>
    <x v="50"/>
  </r>
  <r>
    <s v="5c08bba5-ac84-493f-b6ce-363ad40bb14e"/>
    <x v="103"/>
    <x v="1617"/>
    <n v="113"/>
    <s v="Suspicious Vehicle"/>
    <s v="08:30:00"/>
    <x v="103"/>
  </r>
  <r>
    <s v="8d9881e3-cc83-45c2-a3d4-ae99932da858"/>
    <x v="23"/>
    <x v="1618"/>
    <n v="113"/>
    <s v="Property Crime"/>
    <s v="08:45:00"/>
    <x v="23"/>
  </r>
  <r>
    <s v="8c35d479-b01a-4ad7-a271-36623f2d96f0"/>
    <x v="103"/>
    <x v="1619"/>
    <n v="113"/>
    <s v="UUV"/>
    <s v="08:45:00"/>
    <x v="103"/>
  </r>
  <r>
    <s v="1cc9e780-32b8-4f54-a17b-fdb7bb82daa9"/>
    <x v="5"/>
    <x v="1620"/>
    <n v="113"/>
    <s v="Suspicious+Vehicle"/>
    <s v="17:15:00"/>
    <x v="5"/>
  </r>
  <r>
    <s v="e6874fc9-daff-4ac8-b24a-44c1031f7c89"/>
    <x v="19"/>
    <x v="1621"/>
    <n v="113"/>
    <s v="criminal investigation"/>
    <s v="22:45:00"/>
    <x v="19"/>
  </r>
  <r>
    <s v="0f23fa09-e3c4-44a2-afe6-aa5daed202ad"/>
    <x v="19"/>
    <x v="1622"/>
    <n v="113"/>
    <s v="Person Crime"/>
    <s v="22:45:00"/>
    <x v="19"/>
  </r>
  <r>
    <s v="aba3d265-ed9f-4258-8e42-573eead8a098"/>
    <x v="24"/>
    <x v="1623"/>
    <n v="115"/>
    <s v="UUV"/>
    <s v="22:45:00"/>
    <x v="24"/>
  </r>
  <r>
    <s v="a537a3bf-1cd6-4ee3-b25e-fb213871e351"/>
    <x v="21"/>
    <x v="1624"/>
    <n v="115"/>
    <s v="Suspicious Vehicle"/>
    <s v="00:00:00"/>
    <x v="21"/>
  </r>
  <r>
    <s v="46134f03-a294-4d39-8992-2540be7c430a"/>
    <x v="14"/>
    <x v="1625"/>
    <n v="2596"/>
    <s v="UUV"/>
    <s v="00:00:00"/>
    <x v="14"/>
  </r>
  <r>
    <s v="0cd6f01c-68f8-4e3e-b0dc-e8defffc678c"/>
    <x v="105"/>
    <x v="1626"/>
    <n v="115"/>
    <s v="Administrative Test"/>
    <s v="00:15:00"/>
    <x v="105"/>
  </r>
  <r>
    <s v="53bc3a36-447e-4739-9633-9fd508358209"/>
    <x v="23"/>
    <x v="1627"/>
    <n v="115"/>
    <s v="UUV"/>
    <s v="00:15:00"/>
    <x v="23"/>
  </r>
  <r>
    <s v="5fb241f2-496f-431d-b3f7-494016387368"/>
    <x v="105"/>
    <x v="1628"/>
    <n v="115"/>
    <s v="Administrative Test"/>
    <s v="01:15:00"/>
    <x v="105"/>
  </r>
  <r>
    <s v="6b97f231-3b84-43f9-907e-295bd29924ad"/>
    <x v="89"/>
    <x v="1629"/>
    <n v="115"/>
    <s v="INVESTIGATION"/>
    <s v="01:30:00"/>
    <x v="89"/>
  </r>
  <r>
    <s v="dcee0568-3152-4eeb-ab3a-10811f1adf3c"/>
    <x v="64"/>
    <x v="1630"/>
    <n v="117"/>
    <s v="investigation"/>
    <s v="02:45:00"/>
    <x v="64"/>
  </r>
  <r>
    <s v="df8e70e7-b5d2-4fbf-8e3d-d00a47676c81"/>
    <x v="64"/>
    <x v="1631"/>
    <n v="2707"/>
    <s v="Suspicious Vehicle"/>
    <s v="02:45:00"/>
    <x v="64"/>
  </r>
  <r>
    <s v="5bd5262c-bdd8-4521-a4e5-390052160f98"/>
    <x v="69"/>
    <x v="1632"/>
    <n v="2707"/>
    <s v="Property Crime"/>
    <s v="03:15:00"/>
    <x v="69"/>
  </r>
  <r>
    <s v="a727a17c-4a70-409c-90e4-0faf897c79c9"/>
    <x v="14"/>
    <x v="1633"/>
    <n v="2600"/>
    <s v="UUV"/>
    <s v="03:30:00"/>
    <x v="14"/>
  </r>
  <r>
    <s v="8bf5a7b9-0882-43a6-86f1-1a4e948b0649"/>
    <x v="24"/>
    <x v="1634"/>
    <n v="78"/>
    <s v="Person Crime"/>
    <s v="04:00:00"/>
    <x v="24"/>
  </r>
  <r>
    <s v="3504bc80-06a7-46fc-a95d-8ab0682acc92"/>
    <x v="68"/>
    <x v="1635"/>
    <n v="119"/>
    <s v="Property Crime"/>
    <s v="04:30:00"/>
    <x v="68"/>
  </r>
  <r>
    <s v="65662f96-9769-40cb-9352-235284966ef3"/>
    <x v="50"/>
    <x v="1636"/>
    <n v="119"/>
    <s v="Property+Crime"/>
    <s v="04:30:00"/>
    <x v="50"/>
  </r>
  <r>
    <s v="b25635cb-e97f-4f39-846b-240982c29d72"/>
    <x v="24"/>
    <x v="1637"/>
    <n v="2709"/>
    <s v="Administrative Test"/>
    <s v="06:00:00"/>
    <x v="24"/>
  </r>
  <r>
    <s v="12491de1-eec4-4352-8bcd-5ab446a5770f"/>
    <x v="24"/>
    <x v="1638"/>
    <n v="2709"/>
    <s v="Administrative Test"/>
    <s v="06:00:00"/>
    <x v="24"/>
  </r>
  <r>
    <s v="657ff44c-7b8a-4663-bc42-cf3d4bf88e32"/>
    <x v="24"/>
    <x v="1639"/>
    <n v="121"/>
    <s v="UUV"/>
    <s v="06:00:00"/>
    <x v="24"/>
  </r>
  <r>
    <s v="8cd94f50-c7eb-4c07-84de-68d5de208acc"/>
    <x v="53"/>
    <x v="1640"/>
    <n v="123"/>
    <s v="Suspicious Vehicle"/>
    <s v="08:00:00"/>
    <x v="53"/>
  </r>
  <r>
    <s v="cf95a7e4-b8a6-4582-a233-c357092a4ed5"/>
    <x v="30"/>
    <x v="1641"/>
    <n v="2686"/>
    <s v="Suspicious Vehicle"/>
    <s v="09:15:00"/>
    <x v="30"/>
  </r>
  <r>
    <s v="373c64bd-4355-4fcb-9b8d-9d82c8c345ce"/>
    <x v="119"/>
    <x v="1642"/>
    <n v="2711"/>
    <s v="Property Crime"/>
    <s v="10:15:00"/>
    <x v="119"/>
  </r>
  <r>
    <s v="6422d41b-179f-4014-b6d4-4e618e0c1357"/>
    <x v="53"/>
    <x v="1643"/>
    <n v="123"/>
    <s v="Daytime search for best result"/>
    <s v="12:30:00"/>
    <x v="53"/>
  </r>
  <r>
    <s v="0f1cd1cb-fda0-47f8-81f4-b86165224c47"/>
    <x v="13"/>
    <x v="1644"/>
    <n v="79"/>
    <s v="Suspicious Vehicle"/>
    <s v="14:30:00"/>
    <x v="13"/>
  </r>
  <r>
    <s v="c48591e0-0ee0-4f22-9b45-1c16530e09bd"/>
    <x v="0"/>
    <x v="1645"/>
    <n v="123"/>
    <s v="Suspicious+Vehicle"/>
    <s v="14:30:00"/>
    <x v="0"/>
  </r>
  <r>
    <s v="c282b263-a2a0-4646-8d64-1fc2d0580568"/>
    <x v="0"/>
    <x v="1646"/>
    <n v="123"/>
    <s v="Suspicious+Vehicle"/>
    <s v="15:15:00"/>
    <x v="0"/>
  </r>
  <r>
    <s v="a4ebf852-b0cb-4c61-a68c-e5998e8d5220"/>
    <x v="76"/>
    <x v="1647"/>
    <n v="123"/>
    <s v="Missing Person"/>
    <s v="15:15:00"/>
    <x v="76"/>
  </r>
  <r>
    <s v="6a0a7cea-a971-41ec-a34b-8d1bdf69e50b"/>
    <x v="67"/>
    <x v="1648"/>
    <n v="123"/>
    <s v="UUV"/>
    <s v="20:45:00"/>
    <x v="67"/>
  </r>
  <r>
    <s v="d1b6636d-3aef-4aa9-afe6-a58fc4d44f78"/>
    <x v="14"/>
    <x v="1649"/>
    <n v="2604"/>
    <s v="UUV"/>
    <s v="22:15:00"/>
    <x v="14"/>
  </r>
  <r>
    <s v="acabf325-0edf-4655-9538-4624ae2f54c2"/>
    <x v="23"/>
    <x v="1650"/>
    <n v="2723"/>
    <s v="Property Crime"/>
    <s v="23:15:00"/>
    <x v="23"/>
  </r>
  <r>
    <s v="c7de5acc-c091-4636-96d5-a3d0591a8885"/>
    <x v="15"/>
    <x v="1651"/>
    <n v="123"/>
    <s v="UUV"/>
    <s v="23:15:00"/>
    <x v="15"/>
  </r>
  <r>
    <s v="9c541cb5-d97b-42ca-ab97-e4f696ff1203"/>
    <x v="37"/>
    <x v="1652"/>
    <n v="123"/>
    <s v="Property Crime"/>
    <s v="23:45:00"/>
    <x v="37"/>
  </r>
  <r>
    <s v="c29ea0fe-0c06-4a4c-a8b6-05e462c90980"/>
    <x v="41"/>
    <x v="1653"/>
    <n v="123"/>
    <s v="UUV"/>
    <s v="00:00:00"/>
    <x v="41"/>
  </r>
  <r>
    <s v="d8a484bc-9ec5-4f06-b1c2-22991c671b35"/>
    <x v="24"/>
    <x v="1654"/>
    <n v="78"/>
    <s v="Person Crime"/>
    <s v="00:15:00"/>
    <x v="24"/>
  </r>
  <r>
    <s v="28d95d4f-6f76-45c6-b486-027b4e27a6b3"/>
    <x v="14"/>
    <x v="1655"/>
    <n v="2604"/>
    <s v="UUV"/>
    <s v="00:45:00"/>
    <x v="14"/>
  </r>
  <r>
    <s v="348423e4-3245-4eac-83fb-93af432d0967"/>
    <x v="69"/>
    <x v="1656"/>
    <n v="123"/>
    <s v="Property Crime"/>
    <s v="01:00:00"/>
    <x v="69"/>
  </r>
  <r>
    <s v="41f3947c-8dc8-4bf3-9ce1-44989a4f6605"/>
    <x v="69"/>
    <x v="1657"/>
    <n v="123"/>
    <s v="Property Crime"/>
    <s v="01:00:00"/>
    <x v="69"/>
  </r>
  <r>
    <s v="ebdc2bc3-b9d7-40ea-bd7e-98dbc8e836ab"/>
    <x v="119"/>
    <x v="1658"/>
    <n v="123"/>
    <s v="Property Crime"/>
    <s v="03:00:00"/>
    <x v="119"/>
  </r>
  <r>
    <s v="26d58863-2a65-4b3d-9b83-95655f99ccf0"/>
    <x v="23"/>
    <x v="1659"/>
    <n v="123"/>
    <s v="UUV"/>
    <s v="03:15:00"/>
    <x v="23"/>
  </r>
  <r>
    <s v="c88d3a4f-8fc5-4872-819b-813587bef6aa"/>
    <x v="30"/>
    <x v="1660"/>
    <n v="123"/>
    <s v="Suspicious Vehicle"/>
    <s v="04:00:00"/>
    <x v="30"/>
  </r>
  <r>
    <s v="d0af12d3-48ec-4b80-bd96-ea5593109e9e"/>
    <x v="15"/>
    <x v="1661"/>
    <n v="123"/>
    <s v="UUV"/>
    <s v="04:00:00"/>
    <x v="15"/>
  </r>
  <r>
    <s v="4e24f16f-81db-4c72-b061-714ba739d071"/>
    <x v="15"/>
    <x v="1662"/>
    <n v="123"/>
    <s v="Welfare Check"/>
    <s v="04:15:00"/>
    <x v="15"/>
  </r>
  <r>
    <s v="7684fa20-51f9-4a78-9160-6b915cc8d0f1"/>
    <x v="64"/>
    <x v="1663"/>
    <n v="123"/>
    <s v="investigation"/>
    <s v="04:15:00"/>
    <x v="64"/>
  </r>
  <r>
    <s v="91e3af45-73dc-486e-ad7b-1a8bfe1e76e7"/>
    <x v="20"/>
    <x v="1664"/>
    <n v="2711"/>
    <s v="Person Crime"/>
    <s v="04:15:00"/>
    <x v="20"/>
  </r>
  <r>
    <s v="6f292007-fae7-42f5-bb54-9282c53240e3"/>
    <x v="64"/>
    <x v="1665"/>
    <n v="123"/>
    <s v="Person Crime"/>
    <s v="04:30:00"/>
    <x v="64"/>
  </r>
  <r>
    <s v="139fce5b-63fa-4c2b-8f17-ec9006aee4ab"/>
    <x v="23"/>
    <x v="1666"/>
    <n v="2711"/>
    <s v="PROPERTY CRIMES"/>
    <s v="04:30:00"/>
    <x v="23"/>
  </r>
  <r>
    <s v="6e5a17f7-7991-4d33-9d67-d7cc04735ea8"/>
    <x v="24"/>
    <x v="1667"/>
    <n v="123"/>
    <s v="UUV"/>
    <s v="04:30:00"/>
    <x v="24"/>
  </r>
  <r>
    <s v="851053d8-4f76-4008-b2a6-22644fc5c9ea"/>
    <x v="23"/>
    <x v="1668"/>
    <n v="2711"/>
    <s v="UUV"/>
    <s v="04:45:00"/>
    <x v="23"/>
  </r>
  <r>
    <s v="721a102f-acf0-4536-a87e-c17b6d171a29"/>
    <x v="23"/>
    <x v="1669"/>
    <n v="2711"/>
    <s v="Property Crime"/>
    <s v="04:45:00"/>
    <x v="23"/>
  </r>
  <r>
    <s v="b597d598-569f-41e7-9498-50a34827f985"/>
    <x v="23"/>
    <x v="1670"/>
    <n v="2711"/>
    <s v="UUV"/>
    <s v="05:15:00"/>
    <x v="23"/>
  </r>
  <r>
    <s v="fe9e8d92-f80d-4251-bc89-36fd3e960020"/>
    <x v="20"/>
    <x v="1671"/>
    <n v="65"/>
    <s v="Person Crime"/>
    <s v="05:30:00"/>
    <x v="20"/>
  </r>
  <r>
    <s v="4369b585-4722-451b-82d9-ca51c89e52ec"/>
    <x v="17"/>
    <x v="1672"/>
    <n v="2711"/>
    <s v="Property Crime"/>
    <s v="05:45:00"/>
    <x v="17"/>
  </r>
  <r>
    <s v="72edf1fe-3a43-43f0-acde-e232cd210fb9"/>
    <x v="21"/>
    <x v="1673"/>
    <n v="123"/>
    <s v="Property Crime"/>
    <s v="06:00:00"/>
    <x v="21"/>
  </r>
  <r>
    <s v="bbc08b6e-686d-41f3-9fd9-751d32f50a9a"/>
    <x v="17"/>
    <x v="1674"/>
    <n v="2711"/>
    <s v="Property Crime"/>
    <s v="06:00:00"/>
    <x v="17"/>
  </r>
  <r>
    <s v="87aee227-119f-4235-8463-8775a47d94c1"/>
    <x v="23"/>
    <x v="1675"/>
    <n v="2711"/>
    <s v="Person Crime"/>
    <s v="07:15:00"/>
    <x v="23"/>
  </r>
  <r>
    <s v="c7c4349c-7af0-4697-93f4-3453fda25c77"/>
    <x v="23"/>
    <x v="1676"/>
    <n v="2711"/>
    <s v="Property Crime"/>
    <s v="07:15:00"/>
    <x v="23"/>
  </r>
  <r>
    <s v="0bdee4fe-60d9-40cb-bae2-986233afc44a"/>
    <x v="24"/>
    <x v="1677"/>
    <n v="2711"/>
    <s v="Person Crime"/>
    <s v="08:00:00"/>
    <x v="24"/>
  </r>
  <r>
    <s v="a2594b01-c304-4a58-912c-1bf17d5cd46c"/>
    <x v="71"/>
    <x v="1678"/>
    <n v="123"/>
    <s v="Property Crime"/>
    <s v="09:45:00"/>
    <x v="71"/>
  </r>
  <r>
    <s v="0a44daaf-42b4-46d1-bcc7-14d89de8bdac"/>
    <x v="1"/>
    <x v="1679"/>
    <n v="77"/>
    <s v="Person Crime"/>
    <s v="10:15:00"/>
    <x v="1"/>
  </r>
  <r>
    <s v="9dd87c57-5dec-4ed8-9f1b-7f0e77cb7403"/>
    <x v="76"/>
    <x v="1680"/>
    <n v="2604"/>
    <s v="UUV"/>
    <s v="10:15:00"/>
    <x v="76"/>
  </r>
  <r>
    <s v="01332bfe-1225-45b1-b7fe-3f1efb8096e2"/>
    <x v="1"/>
    <x v="1681"/>
    <n v="123"/>
    <s v="Person Crime"/>
    <s v="12:45:00"/>
    <x v="1"/>
  </r>
  <r>
    <s v="f22e1877-46d3-48c6-9b76-97e38320332a"/>
    <x v="32"/>
    <x v="1682"/>
    <n v="123"/>
    <s v="UUV"/>
    <s v="13:30:00"/>
    <x v="32"/>
  </r>
  <r>
    <s v="3d5736ac-0085-4ab8-a140-81219904b8d8"/>
    <x v="26"/>
    <x v="1683"/>
    <n v="123"/>
    <s v="Daytime search for best result"/>
    <s v="14:00:00"/>
    <x v="26"/>
  </r>
  <r>
    <s v="bd376e68-00cc-44a1-9655-136961625843"/>
    <x v="32"/>
    <x v="1684"/>
    <n v="123"/>
    <s v="UUV"/>
    <s v="14:15:00"/>
    <x v="32"/>
  </r>
  <r>
    <s v="5baa244a-cbfa-4f7d-b1d6-b11dbf3c0fa2"/>
    <x v="26"/>
    <x v="1685"/>
    <n v="123"/>
    <s v="Daytime search for best result"/>
    <s v="14:45:00"/>
    <x v="26"/>
  </r>
  <r>
    <s v="4e3aa58d-9bcc-4525-bc7e-eff7db1d6c1c"/>
    <x v="54"/>
    <x v="1686"/>
    <n v="123"/>
    <s v="Person Crime"/>
    <s v="14:45:00"/>
    <x v="54"/>
  </r>
  <r>
    <s v="ad1f931a-daf4-40f3-b890-d511ee3bb360"/>
    <x v="101"/>
    <x v="1687"/>
    <n v="123"/>
    <s v="Property+Crime"/>
    <s v="16:15:00"/>
    <x v="101"/>
  </r>
  <r>
    <s v="21769aca-00c1-4c3c-a3a7-14d2f9f39b53"/>
    <x v="101"/>
    <x v="1688"/>
    <n v="123"/>
    <s v="Person+Crime"/>
    <s v="17:30:00"/>
    <x v="101"/>
  </r>
  <r>
    <s v="a31b0e09-f6cb-404e-b247-51eaa4e91ae4"/>
    <x v="101"/>
    <x v="1689"/>
    <n v="123"/>
    <s v="Person+Crime"/>
    <s v="18:15:00"/>
    <x v="101"/>
  </r>
  <r>
    <s v="8861a58d-15d3-40dc-ae6a-2bf35529e4e3"/>
    <x v="101"/>
    <x v="1690"/>
    <n v="123"/>
    <s v="Property+Crime"/>
    <s v="18:15:00"/>
    <x v="101"/>
  </r>
  <r>
    <s v="9b0c35c6-3cb5-480a-bea9-d9667f005068"/>
    <x v="38"/>
    <x v="1691"/>
    <n v="123"/>
    <s v="UUV"/>
    <s v="19:15:00"/>
    <x v="38"/>
  </r>
  <r>
    <s v="66e3eb0f-ec01-4feb-b700-e0cd4c347b8e"/>
    <x v="67"/>
    <x v="1692"/>
    <n v="123"/>
    <s v="UUV"/>
    <s v="21:45:00"/>
    <x v="67"/>
  </r>
  <r>
    <s v="a3cf3739-45c2-4150-bb6f-19ab3d62e35e"/>
    <x v="67"/>
    <x v="1693"/>
    <n v="123"/>
    <s v="UUV"/>
    <s v="22:00:00"/>
    <x v="67"/>
  </r>
  <r>
    <s v="db6a3923-acc8-4eb0-8613-bbd1cbe1c11d"/>
    <x v="15"/>
    <x v="1694"/>
    <n v="2604"/>
    <s v="Suspicious Vehicle"/>
    <s v="22:00:00"/>
    <x v="15"/>
  </r>
  <r>
    <s v="d8122d25-4037-42be-ac0d-8b64926e0448"/>
    <x v="15"/>
    <x v="1695"/>
    <n v="2604"/>
    <s v="Person Crime"/>
    <s v="23:00:00"/>
    <x v="15"/>
  </r>
  <r>
    <s v="51e3aaef-4829-42d2-a4b0-678d04756a0f"/>
    <x v="15"/>
    <x v="1696"/>
    <n v="2604"/>
    <s v="Person Crime"/>
    <s v="23:00:00"/>
    <x v="15"/>
  </r>
  <r>
    <s v="78dc64cf-9742-47ca-95ae-c86a109bb5c9"/>
    <x v="74"/>
    <x v="1697"/>
    <n v="123"/>
    <s v="Daytime search for best result"/>
    <s v="23:45:00"/>
    <x v="74"/>
  </r>
  <r>
    <s v="fdeedbd2-29bb-4b2c-b426-a58c9febb44a"/>
    <x v="43"/>
    <x v="1698"/>
    <n v="315"/>
    <s v="Person Crime"/>
    <s v="00:15:00"/>
    <x v="43"/>
  </r>
  <r>
    <s v="1be39316-ed8e-4459-967a-780f1be8b95b"/>
    <x v="43"/>
    <x v="1699"/>
    <n v="2711"/>
    <s v="UUV"/>
    <s v="00:30:00"/>
    <x v="43"/>
  </r>
  <r>
    <s v="581a58ed-5ff8-4fca-b8e0-7d47a6cc1ae3"/>
    <x v="23"/>
    <x v="1700"/>
    <n v="2723"/>
    <s v="Property Crime"/>
    <s v="00:45:00"/>
    <x v="23"/>
  </r>
  <r>
    <s v="167219bb-d783-4aca-895b-c157240ec6b6"/>
    <x v="51"/>
    <x v="1701"/>
    <n v="123"/>
    <s v="UUV"/>
    <s v="00:45:00"/>
    <x v="51"/>
  </r>
  <r>
    <s v="f3df44b3-ad7e-4d0b-a688-177b3ee163d8"/>
    <x v="37"/>
    <x v="1702"/>
    <n v="123"/>
    <s v="Property Crime"/>
    <s v="01:45:00"/>
    <x v="37"/>
  </r>
  <r>
    <s v="ed59ecf0-fb8c-4d60-9971-49c93b7a948a"/>
    <x v="37"/>
    <x v="1703"/>
    <n v="123"/>
    <s v="Property Crime"/>
    <s v="02:00:00"/>
    <x v="37"/>
  </r>
  <r>
    <s v="1780a498-dce9-4b48-8a78-b652c44a13c1"/>
    <x v="23"/>
    <x v="1704"/>
    <n v="2712"/>
    <s v="UUV"/>
    <s v="02:15:00"/>
    <x v="23"/>
  </r>
  <r>
    <s v="6bf2fdb0-c04f-4c87-9a38-be076ab0dc55"/>
    <x v="43"/>
    <x v="1705"/>
    <n v="92"/>
    <s v="Property Crime"/>
    <s v="02:15:00"/>
    <x v="43"/>
  </r>
  <r>
    <s v="e82fc0bc-b6fe-4ea3-8b30-5deb779801a4"/>
    <x v="41"/>
    <x v="1706"/>
    <n v="123"/>
    <s v="UUV"/>
    <s v="02:30:00"/>
    <x v="41"/>
  </r>
  <r>
    <s v="d999df78-5ebd-4b05-9d3b-2b3834c6711f"/>
    <x v="43"/>
    <x v="1707"/>
    <n v="3"/>
    <s v="Admin test"/>
    <s v="02:30:00"/>
    <x v="43"/>
  </r>
  <r>
    <s v="545db3fc-6c59-4a3a-8c3d-ba3a1993b53c"/>
    <x v="23"/>
    <x v="1708"/>
    <n v="2712"/>
    <s v="PROPERTY CRIMES"/>
    <s v="02:30:00"/>
    <x v="23"/>
  </r>
  <r>
    <s v="f1342058-9a0d-461b-acb6-1b440ee3698b"/>
    <x v="74"/>
    <x v="1709"/>
    <n v="123"/>
    <s v="Person Crime"/>
    <s v="02:45:00"/>
    <x v="74"/>
  </r>
  <r>
    <s v="c206665f-1d20-43fe-aac8-b9d0bb5471e6"/>
    <x v="17"/>
    <x v="1710"/>
    <n v="2712"/>
    <s v="Property Crime"/>
    <s v="02:45:00"/>
    <x v="17"/>
  </r>
  <r>
    <s v="2f59a22e-abf6-40e0-bb6b-07dff13b056b"/>
    <x v="58"/>
    <x v="1711"/>
    <n v="2605"/>
    <s v="UUV"/>
    <s v="02:45:00"/>
    <x v="58"/>
  </r>
  <r>
    <s v="64d1eedb-96b5-4d0c-a454-4d00f87e347f"/>
    <x v="43"/>
    <x v="1712"/>
    <n v="2724"/>
    <s v="Suspicious Vehicle"/>
    <s v="03:00:00"/>
    <x v="43"/>
  </r>
  <r>
    <s v="87ed8aab-0a3a-43b4-a3e5-f2dff9d4f36a"/>
    <x v="23"/>
    <x v="1713"/>
    <n v="2712"/>
    <s v="UUV"/>
    <s v="03:15:00"/>
    <x v="23"/>
  </r>
  <r>
    <s v="52ed7acb-938d-491c-977a-175b5a1a87a8"/>
    <x v="103"/>
    <x v="1714"/>
    <n v="123"/>
    <s v="UUV"/>
    <s v="03:30:00"/>
    <x v="103"/>
  </r>
  <r>
    <s v="ff566244-ab04-4abc-bfa2-beefa0227605"/>
    <x v="35"/>
    <x v="1715"/>
    <n v="123"/>
    <s v="Welfare Check"/>
    <s v="03:45:00"/>
    <x v="35"/>
  </r>
  <r>
    <s v="457aa6b3-6471-484a-ad11-f20851017a4b"/>
    <x v="17"/>
    <x v="1716"/>
    <n v="123"/>
    <s v="Property Crime"/>
    <s v="03:45:00"/>
    <x v="17"/>
  </r>
  <r>
    <s v="e8a8adf3-25c3-4aaf-a75e-14248bf2e557"/>
    <x v="17"/>
    <x v="1717"/>
    <n v="1"/>
    <s v="Property Crime"/>
    <s v="04:00:00"/>
    <x v="17"/>
  </r>
  <r>
    <s v="b9573de3-8aca-41ce-96d2-7daa59a05359"/>
    <x v="43"/>
    <x v="1718"/>
    <n v="315"/>
    <s v="Suspicious Vehicle"/>
    <s v="04:30:00"/>
    <x v="43"/>
  </r>
  <r>
    <s v="6e79cc93-a6fc-4775-93f1-f328dd550222"/>
    <x v="24"/>
    <x v="1719"/>
    <n v="123"/>
    <s v="Person Crime"/>
    <s v="04:30:00"/>
    <x v="24"/>
  </r>
  <r>
    <s v="0e5c68c4-9b40-43ff-9706-0fef5238f7d0"/>
    <x v="43"/>
    <x v="1720"/>
    <n v="315"/>
    <s v="Person Crime"/>
    <s v="04:45:00"/>
    <x v="43"/>
  </r>
  <r>
    <s v="dcf3f86e-1c94-4c52-b602-2116d2dad5c2"/>
    <x v="23"/>
    <x v="1721"/>
    <n v="2724"/>
    <s v="Property Crime"/>
    <s v="05:00:00"/>
    <x v="23"/>
  </r>
  <r>
    <s v="3bf14605-ba48-4d88-9df3-b5c29a433192"/>
    <x v="23"/>
    <x v="1722"/>
    <n v="2712"/>
    <s v="Property Crime"/>
    <s v="05:30:00"/>
    <x v="23"/>
  </r>
  <r>
    <s v="3769b25b-9c40-4e5c-a125-0933146a656b"/>
    <x v="43"/>
    <x v="1723"/>
    <n v="315"/>
    <s v="Person Crime"/>
    <s v="06:00:00"/>
    <x v="43"/>
  </r>
  <r>
    <s v="74ffe859-9804-4516-8f0a-7c598991f3bf"/>
    <x v="43"/>
    <x v="1724"/>
    <n v="1"/>
    <s v="Administrative Test"/>
    <s v="06:15:00"/>
    <x v="43"/>
  </r>
  <r>
    <s v="3a18b417-6d95-4b3e-a25f-dbb64229370d"/>
    <x v="21"/>
    <x v="1725"/>
    <n v="123"/>
    <s v="Person Crime"/>
    <s v="07:00:00"/>
    <x v="21"/>
  </r>
  <r>
    <s v="6ed06f84-3a67-45b1-92c4-1505bf61d943"/>
    <x v="58"/>
    <x v="1726"/>
    <n v="2605"/>
    <s v="UUV"/>
    <s v="07:30:00"/>
    <x v="58"/>
  </r>
  <r>
    <s v="8a43bf9f-d098-4dc5-a019-27908cdfa396"/>
    <x v="43"/>
    <x v="1727"/>
    <n v="302"/>
    <s v="Suspicious Vehicle"/>
    <s v="07:30:00"/>
    <x v="43"/>
  </r>
  <r>
    <s v="533e0836-999a-4daf-b0f1-cfe1e2d05817"/>
    <x v="64"/>
    <x v="1728"/>
    <n v="123"/>
    <s v="investigation"/>
    <s v="07:30:00"/>
    <x v="64"/>
  </r>
  <r>
    <s v="266743fa-f8e0-4e5a-ba50-87efb6abcbb2"/>
    <x v="64"/>
    <x v="1729"/>
    <n v="123"/>
    <s v="Suspicious Vehicle"/>
    <s v="07:30:00"/>
    <x v="64"/>
  </r>
  <r>
    <s v="35ab987c-5685-4712-afc2-c834473080a0"/>
    <x v="24"/>
    <x v="1730"/>
    <n v="2724"/>
    <s v="Person Crime"/>
    <s v="07:30:00"/>
    <x v="24"/>
  </r>
  <r>
    <s v="6414e96e-b0a5-4258-ab0e-1aeaff58528c"/>
    <x v="37"/>
    <x v="1731"/>
    <n v="123"/>
    <s v="Property Crime"/>
    <s v="08:15:00"/>
    <x v="37"/>
  </r>
  <r>
    <s v="600b3f9b-a0b0-478f-a0ff-5aafb839f998"/>
    <x v="64"/>
    <x v="1732"/>
    <n v="2712"/>
    <s v="Suspicious Vehicle"/>
    <s v="08:45:00"/>
    <x v="64"/>
  </r>
  <r>
    <s v="79f83d65-5b4a-46db-8100-aa0dc5566def"/>
    <x v="32"/>
    <x v="1733"/>
    <n v="123"/>
    <s v="UUV"/>
    <s v="11:00:00"/>
    <x v="32"/>
  </r>
  <r>
    <s v="84fa58a4-c4e6-4acd-af16-a5b390a319c1"/>
    <x v="32"/>
    <x v="1734"/>
    <n v="123"/>
    <s v="Property Crime"/>
    <s v="11:15:00"/>
    <x v="32"/>
  </r>
  <r>
    <s v="2da30a53-ac4b-4c74-9c83-d5b73d3c936a"/>
    <x v="32"/>
    <x v="1735"/>
    <n v="123"/>
    <s v="UUV"/>
    <s v="11:30:00"/>
    <x v="32"/>
  </r>
  <r>
    <s v="9ae00fb1-7667-4c19-a584-313c6ca4d2db"/>
    <x v="23"/>
    <x v="1736"/>
    <n v="123"/>
    <s v="Daytime search for best result"/>
    <s v="12:15:00"/>
    <x v="23"/>
  </r>
  <r>
    <s v="a8569467-6da6-4c10-ade0-8210fb8c5478"/>
    <x v="32"/>
    <x v="1737"/>
    <n v="123"/>
    <s v="UUV"/>
    <s v="12:15:00"/>
    <x v="32"/>
  </r>
  <r>
    <s v="03b76a67-8553-4db5-b884-37f194f0ad66"/>
    <x v="26"/>
    <x v="1738"/>
    <n v="123"/>
    <s v="Daytime search for best result"/>
    <s v="12:30:00"/>
    <x v="26"/>
  </r>
  <r>
    <s v="1075fc61-88f2-44c5-b508-837ba29f7710"/>
    <x v="120"/>
    <x v="1738"/>
    <n v="123"/>
    <s v="Daytime search for best result"/>
    <s v="12:30:00"/>
    <x v="120"/>
  </r>
  <r>
    <s v="9573b4a5-aa3b-49d7-b2bb-bfa98081bad6"/>
    <x v="24"/>
    <x v="1739"/>
    <n v="123"/>
    <s v="Daytime search for best result"/>
    <s v="12:30:00"/>
    <x v="24"/>
  </r>
  <r>
    <s v="eeb4c62d-e599-4582-a60c-d3c4a8181f02"/>
    <x v="47"/>
    <x v="1740"/>
    <n v="123"/>
    <s v="Daytime search for best result"/>
    <s v="12:30:00"/>
    <x v="47"/>
  </r>
  <r>
    <s v="89b1caf1-7c2e-4c11-b0da-706ba52ebb08"/>
    <x v="39"/>
    <x v="1741"/>
    <n v="123"/>
    <s v="Daytime search for best result"/>
    <s v="12:30:00"/>
    <x v="39"/>
  </r>
  <r>
    <s v="d75979da-98cd-412b-9de4-6220550dc076"/>
    <x v="40"/>
    <x v="1742"/>
    <n v="123"/>
    <s v="Daytime search for best result"/>
    <s v="12:45:00"/>
    <x v="40"/>
  </r>
  <r>
    <s v="7f704a04-7a9c-49de-a9f8-946d04b5c5ce"/>
    <x v="70"/>
    <x v="1743"/>
    <n v="123"/>
    <s v="Person Crime"/>
    <s v="13:00:00"/>
    <x v="70"/>
  </r>
  <r>
    <s v="6a337e9c-3e13-453e-b51a-a4d356970b5c"/>
    <x v="85"/>
    <x v="1744"/>
    <n v="123"/>
    <s v="Suspicious Vehicle"/>
    <s v="13:00:00"/>
    <x v="85"/>
  </r>
  <r>
    <s v="c6accb8e-0561-4d8e-9da5-4c14d0508ca9"/>
    <x v="119"/>
    <x v="1745"/>
    <n v="2712"/>
    <s v="Property Crime"/>
    <s v="13:00:00"/>
    <x v="119"/>
  </r>
  <r>
    <s v="99fcb7ed-c7ff-4b95-ab72-16bc5bda3d3c"/>
    <x v="49"/>
    <x v="1746"/>
    <n v="123"/>
    <s v="Suspicious Vehicle"/>
    <s v="13:00:00"/>
    <x v="49"/>
  </r>
  <r>
    <s v="0396f8e3-fb71-4f52-b64b-c1e75d609986"/>
    <x v="109"/>
    <x v="1747"/>
    <n v="123"/>
    <s v="Property+Crime"/>
    <s v="13:00:00"/>
    <x v="109"/>
  </r>
  <r>
    <s v="367f4a76-c7d0-42bc-b02d-bd6a7ad2de04"/>
    <x v="109"/>
    <x v="1748"/>
    <n v="123"/>
    <s v="Property+Crime"/>
    <s v="13:00:00"/>
    <x v="109"/>
  </r>
  <r>
    <s v="861d66e4-3e8f-41f3-8905-65ca49ac3b7c"/>
    <x v="70"/>
    <x v="1749"/>
    <n v="123"/>
    <s v="Person Crime"/>
    <s v="13:00:00"/>
    <x v="70"/>
  </r>
  <r>
    <s v="899c0a99-728f-42b3-b8ab-b47f9a5ccef7"/>
    <x v="119"/>
    <x v="1750"/>
    <n v="123"/>
    <s v="Property Crime"/>
    <s v="13:00:00"/>
    <x v="119"/>
  </r>
  <r>
    <s v="2a2919d5-ba8c-42fd-8daa-980744191156"/>
    <x v="49"/>
    <x v="1751"/>
    <n v="123"/>
    <s v="Suspicious Vehicle"/>
    <s v="13:00:00"/>
    <x v="49"/>
  </r>
  <r>
    <s v="0d466964-6780-4fda-8c7b-a48b4ca51d2e"/>
    <x v="32"/>
    <x v="1752"/>
    <n v="123"/>
    <s v="UUV"/>
    <s v="13:15:00"/>
    <x v="32"/>
  </r>
  <r>
    <s v="0a1d2698-4473-4e05-b632-528c44d88ace"/>
    <x v="119"/>
    <x v="1753"/>
    <n v="123"/>
    <s v="Daytime search for best result"/>
    <s v="13:15:00"/>
    <x v="119"/>
  </r>
  <r>
    <s v="0aae4744-75e3-412b-903f-72bd0d6b3f6a"/>
    <x v="59"/>
    <x v="1754"/>
    <n v="123"/>
    <s v="UUV"/>
    <s v="13:45:00"/>
    <x v="59"/>
  </r>
  <r>
    <s v="5fb6935c-aa75-4193-bb2e-565f513ada2b"/>
    <x v="119"/>
    <x v="1755"/>
    <n v="123"/>
    <s v="Daytime search for best result"/>
    <s v="14:00:00"/>
    <x v="119"/>
  </r>
  <r>
    <s v="94ec1f4c-7b8e-435e-ad1b-1bad2e20b3bf"/>
    <x v="119"/>
    <x v="1756"/>
    <n v="54"/>
    <s v="Property Crime"/>
    <s v="14:00:00"/>
    <x v="119"/>
  </r>
  <r>
    <s v="9369bf48-45a1-490b-8d88-c23ecf0546da"/>
    <x v="83"/>
    <x v="1757"/>
    <n v="123"/>
    <s v="Person Crime"/>
    <s v="14:15:00"/>
    <x v="83"/>
  </r>
  <r>
    <s v="f7da3777-5885-421c-85a5-b25fa5315dd9"/>
    <x v="32"/>
    <x v="1758"/>
    <n v="123"/>
    <s v="UUV"/>
    <s v="14:15:00"/>
    <x v="32"/>
  </r>
  <r>
    <s v="20d2e8ce-8ccd-4393-bdb6-41b97490371b"/>
    <x v="32"/>
    <x v="1759"/>
    <n v="123"/>
    <s v="Person Crime"/>
    <s v="14:15:00"/>
    <x v="32"/>
  </r>
  <r>
    <s v="dc24d176-bc1b-4c93-86e1-54b08e755fe0"/>
    <x v="109"/>
    <x v="1760"/>
    <n v="123"/>
    <s v="Property+Crime"/>
    <s v="14:30:00"/>
    <x v="109"/>
  </r>
  <r>
    <s v="ce3af1f7-95ee-468c-9636-d833d80001a9"/>
    <x v="49"/>
    <x v="1761"/>
    <n v="123"/>
    <s v="Suspicious Vehicle"/>
    <s v="15:00:00"/>
    <x v="49"/>
  </r>
  <r>
    <s v="9040fb0e-6869-4a81-8d9e-cc013760e1b9"/>
    <x v="32"/>
    <x v="1762"/>
    <n v="123"/>
    <s v="Person Crime"/>
    <s v="15:15:00"/>
    <x v="32"/>
  </r>
  <r>
    <s v="ae092629-d6e3-4c8a-97d8-ba53c925440e"/>
    <x v="49"/>
    <x v="1763"/>
    <n v="123"/>
    <s v="Suspicious Vehicle"/>
    <s v="17:15:00"/>
    <x v="49"/>
  </r>
  <r>
    <s v="b3a75745-fe9e-49bf-b592-2b8ac6bd0310"/>
    <x v="32"/>
    <x v="1764"/>
    <n v="123"/>
    <s v="Person Crime"/>
    <s v="17:15:00"/>
    <x v="32"/>
  </r>
  <r>
    <s v="f1f84028-de39-4640-adc4-e9026acb8c04"/>
    <x v="32"/>
    <x v="1765"/>
    <n v="123"/>
    <s v="Person Crime"/>
    <s v="20:00:00"/>
    <x v="32"/>
  </r>
  <r>
    <s v="edb27e59-32b2-4628-8315-546415f3e0f0"/>
    <x v="38"/>
    <x v="1766"/>
    <n v="123"/>
    <s v="Daytime search for best result"/>
    <s v="20:15:00"/>
    <x v="38"/>
  </r>
  <r>
    <s v="47796b17-65e8-4654-9d4b-58cd932baa03"/>
    <x v="49"/>
    <x v="1767"/>
    <n v="123"/>
    <s v="Suspicious Vehicle"/>
    <s v="20:15:00"/>
    <x v="49"/>
  </r>
  <r>
    <s v="b0d2dbe5-e62a-4735-ba9e-8cbf65100b64"/>
    <x v="53"/>
    <x v="1768"/>
    <n v="123"/>
    <s v="Daytime search for best result"/>
    <s v="20:15:00"/>
    <x v="53"/>
  </r>
  <r>
    <s v="2ace0897-8c8a-4046-9339-5a6bd98f3164"/>
    <x v="79"/>
    <x v="1769"/>
    <n v="123"/>
    <s v="Daytime search for best result"/>
    <s v="20:15:00"/>
    <x v="79"/>
  </r>
  <r>
    <s v="ccc37811-d68a-4704-887c-687437c96afc"/>
    <x v="111"/>
    <x v="1770"/>
    <n v="123"/>
    <s v="Daytime search for best result"/>
    <s v="20:15:00"/>
    <x v="111"/>
  </r>
  <r>
    <s v="122db4b3-2768-4068-bfb2-16f6280c3db4"/>
    <x v="15"/>
    <x v="1771"/>
    <n v="123"/>
    <s v="Other image search from alerts page associated with Alert: Stolen Vehicle E287021 - 2025-08-01T13:05:47.234Z"/>
    <s v="21:00:00"/>
    <x v="15"/>
  </r>
  <r>
    <s v="45fc9961-add6-460b-9aa6-b80fe99a07fc"/>
    <x v="24"/>
    <x v="1772"/>
    <n v="123"/>
    <s v="Daytime search for best result"/>
    <s v="21:15:00"/>
    <x v="24"/>
  </r>
  <r>
    <s v="93895d53-e510-4ca0-ac00-0daeb062f958"/>
    <x v="67"/>
    <x v="1773"/>
    <n v="123"/>
    <s v="UUV"/>
    <s v="21:30:00"/>
    <x v="67"/>
  </r>
  <r>
    <s v="00342451-9f34-465d-a408-d37e4890e617"/>
    <x v="119"/>
    <x v="1774"/>
    <n v="123"/>
    <s v="Daytime search for best result"/>
    <s v="22:00:00"/>
    <x v="119"/>
  </r>
  <r>
    <s v="08b00806-a6f8-462a-98b9-f141cae77938"/>
    <x v="43"/>
    <x v="1775"/>
    <n v="123"/>
    <s v="Daytime search for best result"/>
    <s v="22:00:00"/>
    <x v="43"/>
  </r>
  <r>
    <s v="eb13cfa2-ed9f-44d9-bc64-7f2e3a0da73e"/>
    <x v="19"/>
    <x v="1776"/>
    <n v="123"/>
    <s v="criminal investigation"/>
    <s v="22:45:00"/>
    <x v="19"/>
  </r>
  <r>
    <s v="00a9c743-4d11-430f-a18e-112aaf96eaa1"/>
    <x v="19"/>
    <x v="1777"/>
    <n v="123"/>
    <s v="Person Crime"/>
    <s v="22:45:00"/>
    <x v="19"/>
  </r>
  <r>
    <s v="4d0e35b7-1c23-43b3-a725-e05548211ecc"/>
    <x v="95"/>
    <x v="1778"/>
    <n v="123"/>
    <s v="Daytime search for best result"/>
    <s v="22:45:00"/>
    <x v="95"/>
  </r>
  <r>
    <s v="1a18a425-4a67-46fc-a504-0da4ce31f735"/>
    <x v="43"/>
    <x v="1779"/>
    <n v="123"/>
    <s v="Suspicious Vehicle"/>
    <s v="23:15:00"/>
    <x v="43"/>
  </r>
  <r>
    <s v="fdd8ff53-6491-4906-b17f-040b0056a7f9"/>
    <x v="15"/>
    <x v="1780"/>
    <n v="123"/>
    <s v="Property Crime"/>
    <s v="23:45:00"/>
    <x v="15"/>
  </r>
  <r>
    <s v="14e64817-7b6d-4a05-b243-3e23a4a5a5c2"/>
    <x v="41"/>
    <x v="1781"/>
    <n v="123"/>
    <s v="UUV"/>
    <s v="00:30:00"/>
    <x v="41"/>
  </r>
  <r>
    <s v="9e13c8b4-8bca-4c30-a0b3-89c0d251ec8d"/>
    <x v="43"/>
    <x v="1782"/>
    <n v="123"/>
    <s v="Suspicious Vehicle"/>
    <s v="00:30:00"/>
    <x v="43"/>
  </r>
  <r>
    <s v="3e258854-bb6f-4e83-8a4b-33240e1b67cf"/>
    <x v="12"/>
    <x v="1783"/>
    <n v="123"/>
    <s v="UUV"/>
    <s v="00:30:00"/>
    <x v="12"/>
  </r>
  <r>
    <s v="50a604c5-d6fe-4f12-adc5-f7cca87f0616"/>
    <x v="67"/>
    <x v="1784"/>
    <n v="123"/>
    <s v="UUV"/>
    <s v="00:30:00"/>
    <x v="67"/>
  </r>
  <r>
    <s v="b428cf2d-3a8a-460b-97b2-68c1797f7a5f"/>
    <x v="74"/>
    <x v="1785"/>
    <n v="123"/>
    <s v="Person Crime"/>
    <s v="00:30:00"/>
    <x v="74"/>
  </r>
  <r>
    <s v="a5e5e65c-714e-44d0-8f62-4b92d9c6919a"/>
    <x v="21"/>
    <x v="1786"/>
    <n v="123"/>
    <s v="Property Crime"/>
    <s v="00:45:00"/>
    <x v="21"/>
  </r>
  <r>
    <s v="d96dfd41-49c0-40c1-aff7-3a636a945fe4"/>
    <x v="119"/>
    <x v="1787"/>
    <n v="2726"/>
    <s v="Property Crime"/>
    <s v="00:45:00"/>
    <x v="119"/>
  </r>
  <r>
    <s v="e3a937cd-5960-4d75-a676-dd3368147bec"/>
    <x v="43"/>
    <x v="1788"/>
    <n v="123"/>
    <s v="Other image search from alerts page associated with Alert: Stolen Vehicle E287021 - 2025-08-01T17:32:15.677Z"/>
    <s v="01:30:00"/>
    <x v="43"/>
  </r>
  <r>
    <s v="ee21b761-529c-4d19-b102-6070222c6892"/>
    <x v="53"/>
    <x v="1789"/>
    <n v="123"/>
    <s v="Property Crime"/>
    <s v="01:45:00"/>
    <x v="53"/>
  </r>
  <r>
    <s v="5e81a467-8cf3-4d7d-b70d-3c34a01f110d"/>
    <x v="18"/>
    <x v="1790"/>
    <n v="123"/>
    <s v="Property Crime"/>
    <s v="02:00:00"/>
    <x v="18"/>
  </r>
  <r>
    <s v="4b3ac626-3376-484f-871f-7942b3fd39d5"/>
    <x v="18"/>
    <x v="1791"/>
    <n v="123"/>
    <s v="Property Crime"/>
    <s v="02:00:00"/>
    <x v="18"/>
  </r>
  <r>
    <s v="63de2f7a-8bb2-4e0e-bf8f-12a95718c1de"/>
    <x v="43"/>
    <x v="1792"/>
    <n v="123"/>
    <s v="Administrative Test"/>
    <s v="02:15:00"/>
    <x v="43"/>
  </r>
  <r>
    <s v="a5039cb1-262d-4463-986a-4da3393d9c8c"/>
    <x v="15"/>
    <x v="1793"/>
    <n v="123"/>
    <s v="Property Crime"/>
    <s v="02:30:00"/>
    <x v="15"/>
  </r>
  <r>
    <s v="70370ac0-cabd-41a0-9239-65f7652168ee"/>
    <x v="12"/>
    <x v="1794"/>
    <n v="123"/>
    <s v="UUV"/>
    <s v="02:30:00"/>
    <x v="12"/>
  </r>
  <r>
    <s v="03c93c8e-bf6a-4af4-abc8-3c4f712215c1"/>
    <x v="24"/>
    <x v="1795"/>
    <n v="78"/>
    <s v="Property Crime"/>
    <s v="03:00:00"/>
    <x v="24"/>
  </r>
  <r>
    <s v="30c88ed8-ce55-41e6-9c8b-896f7ecd621d"/>
    <x v="41"/>
    <x v="1796"/>
    <n v="123"/>
    <s v="UUV"/>
    <s v="03:15:00"/>
    <x v="41"/>
  </r>
  <r>
    <s v="8bae8afa-f374-4179-ad22-abc32fe14845"/>
    <x v="47"/>
    <x v="1797"/>
    <n v="123"/>
    <s v="Daytime search for best result"/>
    <s v="03:15:00"/>
    <x v="47"/>
  </r>
  <r>
    <s v="b0b98bb5-09c9-48aa-8e13-7b93f4177c98"/>
    <x v="18"/>
    <x v="1798"/>
    <n v="123"/>
    <s v="Property Crime"/>
    <s v="03:30:00"/>
    <x v="18"/>
  </r>
  <r>
    <s v="d48683e9-eef9-4580-99a3-ff804bfae4c4"/>
    <x v="35"/>
    <x v="1799"/>
    <n v="2704"/>
    <s v="UUV"/>
    <s v="04:30:00"/>
    <x v="35"/>
  </r>
  <r>
    <s v="afd8ea59-b4c6-4409-865a-9f5aeb5e3698"/>
    <x v="69"/>
    <x v="1800"/>
    <n v="123"/>
    <s v="Daytime search for best result"/>
    <s v="04:30:00"/>
    <x v="69"/>
  </r>
  <r>
    <s v="ce966082-153a-435f-974c-0607342b03a9"/>
    <x v="15"/>
    <x v="1801"/>
    <n v="123"/>
    <s v="Property Crime"/>
    <s v="04:45:00"/>
    <x v="15"/>
  </r>
  <r>
    <s v="a318f8df-d923-4a19-b016-2e58808224b9"/>
    <x v="15"/>
    <x v="1802"/>
    <n v="123"/>
    <s v="Person Crime"/>
    <s v="04:45:00"/>
    <x v="15"/>
  </r>
  <r>
    <s v="57672404-4aef-4beb-8037-e97e02ad7922"/>
    <x v="121"/>
    <x v="1803"/>
    <n v="2715"/>
    <s v="Property Crime"/>
    <s v="04:45:00"/>
    <x v="121"/>
  </r>
  <r>
    <s v="6c25890f-d534-47f4-b31a-f1a49ce50186"/>
    <x v="121"/>
    <x v="1804"/>
    <n v="2715"/>
    <s v="Property Crime"/>
    <s v="05:00:00"/>
    <x v="121"/>
  </r>
  <r>
    <s v="6bbb0577-134f-423e-b9e7-bdc95cf83b6f"/>
    <x v="34"/>
    <x v="1805"/>
    <n v="123"/>
    <s v="Other image search from alerts page associated with Alert: Stolen Vehicle E287021 - 2025-08-01T21:59:43.160Z"/>
    <s v="06:00:00"/>
    <x v="34"/>
  </r>
  <r>
    <s v="83e0c687-6cd8-4813-ad2e-3ead1cf28f5b"/>
    <x v="34"/>
    <x v="1806"/>
    <n v="123"/>
    <s v="Other image search from alerts page associated with Alert: Stolen Vehicle E287021 - 2025-08-01T21:59:46.749Z"/>
    <s v="06:00:00"/>
    <x v="34"/>
  </r>
  <r>
    <s v="8441605d-f756-4662-9e47-2f43d07207c2"/>
    <x v="15"/>
    <x v="1807"/>
    <n v="123"/>
    <s v="UUV"/>
    <s v="06:00:00"/>
    <x v="15"/>
  </r>
  <r>
    <s v="52c43724-3088-4881-b9c3-bc69f1846a24"/>
    <x v="74"/>
    <x v="1808"/>
    <n v="2715"/>
    <s v="Person Crime"/>
    <s v="07:15:00"/>
    <x v="74"/>
  </r>
  <r>
    <s v="65ade803-a2d8-47d0-aef1-edb645c72956"/>
    <x v="15"/>
    <x v="1809"/>
    <n v="123"/>
    <s v="Property Crime"/>
    <s v="07:15:00"/>
    <x v="15"/>
  </r>
  <r>
    <s v="187026f1-21b7-4fc7-8167-ea5eaed7945b"/>
    <x v="15"/>
    <x v="1810"/>
    <n v="123"/>
    <s v="Person Crime"/>
    <s v="07:30:00"/>
    <x v="15"/>
  </r>
  <r>
    <s v="a25bb168-26a5-4316-b559-dba14614ebb0"/>
    <x v="59"/>
    <x v="1811"/>
    <n v="123"/>
    <s v="Person Crime"/>
    <s v="08:00:00"/>
    <x v="59"/>
  </r>
  <r>
    <s v="15cb1d01-e54e-4ff0-a4db-ef403a5db43c"/>
    <x v="111"/>
    <x v="1812"/>
    <n v="123"/>
    <s v="Daytime search for best result"/>
    <s v="08:15:00"/>
    <x v="111"/>
  </r>
  <r>
    <s v="7c670d79-d8d4-4a80-baf5-426fa7123aed"/>
    <x v="15"/>
    <x v="1813"/>
    <n v="123"/>
    <s v="Person Crime"/>
    <s v="08:15:00"/>
    <x v="15"/>
  </r>
  <r>
    <s v="f69384f9-b9e4-4ee3-a97a-2af2e7f9b654"/>
    <x v="35"/>
    <x v="1814"/>
    <n v="2704"/>
    <s v="UUV"/>
    <s v="08:15:00"/>
    <x v="35"/>
  </r>
  <r>
    <s v="de0c39b3-b864-47c1-a1a9-545ed15be0a3"/>
    <x v="71"/>
    <x v="1815"/>
    <n v="123"/>
    <s v="Person Crime"/>
    <s v="08:15:00"/>
    <x v="71"/>
  </r>
  <r>
    <s v="f32d90f2-c21f-4a98-8bd8-a58d2e0f48e8"/>
    <x v="74"/>
    <x v="1816"/>
    <n v="123"/>
    <s v="Person Crime"/>
    <s v="08:45:00"/>
    <x v="74"/>
  </r>
  <r>
    <s v="863d8197-0284-442c-b45c-e96d0b87502c"/>
    <x v="15"/>
    <x v="1817"/>
    <n v="123"/>
    <s v="Person Crime"/>
    <s v="09:00:00"/>
    <x v="15"/>
  </r>
  <r>
    <s v="8a4e8eec-f732-4efc-b8e1-aa53e67426c3"/>
    <x v="35"/>
    <x v="1818"/>
    <n v="2704"/>
    <s v="UUV"/>
    <s v="09:15:00"/>
    <x v="35"/>
  </r>
  <r>
    <s v="f39c0ce5-d60a-4f8b-8981-30f2b7e96f70"/>
    <x v="71"/>
    <x v="1819"/>
    <n v="123"/>
    <s v="Person Crime"/>
    <s v="09:30:00"/>
    <x v="71"/>
  </r>
  <r>
    <s v="1a987b2b-212f-42cb-bcbf-97bb0e60451c"/>
    <x v="71"/>
    <x v="1820"/>
    <n v="123"/>
    <s v="Property Crime"/>
    <s v="09:45:00"/>
    <x v="71"/>
  </r>
  <r>
    <s v="e0d00d66-b5c5-435f-a540-4c7d28c93a0f"/>
    <x v="18"/>
    <x v="1821"/>
    <n v="123"/>
    <s v="Property Crime"/>
    <s v="09:45:00"/>
    <x v="18"/>
  </r>
  <r>
    <s v="e09470ed-38fa-40ad-a474-1e39995962d4"/>
    <x v="32"/>
    <x v="1822"/>
    <n v="123"/>
    <s v="Person Crime"/>
    <s v="11:00:00"/>
    <x v="32"/>
  </r>
  <r>
    <s v="8a26cc56-42ec-4f20-afbf-487277bc4ffc"/>
    <x v="15"/>
    <x v="1823"/>
    <n v="123"/>
    <s v="UUV"/>
    <s v="11:00:00"/>
    <x v="15"/>
  </r>
  <r>
    <s v="c7355957-5540-4a59-8e69-c97f2196fd7f"/>
    <x v="32"/>
    <x v="1824"/>
    <n v="123"/>
    <s v="UUV"/>
    <s v="11:00:00"/>
    <x v="32"/>
  </r>
  <r>
    <s v="7ae7e0c9-91bf-4346-907d-4bdf6be7d674"/>
    <x v="15"/>
    <x v="1825"/>
    <n v="2608"/>
    <s v="Suspicious Vehicle"/>
    <s v="11:00:00"/>
    <x v="15"/>
  </r>
  <r>
    <s v="1fcc8920-9a1e-4073-9afd-cf531488bb6b"/>
    <x v="34"/>
    <x v="1826"/>
    <n v="2608"/>
    <s v="Property Crime"/>
    <s v="11:15:00"/>
    <x v="34"/>
  </r>
  <r>
    <s v="d58bfbf1-b8ba-48bf-b842-7a20b3470cdc"/>
    <x v="112"/>
    <x v="1827"/>
    <n v="123"/>
    <s v="Suspicious Vehicle"/>
    <s v="11:45:00"/>
    <x v="112"/>
  </r>
  <r>
    <s v="6e8ec70f-1976-4332-ac0f-d0164db103b7"/>
    <x v="79"/>
    <x v="1828"/>
    <n v="123"/>
    <s v="Suspicious Vehicle"/>
    <s v="12:15:00"/>
    <x v="79"/>
  </r>
  <r>
    <s v="24f2f034-8338-4343-9a23-5c1be850af4e"/>
    <x v="109"/>
    <x v="1829"/>
    <n v="123"/>
    <s v="Property+Crime"/>
    <s v="12:45:00"/>
    <x v="109"/>
  </r>
  <r>
    <s v="8b0b7c94-8f94-48d0-9ed0-a33b4518c1e2"/>
    <x v="119"/>
    <x v="1830"/>
    <n v="123"/>
    <s v="Daytime search for best result"/>
    <s v="14:00:00"/>
    <x v="119"/>
  </r>
  <r>
    <s v="d6d12e37-b157-47e9-9de7-d51c345421a9"/>
    <x v="23"/>
    <x v="1831"/>
    <n v="123"/>
    <s v="Daytime search for best result"/>
    <s v="15:00:00"/>
    <x v="23"/>
  </r>
  <r>
    <s v="d7b7b259-4ec3-4e7d-9b9b-e795009e2c58"/>
    <x v="118"/>
    <x v="1832"/>
    <n v="123"/>
    <s v="Property Crime"/>
    <s v="21:00:00"/>
    <x v="118"/>
  </r>
  <r>
    <s v="8c461187-2d10-4cde-9943-e89178b9c7f9"/>
    <x v="15"/>
    <x v="1833"/>
    <n v="123"/>
    <s v="Person Crime"/>
    <s v="21:15:00"/>
    <x v="15"/>
  </r>
  <r>
    <s v="b92902ed-e4e3-4afb-9174-d8594c533e31"/>
    <x v="12"/>
    <x v="1833"/>
    <n v="123"/>
    <s v="UUV"/>
    <s v="21:15:00"/>
    <x v="12"/>
  </r>
  <r>
    <s v="2e259748-388d-4316-89cf-f4004d9a733d"/>
    <x v="67"/>
    <x v="1834"/>
    <n v="2608"/>
    <s v="UUV"/>
    <s v="21:15:00"/>
    <x v="67"/>
  </r>
  <r>
    <s v="8dc6c263-90a8-446f-a87b-b10ea0908344"/>
    <x v="122"/>
    <x v="1835"/>
    <n v="123"/>
    <s v="Person Crime"/>
    <s v="21:15:00"/>
    <x v="122"/>
  </r>
  <r>
    <s v="cc747d9d-7d46-4b4e-b41b-ca15eec05b86"/>
    <x v="49"/>
    <x v="1836"/>
    <n v="123"/>
    <s v="Missing Person"/>
    <s v="21:15:00"/>
    <x v="49"/>
  </r>
  <r>
    <s v="a3dc208f-d3f1-4df9-9430-caf5ec74ce84"/>
    <x v="7"/>
    <x v="1837"/>
    <n v="123"/>
    <s v="Person Crime"/>
    <s v="21:30:00"/>
    <x v="7"/>
  </r>
  <r>
    <s v="232586da-3ad0-4d20-8aef-2491fc8c92d0"/>
    <x v="51"/>
    <x v="1838"/>
    <n v="123"/>
    <s v="Person Crime"/>
    <s v="21:45:00"/>
    <x v="51"/>
  </r>
  <r>
    <s v="446fa046-83cb-45c4-a604-5a45757117d3"/>
    <x v="123"/>
    <x v="1839"/>
    <n v="123"/>
    <s v="Missing Person"/>
    <s v="21:45:00"/>
    <x v="123"/>
  </r>
  <r>
    <s v="a46e6412-0fbd-46a4-ad51-82b2ae63eb97"/>
    <x v="12"/>
    <x v="1840"/>
    <n v="123"/>
    <s v="Person Crime"/>
    <s v="21:45:00"/>
    <x v="12"/>
  </r>
  <r>
    <s v="a99dc1a8-1ebb-4210-a60a-1769442e392e"/>
    <x v="51"/>
    <x v="1841"/>
    <n v="123"/>
    <s v="Person Crime"/>
    <s v="22:15:00"/>
    <x v="51"/>
  </r>
  <r>
    <s v="1685e9b8-feb4-447b-85fc-ec3c96edba52"/>
    <x v="67"/>
    <x v="1842"/>
    <n v="123"/>
    <s v="UUV"/>
    <s v="22:30:00"/>
    <x v="67"/>
  </r>
  <r>
    <s v="ba0b3e5d-884f-4fba-ace8-e431f634a921"/>
    <x v="123"/>
    <x v="1843"/>
    <n v="123"/>
    <s v="Property Crime"/>
    <s v="22:30:00"/>
    <x v="123"/>
  </r>
  <r>
    <s v="bdf5d352-e7fc-47be-b0b2-508161646b3d"/>
    <x v="18"/>
    <x v="1844"/>
    <n v="123"/>
    <s v="Property Crime"/>
    <s v="22:45:00"/>
    <x v="18"/>
  </r>
  <r>
    <s v="8d1283f9-b4c3-45b1-899d-986f5e25a20a"/>
    <x v="67"/>
    <x v="1845"/>
    <n v="123"/>
    <s v="UUV"/>
    <s v="23:15:00"/>
    <x v="67"/>
  </r>
  <r>
    <s v="f39185a5-071e-4551-8d90-f6a8055dbd35"/>
    <x v="12"/>
    <x v="1846"/>
    <n v="123"/>
    <s v="UUV"/>
    <s v="00:15:00"/>
    <x v="12"/>
  </r>
  <r>
    <s v="1da432bf-d76e-4d00-ae1f-067c8dce5d89"/>
    <x v="124"/>
    <x v="1847"/>
    <n v="2715"/>
    <s v="Person Crime"/>
    <s v="00:15:00"/>
    <x v="124"/>
  </r>
  <r>
    <s v="117f6aad-cd3d-4004-ae10-5520b438ef0e"/>
    <x v="15"/>
    <x v="1848"/>
    <n v="2608"/>
    <s v="Missing Person"/>
    <s v="00:30:00"/>
    <x v="15"/>
  </r>
  <r>
    <s v="8ba786a7-b48e-4447-9b50-65aec96cf16b"/>
    <x v="124"/>
    <x v="1849"/>
    <n v="123"/>
    <s v="Person Crime"/>
    <s v="01:45:00"/>
    <x v="124"/>
  </r>
  <r>
    <s v="6eba44a4-b443-41da-b5e7-16cf8d6cbdef"/>
    <x v="123"/>
    <x v="1850"/>
    <n v="123"/>
    <s v="Property Crime"/>
    <s v="04:00:00"/>
    <x v="123"/>
  </r>
  <r>
    <s v="c1c32b0d-b255-4885-bc15-bf110ffdef2e"/>
    <x v="123"/>
    <x v="1851"/>
    <n v="123"/>
    <s v="Property Crime"/>
    <s v="04:00:00"/>
    <x v="123"/>
  </r>
  <r>
    <s v="6b1b705b-61e6-4537-b681-cb9a34a43f6f"/>
    <x v="123"/>
    <x v="1852"/>
    <n v="123"/>
    <s v="Property Crime"/>
    <s v="05:15:00"/>
    <x v="123"/>
  </r>
  <r>
    <s v="066a211f-6600-47fe-9199-a4055192c240"/>
    <x v="47"/>
    <x v="1853"/>
    <n v="123"/>
    <s v="Property Crime"/>
    <s v="05:30:00"/>
    <x v="47"/>
  </r>
  <r>
    <s v="f8b15693-e866-401c-8d28-257d4784ceea"/>
    <x v="67"/>
    <x v="1854"/>
    <n v="123"/>
    <s v="UUV"/>
    <s v="05:30:00"/>
    <x v="67"/>
  </r>
  <r>
    <s v="48f0b406-2df9-4ad4-8a40-ebc9f98a61f1"/>
    <x v="124"/>
    <x v="1855"/>
    <n v="123"/>
    <s v="Person Crime"/>
    <s v="05:45:00"/>
    <x v="124"/>
  </r>
  <r>
    <s v="b082ea93-5b24-4701-a970-b8b40fa6b258"/>
    <x v="124"/>
    <x v="1856"/>
    <n v="123"/>
    <s v="Person Crime"/>
    <s v="06:00:00"/>
    <x v="124"/>
  </r>
  <r>
    <s v="fea3cf97-2b74-44c0-be7c-ba266aa2ae71"/>
    <x v="124"/>
    <x v="1857"/>
    <n v="123"/>
    <s v="Person Crime"/>
    <s v="07:15:00"/>
    <x v="124"/>
  </r>
  <r>
    <s v="a18ea10c-79be-48e6-b45a-1f5cba4f765f"/>
    <x v="124"/>
    <x v="1858"/>
    <n v="123"/>
    <s v="Person Crime"/>
    <s v="08:15:00"/>
    <x v="124"/>
  </r>
  <r>
    <s v="d5e554d2-42e0-4250-9537-47f08db2306c"/>
    <x v="59"/>
    <x v="1859"/>
    <n v="123"/>
    <s v="Person Crime"/>
    <s v="08:15:00"/>
    <x v="59"/>
  </r>
  <r>
    <s v="3daa5a2b-b097-48a7-ac7c-874aeabb0d72"/>
    <x v="51"/>
    <x v="1860"/>
    <n v="123"/>
    <s v="Property Crime"/>
    <s v="08:15:00"/>
    <x v="51"/>
  </r>
  <r>
    <s v="328413fe-3dfb-4e59-b145-4ce9706d5de7"/>
    <x v="123"/>
    <x v="1861"/>
    <n v="123"/>
    <s v="Property Crime"/>
    <s v="08:30:00"/>
    <x v="123"/>
  </r>
  <r>
    <s v="4fddeed2-214b-4dfe-8c40-f03bb29d0c67"/>
    <x v="71"/>
    <x v="1862"/>
    <n v="2608"/>
    <s v="Property Crime"/>
    <s v="08:30:00"/>
    <x v="71"/>
  </r>
  <r>
    <s v="2eb789bf-65ff-4604-b023-8248a6766b84"/>
    <x v="71"/>
    <x v="1863"/>
    <n v="123"/>
    <s v="UUV"/>
    <s v="08:30:00"/>
    <x v="71"/>
  </r>
  <r>
    <s v="40a81260-c472-498b-9e27-df47de5fedba"/>
    <x v="59"/>
    <x v="1864"/>
    <n v="173"/>
    <s v="Person Crime"/>
    <s v="09:45:00"/>
    <x v="59"/>
  </r>
  <r>
    <s v="c57d36a9-8dd1-4716-b939-57d33f2bfa00"/>
    <x v="124"/>
    <x v="1865"/>
    <n v="123"/>
    <s v="Person Crime"/>
    <s v="10:30:00"/>
    <x v="124"/>
  </r>
  <r>
    <s v="77f13314-74fd-4ffa-bc35-d9dad8fb27cb"/>
    <x v="59"/>
    <x v="1866"/>
    <n v="173"/>
    <s v="Suspicious Vehicle"/>
    <s v="10:30:00"/>
    <x v="59"/>
  </r>
  <r>
    <s v="51461979-e9bb-4034-af55-70a1bcc0ecf1"/>
    <x v="54"/>
    <x v="1867"/>
    <n v="123"/>
    <s v="Person+Crime"/>
    <s v="10:45:00"/>
    <x v="54"/>
  </r>
  <r>
    <s v="0d5a8dc7-1ff1-486c-b3d6-7378bbac0b81"/>
    <x v="32"/>
    <x v="1868"/>
    <n v="123"/>
    <s v="Person Crime"/>
    <s v="10:45:00"/>
    <x v="32"/>
  </r>
  <r>
    <s v="4158e23e-bd45-43f5-af8e-8c0224a2d02b"/>
    <x v="32"/>
    <x v="1869"/>
    <n v="123"/>
    <s v="UUV"/>
    <s v="11:00:00"/>
    <x v="32"/>
  </r>
  <r>
    <s v="a6474c50-f3c5-4a72-84ca-6c78239dbe49"/>
    <x v="112"/>
    <x v="1870"/>
    <n v="123"/>
    <s v="Property Crime"/>
    <s v="11:00:00"/>
    <x v="112"/>
  </r>
  <r>
    <s v="d5c37cf0-b01b-4d66-97fd-a15cdce9e355"/>
    <x v="124"/>
    <x v="1871"/>
    <n v="123"/>
    <s v="Person Crime"/>
    <s v="11:30:00"/>
    <x v="124"/>
  </r>
  <r>
    <s v="34724f01-6cf6-4f49-a685-50438d6eb630"/>
    <x v="59"/>
    <x v="1872"/>
    <n v="123"/>
    <s v="Suspicious Vehicle"/>
    <s v="11:45:00"/>
    <x v="59"/>
  </r>
  <r>
    <s v="66b4ebf3-a90d-4c21-b905-e1a523cf6a2b"/>
    <x v="36"/>
    <x v="1873"/>
    <n v="123"/>
    <s v="Suspicious Vehicle"/>
    <s v="12:00:00"/>
    <x v="36"/>
  </r>
  <r>
    <s v="5837338e-9016-453a-9844-38268c12627f"/>
    <x v="32"/>
    <x v="1874"/>
    <n v="123"/>
    <s v="UUV"/>
    <s v="12:45:00"/>
    <x v="32"/>
  </r>
  <r>
    <s v="f5452e26-f602-42ec-82b1-cd450ceef13a"/>
    <x v="43"/>
    <x v="1875"/>
    <n v="123"/>
    <s v="Daytime search for best result"/>
    <s v="13:15:00"/>
    <x v="43"/>
  </r>
  <r>
    <s v="cfcf5b81-1a86-4c54-b3c9-eee9c9102980"/>
    <x v="119"/>
    <x v="1876"/>
    <n v="123"/>
    <s v="Daytime search for best result"/>
    <s v="13:15:00"/>
    <x v="119"/>
  </r>
  <r>
    <s v="9c6ecaea-697c-46e4-8e65-88a45f7af1c4"/>
    <x v="23"/>
    <x v="1877"/>
    <n v="123"/>
    <s v="Daytime search for best result"/>
    <s v="13:45:00"/>
    <x v="23"/>
  </r>
  <r>
    <s v="07d260c9-fb2b-41ca-9be6-a3349b3dc6e4"/>
    <x v="111"/>
    <x v="1878"/>
    <n v="123"/>
    <s v="Daytime search for best result"/>
    <s v="14:15:00"/>
    <x v="111"/>
  </r>
  <r>
    <s v="94c52800-0c23-44a6-b2af-e2aef654b484"/>
    <x v="53"/>
    <x v="1879"/>
    <n v="123"/>
    <s v="Daytime search for best result"/>
    <s v="14:30:00"/>
    <x v="53"/>
  </r>
  <r>
    <s v="5c2b3e07-96a4-4902-84ac-db182885ba61"/>
    <x v="83"/>
    <x v="1879"/>
    <n v="123"/>
    <s v="Daytime search for best result"/>
    <s v="14:30:00"/>
    <x v="83"/>
  </r>
  <r>
    <s v="580f530d-c996-463b-9c35-3d1ecbdf945a"/>
    <x v="49"/>
    <x v="1880"/>
    <n v="123"/>
    <s v="Person Crime"/>
    <s v="14:45:00"/>
    <x v="49"/>
  </r>
  <r>
    <s v="f56f708b-1540-4685-a225-314b97afbd7f"/>
    <x v="49"/>
    <x v="1881"/>
    <n v="123"/>
    <s v="Person Crime"/>
    <s v="15:00:00"/>
    <x v="49"/>
  </r>
  <r>
    <s v="08e43bda-4a25-4e90-890e-c0b3f102bf90"/>
    <x v="23"/>
    <x v="1882"/>
    <n v="123"/>
    <s v="Daytime search for best result"/>
    <s v="17:00:00"/>
    <x v="23"/>
  </r>
  <r>
    <s v="2d2769aa-a8a4-4270-8c1d-5e7405af3627"/>
    <x v="36"/>
    <x v="1883"/>
    <n v="123"/>
    <s v="Suspicious Vehicle"/>
    <s v="17:00:00"/>
    <x v="36"/>
  </r>
  <r>
    <s v="bb193e1f-0004-4b7f-866a-7d99619f2e47"/>
    <x v="59"/>
    <x v="1884"/>
    <n v="123"/>
    <s v="Daytime search for best result"/>
    <s v="17:15:00"/>
    <x v="59"/>
  </r>
  <r>
    <s v="dc97204e-55ac-4943-8c9b-22ca47650e19"/>
    <x v="32"/>
    <x v="1885"/>
    <n v="123"/>
    <s v="UUV"/>
    <s v="18:30:00"/>
    <x v="32"/>
  </r>
  <r>
    <s v="3e9ca46d-62ed-4bb9-8c7f-15a1a64c99b1"/>
    <x v="32"/>
    <x v="1886"/>
    <n v="123"/>
    <s v="UUV"/>
    <s v="19:45:00"/>
    <x v="32"/>
  </r>
  <r>
    <s v="9d692c05-7541-4c56-b999-ea96a2df0499"/>
    <x v="28"/>
    <x v="1887"/>
    <n v="123"/>
    <s v="Property Crime"/>
    <s v="21:45:00"/>
    <x v="28"/>
  </r>
  <r>
    <s v="8669dc22-2403-499c-bfcd-26ff829dd497"/>
    <x v="49"/>
    <x v="1888"/>
    <n v="123"/>
    <s v="Person Crime"/>
    <s v="22:15:00"/>
    <x v="49"/>
  </r>
  <r>
    <s v="f48a61d6-e52f-4bee-8ff2-857d79bb3c9d"/>
    <x v="15"/>
    <x v="1889"/>
    <n v="123"/>
    <s v="Daytime search for best result"/>
    <s v="00:15:00"/>
    <x v="15"/>
  </r>
  <r>
    <s v="18422fa1-6950-442e-8775-11111bf8dcba"/>
    <x v="14"/>
    <x v="1890"/>
    <n v="2608"/>
    <s v="UUV"/>
    <s v="00:30:00"/>
    <x v="14"/>
  </r>
  <r>
    <s v="b7e07d3b-c824-4288-acd4-593b2f6d8e1e"/>
    <x v="61"/>
    <x v="1891"/>
    <n v="2704"/>
    <s v="UUV"/>
    <s v="00:45:00"/>
    <x v="61"/>
  </r>
  <r>
    <s v="023366a2-b181-4039-a520-b68ae7a504c6"/>
    <x v="61"/>
    <x v="1892"/>
    <n v="2704"/>
    <s v="UUV"/>
    <s v="02:30:00"/>
    <x v="61"/>
  </r>
  <r>
    <s v="1da147fa-830a-48e1-add9-c8da16f65ea9"/>
    <x v="70"/>
    <x v="1893"/>
    <n v="123"/>
    <s v="Welfare Check"/>
    <s v="02:45:00"/>
    <x v="70"/>
  </r>
  <r>
    <s v="c5e551a7-b64d-4b6f-950f-a474a0f06d87"/>
    <x v="47"/>
    <x v="1894"/>
    <n v="123"/>
    <s v="Daytime search for best result"/>
    <s v="03:30:00"/>
    <x v="47"/>
  </r>
  <r>
    <s v="dee731a8-c446-4e35-a0db-d7554e5dd792"/>
    <x v="28"/>
    <x v="1895"/>
    <n v="77"/>
    <s v="Property Crime"/>
    <s v="04:00:00"/>
    <x v="28"/>
  </r>
  <r>
    <s v="c4753ff9-edd8-4a5a-a601-145726c18a79"/>
    <x v="53"/>
    <x v="1896"/>
    <n v="123"/>
    <s v="Suspicious Vehicle"/>
    <s v="04:45:00"/>
    <x v="53"/>
  </r>
  <r>
    <s v="a8063fec-9a37-4a70-b91b-680160eb118d"/>
    <x v="53"/>
    <x v="1897"/>
    <n v="123"/>
    <s v="Daytime search for best result"/>
    <s v="05:00:00"/>
    <x v="53"/>
  </r>
  <r>
    <s v="81644792-bd21-419b-87a6-d28c89beabb7"/>
    <x v="76"/>
    <x v="1898"/>
    <n v="2608"/>
    <s v="UUV"/>
    <s v="09:30:00"/>
    <x v="76"/>
  </r>
  <r>
    <s v="452198ff-b184-4018-85f9-33455dcb773f"/>
    <x v="56"/>
    <x v="1899"/>
    <n v="123"/>
    <s v="Property Crime"/>
    <s v="10:00:00"/>
    <x v="56"/>
  </r>
  <r>
    <s v="980ff9f0-9336-4c68-8845-bcb4b281b751"/>
    <x v="56"/>
    <x v="1900"/>
    <n v="123"/>
    <s v="UUV"/>
    <s v="10:15:00"/>
    <x v="56"/>
  </r>
  <r>
    <s v="ed210660-e7b4-49e3-be47-5eae2898295f"/>
    <x v="1"/>
    <x v="1901"/>
    <n v="77"/>
    <s v="Person Crime"/>
    <s v="12:45:00"/>
    <x v="1"/>
  </r>
  <r>
    <s v="56cac235-21b7-4b0e-89c1-a0b12fb00beb"/>
    <x v="3"/>
    <x v="1902"/>
    <n v="123"/>
    <s v="Welfare Check"/>
    <s v="12:45:00"/>
    <x v="3"/>
  </r>
  <r>
    <s v="b7577d9c-5ff9-4fb4-b7fa-df3059d2f2a2"/>
    <x v="3"/>
    <x v="1903"/>
    <n v="123"/>
    <s v="Suspicious Vehicle"/>
    <s v="13:00:00"/>
    <x v="3"/>
  </r>
  <r>
    <s v="73fddd0d-a6e0-4d0d-824e-3ef413847eab"/>
    <x v="1"/>
    <x v="1904"/>
    <n v="77"/>
    <s v="Person Crime"/>
    <s v="13:15:00"/>
    <x v="1"/>
  </r>
  <r>
    <s v="b5f803d7-2c1c-45b0-b253-f42f911b41de"/>
    <x v="3"/>
    <x v="1905"/>
    <n v="123"/>
    <s v="Suspicious Vehicle"/>
    <s v="13:15:00"/>
    <x v="3"/>
  </r>
  <r>
    <s v="dcfaab5b-6a7c-4001-b2ea-cd7c8eee44cd"/>
    <x v="1"/>
    <x v="1906"/>
    <n v="77"/>
    <s v="Person Crime"/>
    <s v="15:00:00"/>
    <x v="1"/>
  </r>
  <r>
    <s v="9149f585-906c-4395-8de8-133d16bcf9ea"/>
    <x v="94"/>
    <x v="1907"/>
    <n v="123"/>
    <s v="Suspicious Vehicle"/>
    <s v="15:00:00"/>
    <x v="94"/>
  </r>
  <r>
    <s v="623aa513-f664-42b7-81d0-a5024c127db3"/>
    <x v="1"/>
    <x v="1908"/>
    <n v="123"/>
    <s v="Person Crime"/>
    <s v="15:00:00"/>
    <x v="1"/>
  </r>
  <r>
    <s v="7f08bb1a-0095-4c9c-9335-f9daa7733a6d"/>
    <x v="13"/>
    <x v="1909"/>
    <n v="79"/>
    <s v="Property Crime"/>
    <s v="16:00:00"/>
    <x v="13"/>
  </r>
  <r>
    <s v="e106a7b1-2220-4bde-a5c2-c29dc95c57db"/>
    <x v="4"/>
    <x v="1910"/>
    <n v="123"/>
    <s v="Daytime search for best result"/>
    <s v="18:30:00"/>
    <x v="4"/>
  </r>
  <r>
    <s v="4e92774d-fac7-4834-959c-1a3c20513d1b"/>
    <x v="4"/>
    <x v="1911"/>
    <n v="123"/>
    <s v="Person Crime"/>
    <s v="18:30:00"/>
    <x v="4"/>
  </r>
  <r>
    <s v="ff09630f-b4bf-4ed3-8f7b-57fa46e3e171"/>
    <x v="13"/>
    <x v="1912"/>
    <n v="79"/>
    <s v="Property Crime"/>
    <s v="19:30:00"/>
    <x v="13"/>
  </r>
  <r>
    <s v="4dd540cb-4e7d-4069-839c-10d62395d8bc"/>
    <x v="13"/>
    <x v="1913"/>
    <n v="79"/>
    <s v="Property Crime"/>
    <s v="20:15:00"/>
    <x v="13"/>
  </r>
  <r>
    <s v="85107e9e-00f3-48f4-a898-887c42423773"/>
    <x v="114"/>
    <x v="1914"/>
    <n v="2608"/>
    <s v="Person Crime"/>
    <s v="22:00:00"/>
    <x v="114"/>
  </r>
  <r>
    <s v="84d9504d-b5ac-49c0-8a50-93547d15430f"/>
    <x v="28"/>
    <x v="1915"/>
    <n v="77"/>
    <s v="Property Crime"/>
    <s v="22:00:00"/>
    <x v="28"/>
  </r>
  <r>
    <s v="7210a98a-5469-4ba1-95ec-267c4ac6fccd"/>
    <x v="61"/>
    <x v="1916"/>
    <n v="123"/>
    <s v="Suspicious Vehicle"/>
    <s v="22:00:00"/>
    <x v="61"/>
  </r>
  <r>
    <s v="92a537e0-8329-4511-8fcc-d674302f2068"/>
    <x v="65"/>
    <x v="1917"/>
    <n v="123"/>
    <s v="inv"/>
    <s v="00:00:00"/>
    <x v="65"/>
  </r>
  <r>
    <s v="db58c341-00d5-4b22-afa8-e74f8e393fba"/>
    <x v="65"/>
    <x v="1918"/>
    <n v="2715"/>
    <s v="Suspicious Vehicle"/>
    <s v="00:30:00"/>
    <x v="65"/>
  </r>
  <r>
    <s v="d0664da5-b610-49a4-a9aa-e49b92a70441"/>
    <x v="69"/>
    <x v="1919"/>
    <n v="2715"/>
    <s v="Property Crime"/>
    <s v="00:45:00"/>
    <x v="69"/>
  </r>
  <r>
    <s v="da6d1a7d-01bc-4c7a-97bc-88d40e423fb8"/>
    <x v="124"/>
    <x v="1920"/>
    <n v="123"/>
    <s v="Person Crime"/>
    <s v="01:15:00"/>
    <x v="124"/>
  </r>
  <r>
    <s v="efbb6142-d4d9-4d2c-a72b-bba71b746131"/>
    <x v="64"/>
    <x v="1921"/>
    <n v="123"/>
    <s v="Suspicious Vehicle"/>
    <s v="01:15:00"/>
    <x v="64"/>
  </r>
  <r>
    <s v="df138786-e9b1-4a85-a6b5-5bdae5aa92e0"/>
    <x v="28"/>
    <x v="1922"/>
    <n v="77"/>
    <s v="UUV"/>
    <s v="01:30:00"/>
    <x v="28"/>
  </r>
  <r>
    <s v="656a5054-aa69-40b9-88d3-88a599979327"/>
    <x v="64"/>
    <x v="1923"/>
    <n v="123"/>
    <s v="investigation"/>
    <s v="02:00:00"/>
    <x v="64"/>
  </r>
  <r>
    <s v="4887037f-26a7-4b39-bc0a-18d33d57db65"/>
    <x v="124"/>
    <x v="1924"/>
    <n v="123"/>
    <s v="Person Crime"/>
    <s v="02:15:00"/>
    <x v="124"/>
  </r>
  <r>
    <s v="44e4d9c0-5492-4837-9058-c6357390f614"/>
    <x v="125"/>
    <x v="1925"/>
    <n v="2714"/>
    <s v="Property Crime"/>
    <s v="03:30:00"/>
    <x v="125"/>
  </r>
  <r>
    <s v="d6e2c0d9-f03d-426d-8a96-a8fadb8a790d"/>
    <x v="70"/>
    <x v="1926"/>
    <n v="123"/>
    <s v="Welfare Check"/>
    <s v="04:30:00"/>
    <x v="70"/>
  </r>
  <r>
    <s v="385fc953-c7b1-4d4e-a8e0-ee2878857130"/>
    <x v="69"/>
    <x v="1927"/>
    <n v="123"/>
    <s v="Property Crime"/>
    <s v="05:15:00"/>
    <x v="69"/>
  </r>
  <r>
    <s v="f1e4f408-8327-4856-8ed4-bad8c2307fb1"/>
    <x v="21"/>
    <x v="1928"/>
    <n v="123"/>
    <s v="Property Crime"/>
    <s v="05:30:00"/>
    <x v="21"/>
  </r>
  <r>
    <s v="b022c47e-64fc-45b2-9e45-7cd21e80ebd6"/>
    <x v="69"/>
    <x v="1929"/>
    <n v="123"/>
    <s v="Daytime search for best result"/>
    <s v="06:15:00"/>
    <x v="69"/>
  </r>
  <r>
    <s v="3eea7d1c-0501-4d98-af94-ca43cc6aae9a"/>
    <x v="119"/>
    <x v="1930"/>
    <n v="215"/>
    <s v="Property Crime"/>
    <s v="06:15:00"/>
    <x v="119"/>
  </r>
  <r>
    <s v="6c07ae5d-054d-48b7-bead-e1566fe157d8"/>
    <x v="30"/>
    <x v="1931"/>
    <n v="123"/>
    <s v="Suspicious Vehicle"/>
    <s v="06:45:00"/>
    <x v="30"/>
  </r>
  <r>
    <s v="fc0b8186-0252-451b-9f97-04164ea3d435"/>
    <x v="2"/>
    <x v="1932"/>
    <n v="123"/>
    <s v="UUV"/>
    <s v="06:45:00"/>
    <x v="2"/>
  </r>
  <r>
    <s v="d715d24f-e84f-47fc-af20-fea18324d000"/>
    <x v="64"/>
    <x v="1933"/>
    <n v="2714"/>
    <s v="Person Crime"/>
    <s v="06:45:00"/>
    <x v="64"/>
  </r>
  <r>
    <s v="25957b52-1b7a-46b6-9c66-0e3cab7f04a6"/>
    <x v="43"/>
    <x v="1934"/>
    <n v="2714"/>
    <s v="Missing Person"/>
    <s v="07:15:00"/>
    <x v="43"/>
  </r>
  <r>
    <s v="f525a11f-7d2b-45a2-ad66-ae09f6e24a6a"/>
    <x v="64"/>
    <x v="1935"/>
    <n v="123"/>
    <s v="investigation"/>
    <s v="07:15:00"/>
    <x v="64"/>
  </r>
  <r>
    <s v="789b8618-455e-48a5-b417-2ffc86d0c73c"/>
    <x v="76"/>
    <x v="1936"/>
    <n v="2607"/>
    <s v="Suspicious Vehicle"/>
    <s v="08:15:00"/>
    <x v="76"/>
  </r>
  <r>
    <s v="0d560762-8aa4-4193-b486-6f4ca767fa47"/>
    <x v="23"/>
    <x v="1937"/>
    <n v="2726"/>
    <s v="PROPERTY CRIME"/>
    <s v="08:15:00"/>
    <x v="23"/>
  </r>
  <r>
    <s v="330ba55b-06af-4128-927c-e0986591e958"/>
    <x v="23"/>
    <x v="1938"/>
    <n v="2714"/>
    <s v="Property Crime"/>
    <s v="08:30:00"/>
    <x v="23"/>
  </r>
  <r>
    <s v="a7fee6a9-bf91-4ed9-b75e-ab5a624ec1f9"/>
    <x v="23"/>
    <x v="1939"/>
    <n v="123"/>
    <s v="PROPERTY CRIMES"/>
    <s v="09:15:00"/>
    <x v="23"/>
  </r>
  <r>
    <s v="fc9fce31-d917-4124-b983-2af7188c78ec"/>
    <x v="1"/>
    <x v="1940"/>
    <n v="77"/>
    <s v="Property Crime"/>
    <s v="10:00:00"/>
    <x v="1"/>
  </r>
  <r>
    <s v="291acb3a-643d-4045-8c69-f917bb00f8f1"/>
    <x v="94"/>
    <x v="1941"/>
    <n v="125"/>
    <s v="Suspicious Vehicle"/>
    <s v="12:45:00"/>
    <x v="94"/>
  </r>
  <r>
    <s v="35cb3045-c0ee-4753-89ae-1490ca314d53"/>
    <x v="76"/>
    <x v="1942"/>
    <n v="2609"/>
    <s v="Suspicious Vehicle"/>
    <s v="13:30:00"/>
    <x v="76"/>
  </r>
  <r>
    <s v="3f5d3b41-f919-423b-abaa-2a8362dfb1bb"/>
    <x v="124"/>
    <x v="1943"/>
    <n v="125"/>
    <s v="Person Crime"/>
    <s v="00:00:00"/>
    <x v="124"/>
  </r>
  <r>
    <s v="6f55e0db-d3ad-4103-bdc5-f210f73fdad3"/>
    <x v="42"/>
    <x v="1944"/>
    <n v="125"/>
    <s v="UUV"/>
    <s v="00:45:00"/>
    <x v="42"/>
  </r>
  <r>
    <s v="3320c052-8dab-4d97-951b-a0a38c2c6a03"/>
    <x v="42"/>
    <x v="1945"/>
    <n v="125"/>
    <s v="UUV"/>
    <s v="01:00:00"/>
    <x v="42"/>
  </r>
  <r>
    <s v="0d295ba2-90e3-4cd7-80f2-93c71ba2ab8d"/>
    <x v="43"/>
    <x v="1946"/>
    <n v="125"/>
    <s v="Suspicious Vehicle"/>
    <s v="01:00:00"/>
    <x v="43"/>
  </r>
  <r>
    <s v="a03cdef1-0a24-492d-b1e2-3781a5ae11d9"/>
    <x v="23"/>
    <x v="1947"/>
    <n v="125"/>
    <s v="uuv"/>
    <s v="01:45:00"/>
    <x v="23"/>
  </r>
  <r>
    <s v="9a372204-70e4-4668-843a-551353dfb910"/>
    <x v="47"/>
    <x v="1948"/>
    <n v="125"/>
    <s v="UUV"/>
    <s v="02:00:00"/>
    <x v="47"/>
  </r>
  <r>
    <s v="f3b99c5d-a966-4202-836e-716cfb893ac4"/>
    <x v="24"/>
    <x v="1949"/>
    <n v="2718"/>
    <s v="intimidation case"/>
    <s v="02:00:00"/>
    <x v="24"/>
  </r>
  <r>
    <s v="b207acd3-b048-42f1-b118-33bb1ffce926"/>
    <x v="24"/>
    <x v="1950"/>
    <n v="2718"/>
    <s v="intimidation case"/>
    <s v="02:00:00"/>
    <x v="24"/>
  </r>
  <r>
    <s v="86c2587d-e04e-436b-9fd4-fd0d0d797911"/>
    <x v="30"/>
    <x v="1951"/>
    <n v="125"/>
    <s v="Daytime search for best result"/>
    <s v="02:00:00"/>
    <x v="30"/>
  </r>
  <r>
    <s v="f012298d-1b6f-4608-afc0-4cac04ed0110"/>
    <x v="30"/>
    <x v="1952"/>
    <n v="125"/>
    <s v="Suspicious Vehicle"/>
    <s v="02:15:00"/>
    <x v="30"/>
  </r>
  <r>
    <s v="5971b3c7-54fe-485d-be38-36e2257f49ce"/>
    <x v="124"/>
    <x v="1953"/>
    <n v="125"/>
    <s v="Person Crime"/>
    <s v="02:30:00"/>
    <x v="124"/>
  </r>
  <r>
    <s v="2300f117-fe45-4693-b55a-a2bc29826a6e"/>
    <x v="53"/>
    <x v="1954"/>
    <n v="125"/>
    <s v="Suspicious Vehicle"/>
    <s v="03:00:00"/>
    <x v="53"/>
  </r>
  <r>
    <s v="d46b489b-9715-4697-8c88-d9e4ca5b4e6d"/>
    <x v="23"/>
    <x v="1955"/>
    <n v="125"/>
    <s v="Property Crime"/>
    <s v="03:45:00"/>
    <x v="23"/>
  </r>
  <r>
    <s v="15f9ca48-f574-47f8-83b8-61a912a7460f"/>
    <x v="124"/>
    <x v="1956"/>
    <n v="125"/>
    <s v="Person Crime"/>
    <s v="04:00:00"/>
    <x v="124"/>
  </r>
  <r>
    <s v="582ff67e-6eeb-46da-ab8d-1548fe1b1ceb"/>
    <x v="23"/>
    <x v="1957"/>
    <n v="2734"/>
    <s v="Property Crime"/>
    <s v="04:30:00"/>
    <x v="23"/>
  </r>
  <r>
    <s v="ce462e81-f32d-4e88-9aa9-ed13414cdc0a"/>
    <x v="21"/>
    <x v="1958"/>
    <n v="127"/>
    <s v="Property Crime"/>
    <s v="05:00:00"/>
    <x v="21"/>
  </r>
  <r>
    <s v="24845946-fa8b-446f-94a7-91ec0ef2005c"/>
    <x v="23"/>
    <x v="1959"/>
    <n v="127"/>
    <s v="Property Crime"/>
    <s v="05:00:00"/>
    <x v="23"/>
  </r>
  <r>
    <s v="ef55b44f-a7b0-4fde-a31f-e4f9d48a6194"/>
    <x v="14"/>
    <x v="1960"/>
    <n v="2615"/>
    <s v="UUV"/>
    <s v="05:00:00"/>
    <x v="14"/>
  </r>
  <r>
    <s v="009ddb5d-5d3c-4aad-860c-30064ac0de35"/>
    <x v="43"/>
    <x v="1961"/>
    <n v="127"/>
    <s v="UUV"/>
    <s v="05:45:00"/>
    <x v="43"/>
  </r>
  <r>
    <s v="8a3d6493-9ac0-4e32-bd1f-4e246d01d3a5"/>
    <x v="23"/>
    <x v="1962"/>
    <n v="2734"/>
    <s v="UUV"/>
    <s v="05:45:00"/>
    <x v="23"/>
  </r>
  <r>
    <s v="7a4f39b5-cff5-4ed8-a168-bcb349bc6dfb"/>
    <x v="124"/>
    <x v="1963"/>
    <n v="127"/>
    <s v="Person Crime"/>
    <s v="05:45:00"/>
    <x v="124"/>
  </r>
  <r>
    <s v="280b7d44-2349-48df-8601-da79dec0643a"/>
    <x v="23"/>
    <x v="1964"/>
    <n v="2734"/>
    <s v="Property Crime"/>
    <s v="06:15:00"/>
    <x v="23"/>
  </r>
  <r>
    <s v="17c30191-cb3e-4b45-b53d-6f5b65a7d7d7"/>
    <x v="124"/>
    <x v="1965"/>
    <n v="127"/>
    <s v="Person Crime"/>
    <s v="06:45:00"/>
    <x v="124"/>
  </r>
  <r>
    <s v="793d4c30-8452-4a5d-bd73-698488acb3f1"/>
    <x v="24"/>
    <x v="1966"/>
    <n v="1"/>
    <s v="Person Crime"/>
    <s v="07:00:00"/>
    <x v="24"/>
  </r>
  <r>
    <s v="f0ff0d32-1f1f-4278-a0cf-c485073d99af"/>
    <x v="24"/>
    <x v="1967"/>
    <n v="2"/>
    <s v="Person Crime"/>
    <s v="07:00:00"/>
    <x v="24"/>
  </r>
  <r>
    <s v="17e17b79-39b3-4602-b52d-6aee4bfd4711"/>
    <x v="124"/>
    <x v="1968"/>
    <n v="2722"/>
    <s v="Person Crime"/>
    <s v="07:15:00"/>
    <x v="124"/>
  </r>
  <r>
    <s v="d20f5f9e-d61b-4dde-9e08-611db35ea51c"/>
    <x v="95"/>
    <x v="1969"/>
    <n v="127"/>
    <s v="fu"/>
    <s v="08:00:00"/>
    <x v="95"/>
  </r>
  <r>
    <s v="63350ea4-478e-4e23-a6fc-4652a73302cf"/>
    <x v="95"/>
    <x v="1970"/>
    <n v="2722"/>
    <s v="Suspicious Vehicle"/>
    <s v="08:00:00"/>
    <x v="95"/>
  </r>
  <r>
    <s v="15294054-c9c5-400f-bd2d-36a1472f9fd1"/>
    <x v="124"/>
    <x v="1971"/>
    <n v="127"/>
    <s v="Person Crime"/>
    <s v="09:15:00"/>
    <x v="124"/>
  </r>
  <r>
    <s v="f3a636c7-1517-431f-9b28-bdafd2bf51e0"/>
    <x v="124"/>
    <x v="1972"/>
    <n v="126"/>
    <s v="Person Crime"/>
    <s v="10:45:00"/>
    <x v="124"/>
  </r>
  <r>
    <s v="81dd240b-439f-4b3e-8d7e-907dbf8c61fd"/>
    <x v="13"/>
    <x v="1973"/>
    <n v="79"/>
    <s v="Person Crime"/>
    <s v="13:15:00"/>
    <x v="13"/>
  </r>
  <r>
    <s v="d8e54ce0-171e-4629-8cf9-00005f85fc33"/>
    <x v="8"/>
    <x v="1974"/>
    <n v="2614"/>
    <s v="Person Crime"/>
    <s v="13:15:00"/>
    <x v="8"/>
  </r>
  <r>
    <s v="2079a784-afe1-4884-a80b-147327160689"/>
    <x v="56"/>
    <x v="1975"/>
    <n v="126"/>
    <s v="Daytime search for best result"/>
    <s v="14:00:00"/>
    <x v="56"/>
  </r>
  <r>
    <s v="f7209699-f5f2-4aeb-be0a-14b475b7eb3b"/>
    <x v="47"/>
    <x v="1976"/>
    <n v="126"/>
    <s v="Daytime search for best result"/>
    <s v="14:15:00"/>
    <x v="47"/>
  </r>
  <r>
    <s v="b5420fc6-d8c2-4c27-9378-4f3ff9f4f23b"/>
    <x v="124"/>
    <x v="1977"/>
    <n v="2721"/>
    <s v="Person Crime"/>
    <s v="15:15:00"/>
    <x v="124"/>
  </r>
  <r>
    <s v="5624210c-b840-496e-a29c-42ba4954ab9d"/>
    <x v="5"/>
    <x v="1978"/>
    <n v="126"/>
    <s v="Person Crime"/>
    <s v="16:15:00"/>
    <x v="5"/>
  </r>
  <r>
    <s v="d1bb7c12-4675-4f7a-a98f-f322ab2060b3"/>
    <x v="124"/>
    <x v="1979"/>
    <n v="2721"/>
    <s v="Person Crime"/>
    <s v="17:15:00"/>
    <x v="124"/>
  </r>
  <r>
    <s v="e15a274f-b243-407f-b0ab-e764e391c76d"/>
    <x v="23"/>
    <x v="1980"/>
    <n v="126"/>
    <s v="Daytime search for best result"/>
    <s v="21:15:00"/>
    <x v="23"/>
  </r>
  <r>
    <s v="6eafce4b-3afe-4a7f-a841-b1fc7e3731be"/>
    <x v="69"/>
    <x v="1981"/>
    <n v="126"/>
    <s v="Person Crime"/>
    <s v="21:45:00"/>
    <x v="69"/>
  </r>
  <r>
    <s v="1313e71e-5123-439c-a76d-1814400dde7d"/>
    <x v="69"/>
    <x v="1982"/>
    <n v="2721"/>
    <s v="Person Crime"/>
    <s v="22:15:00"/>
    <x v="69"/>
  </r>
  <r>
    <s v="fb63a1a0-606d-4dfb-b826-229129095616"/>
    <x v="37"/>
    <x v="1983"/>
    <n v="126"/>
    <s v="Property Crime"/>
    <s v="22:45:00"/>
    <x v="37"/>
  </r>
  <r>
    <s v="f6a71edc-cf72-4ec5-b564-4e134f5436eb"/>
    <x v="23"/>
    <x v="1984"/>
    <n v="2733"/>
    <s v="Property Crime"/>
    <s v="22:45:00"/>
    <x v="23"/>
  </r>
  <r>
    <s v="b751670c-a951-41e6-a914-fdcb6c79a63b"/>
    <x v="124"/>
    <x v="1985"/>
    <n v="2721"/>
    <s v="Person Crime"/>
    <s v="22:45:00"/>
    <x v="124"/>
  </r>
  <r>
    <s v="2ba93753-911f-4fbb-843e-9cf2cd2b4b6a"/>
    <x v="69"/>
    <x v="1986"/>
    <n v="2721"/>
    <s v="Person Crime"/>
    <s v="23:00:00"/>
    <x v="69"/>
  </r>
  <r>
    <s v="80a9f99f-25b3-4fb3-b0ee-cb10e05faa7d"/>
    <x v="124"/>
    <x v="1987"/>
    <n v="2721"/>
    <s v="Person Crime"/>
    <s v="23:15:00"/>
    <x v="124"/>
  </r>
  <r>
    <s v="a8a90d85-0191-480f-b6a8-6534058c1365"/>
    <x v="37"/>
    <x v="1988"/>
    <n v="126"/>
    <s v="Property Crime"/>
    <s v="23:45:00"/>
    <x v="37"/>
  </r>
  <r>
    <s v="0ea0853a-5021-4944-a614-eee13eef02c2"/>
    <x v="64"/>
    <x v="1989"/>
    <n v="126"/>
    <s v="Person Crime"/>
    <s v="00:00:00"/>
    <x v="64"/>
  </r>
  <r>
    <s v="003e9e91-11ea-4acd-beb0-dd657e88311e"/>
    <x v="124"/>
    <x v="1990"/>
    <n v="2721"/>
    <s v="Person Crime"/>
    <s v="00:00:00"/>
    <x v="124"/>
  </r>
  <r>
    <s v="1e8bf6c8-0594-4efc-97af-7954172f04a9"/>
    <x v="95"/>
    <x v="1991"/>
    <n v="126"/>
    <s v="Person Crime"/>
    <s v="00:15:00"/>
    <x v="95"/>
  </r>
  <r>
    <s v="0a9e97c9-c4fd-4fc6-8996-70da03c2b3d1"/>
    <x v="37"/>
    <x v="1992"/>
    <n v="126"/>
    <s v="Property Crime"/>
    <s v="00:15:00"/>
    <x v="37"/>
  </r>
  <r>
    <s v="6f732af6-cc0c-452f-bde3-be53742efdcb"/>
    <x v="43"/>
    <x v="1993"/>
    <n v="126"/>
    <s v="Administrative Test"/>
    <s v="00:45:00"/>
    <x v="43"/>
  </r>
  <r>
    <s v="bb790857-a294-4071-a002-b7cfa5301fbf"/>
    <x v="108"/>
    <x v="1994"/>
    <n v="2721"/>
    <s v="Person Crime"/>
    <s v="01:00:00"/>
    <x v="108"/>
  </r>
  <r>
    <s v="a926a617-58ea-4d14-9717-280af905aa69"/>
    <x v="69"/>
    <x v="1995"/>
    <n v="126"/>
    <s v="Person Crime"/>
    <s v="01:00:00"/>
    <x v="69"/>
  </r>
  <r>
    <s v="e2e571d1-f944-4101-aa18-1b1fe4f1a200"/>
    <x v="124"/>
    <x v="1996"/>
    <n v="2721"/>
    <s v="Person Crime"/>
    <s v="01:15:00"/>
    <x v="124"/>
  </r>
  <r>
    <s v="47b06901-86eb-48fe-9be1-ffafa61afeb4"/>
    <x v="14"/>
    <x v="1997"/>
    <n v="2613"/>
    <s v="UUV"/>
    <s v="01:45:00"/>
    <x v="14"/>
  </r>
  <r>
    <s v="50abd02d-4cb6-486e-8892-03068f721f22"/>
    <x v="43"/>
    <x v="1998"/>
    <n v="126"/>
    <s v="Daytime search for best result"/>
    <s v="02:00:00"/>
    <x v="43"/>
  </r>
  <r>
    <s v="f5c4e620-9666-45c5-b147-1a8b002e98cd"/>
    <x v="124"/>
    <x v="1999"/>
    <n v="2720"/>
    <s v="Person Crime"/>
    <s v="02:00:00"/>
    <x v="124"/>
  </r>
  <r>
    <s v="0b3e0d8b-02be-470b-a84e-447de7f06d44"/>
    <x v="69"/>
    <x v="2000"/>
    <n v="126"/>
    <s v="Person Crime"/>
    <s v="02:30:00"/>
    <x v="69"/>
  </r>
  <r>
    <s v="d8617f95-0bb4-4690-81fc-58d99b5710d4"/>
    <x v="108"/>
    <x v="2001"/>
    <n v="2720"/>
    <s v="Person Crime"/>
    <s v="02:30:00"/>
    <x v="108"/>
  </r>
  <r>
    <s v="5a6971b3-16ea-4fa2-9eb2-d8e0ef86d976"/>
    <x v="43"/>
    <x v="2002"/>
    <n v="2"/>
    <s v="Administrative Test"/>
    <s v="03:00:00"/>
    <x v="43"/>
  </r>
  <r>
    <s v="89a0db35-972b-4363-918d-103b1d7b8813"/>
    <x v="108"/>
    <x v="2003"/>
    <n v="2720"/>
    <s v="Person Crime"/>
    <s v="03:00:00"/>
    <x v="108"/>
  </r>
  <r>
    <s v="a53e3319-463d-40f0-ac07-8ad0383eb109"/>
    <x v="43"/>
    <x v="2004"/>
    <n v="2722"/>
    <s v="Administrative Test"/>
    <s v="03:00:00"/>
    <x v="43"/>
  </r>
  <r>
    <s v="1efa0224-828f-474f-99ed-254f0fed645d"/>
    <x v="124"/>
    <x v="2005"/>
    <n v="2722"/>
    <s v="Person Crime"/>
    <s v="03:15:00"/>
    <x v="124"/>
  </r>
  <r>
    <s v="14bcb42f-da9e-4907-8b6c-16f2f13e2895"/>
    <x v="73"/>
    <x v="2006"/>
    <n v="128"/>
    <s v="inv"/>
    <s v="03:45:00"/>
    <x v="73"/>
  </r>
  <r>
    <s v="aa8641f5-c0a0-4fa5-b264-ed026e9b2534"/>
    <x v="69"/>
    <x v="2007"/>
    <n v="128"/>
    <s v="Person Crime"/>
    <s v="03:45:00"/>
    <x v="69"/>
  </r>
  <r>
    <s v="9cae7559-2778-4cea-91e0-0231a9765f28"/>
    <x v="73"/>
    <x v="2008"/>
    <n v="128"/>
    <s v="Person Crime"/>
    <s v="04:00:00"/>
    <x v="73"/>
  </r>
  <r>
    <s v="81df7850-1bec-4d6f-8c61-9f7114a0fa36"/>
    <x v="73"/>
    <x v="2009"/>
    <n v="128"/>
    <s v="Property Crime"/>
    <s v="04:00:00"/>
    <x v="73"/>
  </r>
  <r>
    <s v="afa940e1-0f9a-4740-a9c9-daf1c4c87a16"/>
    <x v="73"/>
    <x v="2010"/>
    <n v="2722"/>
    <s v="Person Crime"/>
    <s v="04:00:00"/>
    <x v="73"/>
  </r>
  <r>
    <s v="d7d6bdcc-7be8-42ac-9527-fb5a83cd9a43"/>
    <x v="125"/>
    <x v="2011"/>
    <n v="128"/>
    <s v="Person+Crime"/>
    <s v="04:30:00"/>
    <x v="125"/>
  </r>
  <r>
    <s v="d6fd2a1b-c44c-47a8-a3a7-42da75b744ff"/>
    <x v="73"/>
    <x v="2012"/>
    <n v="128"/>
    <s v="Property Crime"/>
    <s v="04:30:00"/>
    <x v="73"/>
  </r>
  <r>
    <s v="9d39c463-cc72-4836-afbe-72c2196e0f7d"/>
    <x v="23"/>
    <x v="2013"/>
    <n v="2734"/>
    <s v="Property Crime"/>
    <s v="05:00:00"/>
    <x v="23"/>
  </r>
  <r>
    <s v="7feab2b9-d605-46b3-8be8-bd857a61e6fc"/>
    <x v="124"/>
    <x v="2014"/>
    <n v="128"/>
    <s v="Person Crime"/>
    <s v="05:00:00"/>
    <x v="124"/>
  </r>
  <r>
    <s v="76d6aa18-d364-44bb-a324-cc8725df8609"/>
    <x v="23"/>
    <x v="2015"/>
    <n v="2722"/>
    <s v="UUV"/>
    <s v="05:15:00"/>
    <x v="23"/>
  </r>
  <r>
    <s v="ba07e9cd-3f5e-49d5-b2fa-e640f1b8bfe0"/>
    <x v="86"/>
    <x v="2016"/>
    <n v="2617"/>
    <s v="Property Crime"/>
    <s v="06:15:00"/>
    <x v="86"/>
  </r>
  <r>
    <s v="5a9674bd-9861-47c8-97ed-39bb7239bfbd"/>
    <x v="53"/>
    <x v="2017"/>
    <n v="130"/>
    <s v="Suspicious Vehicle"/>
    <s v="06:30:00"/>
    <x v="53"/>
  </r>
  <r>
    <s v="b2e77444-0e07-427f-b0b8-76f55b335385"/>
    <x v="43"/>
    <x v="2018"/>
    <n v="2"/>
    <s v="Person Crime"/>
    <s v="06:30:00"/>
    <x v="43"/>
  </r>
  <r>
    <s v="c36e67c8-9e38-4d6d-9d8d-9c8c68d83df9"/>
    <x v="64"/>
    <x v="2019"/>
    <n v="130"/>
    <s v="investigation"/>
    <s v="06:45:00"/>
    <x v="64"/>
  </r>
  <r>
    <s v="15de57f5-b658-4396-b590-b9af34168a5d"/>
    <x v="64"/>
    <x v="2020"/>
    <n v="2724"/>
    <s v="Property Crime"/>
    <s v="07:00:00"/>
    <x v="64"/>
  </r>
  <r>
    <s v="0ecf7017-d447-476c-b9e7-4eb146772a88"/>
    <x v="64"/>
    <x v="2021"/>
    <n v="2724"/>
    <s v="Property Crime"/>
    <s v="07:00:00"/>
    <x v="64"/>
  </r>
  <r>
    <s v="d6b670bb-1603-4a32-9351-283aa32c3635"/>
    <x v="53"/>
    <x v="2022"/>
    <n v="130"/>
    <s v="Suspicious Vehicle"/>
    <s v="07:15:00"/>
    <x v="53"/>
  </r>
  <r>
    <s v="629668d8-3ccc-4d99-a04e-b4406d7fedef"/>
    <x v="69"/>
    <x v="2023"/>
    <n v="2724"/>
    <s v="Property Crime"/>
    <s v="07:30:00"/>
    <x v="69"/>
  </r>
  <r>
    <s v="72326469-3cb4-4215-8986-f52b362971e0"/>
    <x v="126"/>
    <x v="2024"/>
    <n v="130"/>
    <s v="UUV"/>
    <s v="07:45:00"/>
    <x v="126"/>
  </r>
  <r>
    <s v="f40d82fa-267d-484b-adad-eec04a9bdb2c"/>
    <x v="68"/>
    <x v="2025"/>
    <n v="132"/>
    <s v="Welfare Check"/>
    <s v="08:00:00"/>
    <x v="68"/>
  </r>
  <r>
    <s v="f3884c91-f41c-436f-810b-4cc4ebb948b9"/>
    <x v="71"/>
    <x v="2026"/>
    <n v="132"/>
    <s v="Property Crime"/>
    <s v="09:45:00"/>
    <x v="71"/>
  </r>
  <r>
    <s v="a338f7b6-05db-4e03-8395-b55ad224c820"/>
    <x v="30"/>
    <x v="2027"/>
    <n v="132"/>
    <s v="Suspicious Vehicle"/>
    <s v="09:45:00"/>
    <x v="30"/>
  </r>
  <r>
    <s v="2f9767e2-0160-49e5-8edb-88524d5bb21c"/>
    <x v="58"/>
    <x v="2028"/>
    <n v="132"/>
    <s v="Suspicious Vehicle"/>
    <s v="09:45:00"/>
    <x v="58"/>
  </r>
  <r>
    <s v="7b108346-aa3d-4234-9bf4-472733d8fbb3"/>
    <x v="30"/>
    <x v="2029"/>
    <n v="132"/>
    <s v="Suspicious Vehicle"/>
    <s v="11:15:00"/>
    <x v="30"/>
  </r>
  <r>
    <s v="7160bde9-58bd-4ef2-addb-364834278d21"/>
    <x v="77"/>
    <x v="2030"/>
    <n v="132"/>
    <s v="UUV"/>
    <s v="12:15:00"/>
    <x v="77"/>
  </r>
  <r>
    <s v="098bdf0c-1eb2-4c89-a613-e9012ecdb8cd"/>
    <x v="53"/>
    <x v="2031"/>
    <n v="132"/>
    <s v="Daytime search for best result"/>
    <s v="12:15:00"/>
    <x v="53"/>
  </r>
  <r>
    <s v="53d5acff-f0aa-4354-b40e-e15bc29c2890"/>
    <x v="32"/>
    <x v="2032"/>
    <n v="132"/>
    <s v="UUV"/>
    <s v="13:00:00"/>
    <x v="32"/>
  </r>
  <r>
    <s v="99390267-6c10-4c9b-b8e4-61f30ed67548"/>
    <x v="32"/>
    <x v="2033"/>
    <n v="132"/>
    <s v="UUV"/>
    <s v="14:30:00"/>
    <x v="32"/>
  </r>
  <r>
    <s v="b9c89a3f-ea52-453d-88f0-42ecefa35351"/>
    <x v="32"/>
    <x v="2034"/>
    <n v="2619"/>
    <s v="UUV"/>
    <s v="15:30:00"/>
    <x v="32"/>
  </r>
  <r>
    <s v="3a13344d-9a25-4a9c-bfd6-6d6b3631bf38"/>
    <x v="67"/>
    <x v="2035"/>
    <n v="132"/>
    <s v="UUV"/>
    <s v="23:15:00"/>
    <x v="67"/>
  </r>
  <r>
    <s v="dcd688d2-1b1b-444f-9291-16f704879931"/>
    <x v="23"/>
    <x v="2036"/>
    <n v="2726"/>
    <s v="Property Crime"/>
    <s v="23:30:00"/>
    <x v="23"/>
  </r>
  <r>
    <s v="a1716ddf-d689-4f1a-b163-654436607718"/>
    <x v="37"/>
    <x v="2037"/>
    <n v="134"/>
    <s v="Property Crime"/>
    <s v="00:45:00"/>
    <x v="37"/>
  </r>
  <r>
    <s v="ee76f77c-ef18-472b-8662-ae1230c3c7b7"/>
    <x v="127"/>
    <x v="2038"/>
    <n v="134"/>
    <s v="UUV"/>
    <s v="01:00:00"/>
    <x v="127"/>
  </r>
  <r>
    <s v="8dc6277a-3ca1-4ce9-9cdf-678826a7c26d"/>
    <x v="108"/>
    <x v="2039"/>
    <n v="134"/>
    <s v="Person Crime"/>
    <s v="01:00:00"/>
    <x v="108"/>
  </r>
  <r>
    <s v="e6d91130-5364-4af5-9a88-2bcbd81eaa09"/>
    <x v="37"/>
    <x v="2040"/>
    <n v="134"/>
    <s v="Property Crime"/>
    <s v="01:00:00"/>
    <x v="37"/>
  </r>
  <r>
    <s v="7cad89ef-8b17-49c6-bbc3-5c1614ea7b0a"/>
    <x v="41"/>
    <x v="2041"/>
    <n v="134"/>
    <s v="UUV"/>
    <s v="01:30:00"/>
    <x v="41"/>
  </r>
  <r>
    <s v="f48094c2-c91d-484c-81f5-2a8b91b8c899"/>
    <x v="27"/>
    <x v="2042"/>
    <n v="2621"/>
    <s v="UUV"/>
    <s v="02:00:00"/>
    <x v="27"/>
  </r>
  <r>
    <s v="eba26ba3-9b29-4c27-a153-06d1456b30a0"/>
    <x v="43"/>
    <x v="2043"/>
    <n v="1"/>
    <s v="Administrative Test"/>
    <s v="02:00:00"/>
    <x v="43"/>
  </r>
  <r>
    <s v="b7b9cdd7-0190-49a7-8850-571dd239b08a"/>
    <x v="57"/>
    <x v="2044"/>
    <n v="134"/>
    <s v="Missing Person"/>
    <s v="02:15:00"/>
    <x v="57"/>
  </r>
  <r>
    <s v="ae035834-00a1-4153-bb83-be83285aabda"/>
    <x v="37"/>
    <x v="2045"/>
    <n v="134"/>
    <s v="Property Crime"/>
    <s v="02:15:00"/>
    <x v="37"/>
  </r>
  <r>
    <s v="a08f4e9b-6e34-4c16-8023-2d1c33f123fa"/>
    <x v="37"/>
    <x v="2046"/>
    <n v="134"/>
    <s v="Property Crime"/>
    <s v="03:00:00"/>
    <x v="37"/>
  </r>
  <r>
    <s v="39ccbcbe-45f6-47cd-a733-131460644f20"/>
    <x v="43"/>
    <x v="2047"/>
    <n v="2740"/>
    <s v="Person Crime"/>
    <s v="03:45:00"/>
    <x v="43"/>
  </r>
  <r>
    <s v="30412b0d-fdbe-48e3-9d57-d4e59b9b8bfa"/>
    <x v="20"/>
    <x v="2048"/>
    <n v="65"/>
    <s v="Person Crime"/>
    <s v="04:00:00"/>
    <x v="20"/>
  </r>
  <r>
    <s v="facacda6-4e10-425a-a362-28b35264444e"/>
    <x v="35"/>
    <x v="2049"/>
    <n v="2717"/>
    <s v="UUV"/>
    <s v="04:15:00"/>
    <x v="35"/>
  </r>
  <r>
    <s v="fba781c0-924e-408a-aee0-d27e491c3741"/>
    <x v="95"/>
    <x v="2050"/>
    <n v="2730"/>
    <s v="Person Crime"/>
    <s v="05:15:00"/>
    <x v="95"/>
  </r>
  <r>
    <s v="2e9d5f3c-bc60-496e-b4e5-d6fabb64d191"/>
    <x v="24"/>
    <x v="2051"/>
    <n v="136"/>
    <s v="Person Crime"/>
    <s v="05:30:00"/>
    <x v="24"/>
  </r>
  <r>
    <s v="93621157-ccf7-4964-973a-d5948d0ed47e"/>
    <x v="25"/>
    <x v="2052"/>
    <n v="2730"/>
    <s v="investigation"/>
    <s v="05:30:00"/>
    <x v="25"/>
  </r>
  <r>
    <s v="ab188bd5-1099-4329-87b2-08481cf65e18"/>
    <x v="53"/>
    <x v="2053"/>
    <n v="136"/>
    <s v="Suspicious Vehicle"/>
    <s v="08:30:00"/>
    <x v="53"/>
  </r>
  <r>
    <s v="71e36c7c-3a9a-4263-8d21-41bee1ab182d"/>
    <x v="32"/>
    <x v="2054"/>
    <n v="136"/>
    <s v="UUV"/>
    <s v="11:00:00"/>
    <x v="32"/>
  </r>
  <r>
    <s v="58c77284-f635-4f93-bf48-8d54e3082ef5"/>
    <x v="32"/>
    <x v="2055"/>
    <n v="136"/>
    <s v="UUV"/>
    <s v="11:00:00"/>
    <x v="32"/>
  </r>
  <r>
    <s v="b1fdaf2b-541a-40b5-8794-7796da0d05de"/>
    <x v="26"/>
    <x v="2056"/>
    <n v="136"/>
    <s v="Daytime search for best result"/>
    <s v="12:00:00"/>
    <x v="26"/>
  </r>
  <r>
    <s v="9ba18242-c882-4dc8-b54d-30a4080f5671"/>
    <x v="53"/>
    <x v="2057"/>
    <n v="136"/>
    <s v="Suspicious Vehicle"/>
    <s v="12:00:00"/>
    <x v="53"/>
  </r>
  <r>
    <s v="ca4bac91-ab29-4a52-b105-d61f20fdcc82"/>
    <x v="47"/>
    <x v="2058"/>
    <n v="136"/>
    <s v="Daytime search for best result"/>
    <s v="12:15:00"/>
    <x v="47"/>
  </r>
  <r>
    <s v="2c521adf-5458-450c-8cc5-9c1ce2ba53cd"/>
    <x v="32"/>
    <x v="2059"/>
    <n v="136"/>
    <s v="UUV"/>
    <s v="12:45:00"/>
    <x v="32"/>
  </r>
  <r>
    <s v="d54eb6b2-81f6-4afc-bec2-cfb1ccd70a9f"/>
    <x v="53"/>
    <x v="2060"/>
    <n v="2623"/>
    <s v="Suspicious Vehicle"/>
    <s v="13:15:00"/>
    <x v="53"/>
  </r>
  <r>
    <s v="c0b6407e-2c8f-4e7a-9d0e-8ce007734b72"/>
    <x v="85"/>
    <x v="2061"/>
    <n v="136"/>
    <s v="UUV"/>
    <s v="13:45:00"/>
    <x v="85"/>
  </r>
  <r>
    <s v="6caddca5-f2a0-4af3-99b8-84e5788878a8"/>
    <x v="38"/>
    <x v="2062"/>
    <n v="136"/>
    <s v="UUV"/>
    <s v="14:15:00"/>
    <x v="38"/>
  </r>
  <r>
    <s v="9e923e6a-2fae-4f05-b815-c9f7eb967c04"/>
    <x v="79"/>
    <x v="2063"/>
    <n v="136"/>
    <s v="UUV"/>
    <s v="17:00:00"/>
    <x v="79"/>
  </r>
  <r>
    <s v="0d1a98e4-8361-4809-a47c-d3c890b92b0f"/>
    <x v="26"/>
    <x v="2064"/>
    <n v="136"/>
    <s v="Daytime search for best result"/>
    <s v="20:45:00"/>
    <x v="26"/>
  </r>
  <r>
    <s v="6db66538-d894-43bd-a74c-0c7cf73fe48f"/>
    <x v="43"/>
    <x v="2065"/>
    <n v="136"/>
    <s v="Daytime search for best result"/>
    <s v="21:00:00"/>
    <x v="43"/>
  </r>
  <r>
    <s v="c50504ac-2ba1-4a0c-b51a-e506040539eb"/>
    <x v="67"/>
    <x v="2066"/>
    <n v="136"/>
    <s v="UUV"/>
    <s v="22:15:00"/>
    <x v="67"/>
  </r>
  <r>
    <s v="7e3dc2c7-c792-42fe-9515-257aae3f6982"/>
    <x v="30"/>
    <x v="2067"/>
    <n v="136"/>
    <s v="Daytime search for best result"/>
    <s v="00:45:00"/>
    <x v="30"/>
  </r>
  <r>
    <s v="54f04566-c728-45bf-8b4b-a73cd2a0487a"/>
    <x v="74"/>
    <x v="2068"/>
    <n v="2732"/>
    <s v="Person Crime"/>
    <s v="01:00:00"/>
    <x v="74"/>
  </r>
  <r>
    <s v="3e7e7ff7-337d-466b-805d-1496c495dbf2"/>
    <x v="74"/>
    <x v="2069"/>
    <n v="2732"/>
    <s v="Person Crime"/>
    <s v="01:00:00"/>
    <x v="74"/>
  </r>
  <r>
    <s v="e1a775b0-63ea-4b1a-a5c5-5365aeaa74ce"/>
    <x v="18"/>
    <x v="2070"/>
    <n v="136"/>
    <s v="Property Crime"/>
    <s v="03:00:00"/>
    <x v="18"/>
  </r>
  <r>
    <s v="01abbe60-ba13-4b4b-9115-e0a02389bb05"/>
    <x v="37"/>
    <x v="2071"/>
    <n v="135"/>
    <s v="Property Crime"/>
    <s v="03:00:00"/>
    <x v="37"/>
  </r>
  <r>
    <s v="49123f49-24b7-42ba-a593-6951482ceb5e"/>
    <x v="53"/>
    <x v="2072"/>
    <n v="135"/>
    <s v="Suspicious Vehicle"/>
    <s v="07:00:00"/>
    <x v="53"/>
  </r>
  <r>
    <s v="d36d626e-fdf2-46de-80f1-a137347511a6"/>
    <x v="12"/>
    <x v="2073"/>
    <n v="135"/>
    <s v="UUV"/>
    <s v="10:45:00"/>
    <x v="12"/>
  </r>
  <r>
    <s v="526ce35f-80ed-459a-8ebc-13cc43e0fb4c"/>
    <x v="71"/>
    <x v="2074"/>
    <n v="135"/>
    <s v="Property Crime"/>
    <s v="10:45:00"/>
    <x v="71"/>
  </r>
  <r>
    <s v="eff7e586-a95c-4d2d-be05-5f02b4748cbf"/>
    <x v="35"/>
    <x v="2075"/>
    <n v="135"/>
    <s v="UUV"/>
    <s v="10:45:00"/>
    <x v="35"/>
  </r>
  <r>
    <s v="8881ae58-e130-4323-9584-69fe5bb31a36"/>
    <x v="32"/>
    <x v="2076"/>
    <n v="135"/>
    <s v="UUV"/>
    <s v="11:45:00"/>
    <x v="32"/>
  </r>
  <r>
    <s v="dd0f8356-ba4a-403c-a7d9-cae7d38008c4"/>
    <x v="47"/>
    <x v="2077"/>
    <n v="135"/>
    <s v="Property Crime"/>
    <s v="12:45:00"/>
    <x v="47"/>
  </r>
  <r>
    <s v="4a78e553-99ad-4e05-b892-44e3899c5dea"/>
    <x v="32"/>
    <x v="2078"/>
    <n v="135"/>
    <s v="UUV"/>
    <s v="13:00:00"/>
    <x v="32"/>
  </r>
  <r>
    <s v="b3dd4d74-591e-4de9-acfc-c674ce6aac6c"/>
    <x v="47"/>
    <x v="2079"/>
    <n v="135"/>
    <s v="Property Crime"/>
    <s v="13:15:00"/>
    <x v="47"/>
  </r>
  <r>
    <s v="028f1261-4e6b-48b6-b94d-9aa74ea8c125"/>
    <x v="26"/>
    <x v="2080"/>
    <n v="135"/>
    <s v="Daytime search for best result"/>
    <s v="14:45:00"/>
    <x v="26"/>
  </r>
  <r>
    <s v="d032a6f9-ce9e-4f6e-8333-65879fa23518"/>
    <x v="120"/>
    <x v="2081"/>
    <n v="135"/>
    <s v="Daytime search for best result"/>
    <s v="14:45:00"/>
    <x v="120"/>
  </r>
  <r>
    <s v="693f28bb-20f5-4554-bbbd-f1e8ee85695e"/>
    <x v="47"/>
    <x v="2082"/>
    <n v="135"/>
    <s v="Daytime search for best result"/>
    <s v="14:45:00"/>
    <x v="47"/>
  </r>
  <r>
    <s v="efe703ae-604b-4853-9295-94a8b3cef92f"/>
    <x v="77"/>
    <x v="2083"/>
    <n v="135"/>
    <s v="UUV"/>
    <s v="16:00:00"/>
    <x v="77"/>
  </r>
  <r>
    <s v="019e01b8-6286-465e-95bb-99ee8d8e70b7"/>
    <x v="77"/>
    <x v="2084"/>
    <n v="135"/>
    <s v="UUV"/>
    <s v="16:15:00"/>
    <x v="77"/>
  </r>
  <r>
    <s v="72616fb2-1657-440d-a239-84fe63f6a1da"/>
    <x v="38"/>
    <x v="2085"/>
    <n v="135"/>
    <s v="Property Crime"/>
    <s v="17:30:00"/>
    <x v="38"/>
  </r>
  <r>
    <s v="0a35fb1b-8514-4a54-a507-f703e1b9febb"/>
    <x v="41"/>
    <x v="2086"/>
    <n v="2625"/>
    <s v="Suspicious Vehicle"/>
    <s v="21:00:00"/>
    <x v="41"/>
  </r>
  <r>
    <s v="86fb4955-a8a8-4f4e-8c41-689df7610d31"/>
    <x v="41"/>
    <x v="2087"/>
    <n v="135"/>
    <s v="Suspicious Vehicle"/>
    <s v="22:30:00"/>
    <x v="41"/>
  </r>
  <r>
    <s v="ef11f67d-bd5d-4e0c-b7f4-b67480c11aaa"/>
    <x v="26"/>
    <x v="2088"/>
    <n v="135"/>
    <s v="Person Crime"/>
    <s v="23:00:00"/>
    <x v="26"/>
  </r>
  <r>
    <s v="4608fcbc-592c-4816-9c94-bf1235304253"/>
    <x v="26"/>
    <x v="2089"/>
    <n v="135"/>
    <s v="PERSON CRIME"/>
    <s v="23:00:00"/>
    <x v="26"/>
  </r>
  <r>
    <s v="998a9581-232d-4e2f-84ba-cce4e5f7c46a"/>
    <x v="67"/>
    <x v="2090"/>
    <n v="135"/>
    <s v="UUV"/>
    <s v="01:15:00"/>
    <x v="67"/>
  </r>
  <r>
    <s v="99739dc2-04b5-4cb8-b70a-7ad3b15454f0"/>
    <x v="53"/>
    <x v="2091"/>
    <n v="135"/>
    <s v="Suspicious Vehicle"/>
    <s v="02:30:00"/>
    <x v="53"/>
  </r>
  <r>
    <s v="692293ae-0d0c-4f80-86db-926f071af318"/>
    <x v="53"/>
    <x v="2092"/>
    <n v="135"/>
    <s v="Suspicious Vehicle"/>
    <s v="05:00:00"/>
    <x v="53"/>
  </r>
  <r>
    <s v="6491ae5f-01b8-4c40-8fc9-a1fccb965ac0"/>
    <x v="41"/>
    <x v="2093"/>
    <n v="135"/>
    <s v="Suspicious Vehicle"/>
    <s v="06:30:00"/>
    <x v="41"/>
  </r>
  <r>
    <s v="905ea04e-af9c-4e75-b4cb-8c2ddf64dc05"/>
    <x v="37"/>
    <x v="2094"/>
    <n v="135"/>
    <s v="UUV"/>
    <s v="07:45:00"/>
    <x v="37"/>
  </r>
  <r>
    <s v="4bb42f42-f8c9-46ce-be99-307848614f66"/>
    <x v="47"/>
    <x v="2095"/>
    <n v="135"/>
    <s v="Person Crime"/>
    <s v="10:45:00"/>
    <x v="47"/>
  </r>
  <r>
    <s v="4e76bcf1-261f-4a96-8c03-369ef3ed9c35"/>
    <x v="59"/>
    <x v="2096"/>
    <n v="2625"/>
    <s v="Person Crime"/>
    <s v="10:45:00"/>
    <x v="59"/>
  </r>
  <r>
    <s v="feec6915-d0d2-450a-8bb8-241d064db1d0"/>
    <x v="54"/>
    <x v="2097"/>
    <n v="135"/>
    <s v="Suspicious+Vehicle"/>
    <s v="11:30:00"/>
    <x v="54"/>
  </r>
  <r>
    <s v="1926c64a-a92c-4b08-ab9a-fce39d97e519"/>
    <x v="12"/>
    <x v="2098"/>
    <n v="135"/>
    <s v="Suspicious Vehicle"/>
    <s v="14:00:00"/>
    <x v="12"/>
  </r>
  <r>
    <s v="69e27717-36ee-4ad0-aabe-b15c12bcad30"/>
    <x v="35"/>
    <x v="2099"/>
    <n v="2721"/>
    <s v="Welfare Check"/>
    <s v="14:15:00"/>
    <x v="35"/>
  </r>
  <r>
    <s v="61e37e52-685d-4052-8595-5c80d7886fdf"/>
    <x v="79"/>
    <x v="2100"/>
    <n v="135"/>
    <s v="Suspicious Vehicle"/>
    <s v="16:00:00"/>
    <x v="79"/>
  </r>
  <r>
    <s v="67a6670f-4d07-4634-a6e1-f18a098718df"/>
    <x v="101"/>
    <x v="2101"/>
    <n v="135"/>
    <s v="Property+Crime"/>
    <s v="16:00:00"/>
    <x v="101"/>
  </r>
  <r>
    <s v="0b1a2721-9356-42ba-8136-55734894140e"/>
    <x v="49"/>
    <x v="2102"/>
    <n v="135"/>
    <s v="Welfare Check"/>
    <s v="19:15:00"/>
    <x v="49"/>
  </r>
  <r>
    <s v="b010bb84-daa0-4b82-a03a-dbbdd07088f3"/>
    <x v="12"/>
    <x v="2103"/>
    <n v="135"/>
    <s v="Suspicious Vehicle"/>
    <s v="19:30:00"/>
    <x v="12"/>
  </r>
  <r>
    <s v="841abf74-d4ba-4c13-b3ad-28ca22fd1e32"/>
    <x v="49"/>
    <x v="2104"/>
    <n v="135"/>
    <s v="Person Crime"/>
    <s v="20:00:00"/>
    <x v="49"/>
  </r>
  <r>
    <s v="fd50143b-80dc-4c46-8949-232669625e9b"/>
    <x v="111"/>
    <x v="2105"/>
    <n v="135"/>
    <s v="Daytime search for best result"/>
    <s v="23:15:00"/>
    <x v="111"/>
  </r>
  <r>
    <s v="90473bcd-ecb4-4c3e-a7b5-07d44d60234b"/>
    <x v="115"/>
    <x v="2106"/>
    <n v="135"/>
    <s v="Person Crime"/>
    <s v="00:45:00"/>
    <x v="115"/>
  </r>
  <r>
    <s v="7fa6ac21-3ffb-478a-bd7c-4847ed9bfdf4"/>
    <x v="26"/>
    <x v="2107"/>
    <n v="135"/>
    <s v="PERSON CRIME"/>
    <s v="03:45:00"/>
    <x v="26"/>
  </r>
  <r>
    <s v="493f613a-e64b-4b51-b916-38686c411c5c"/>
    <x v="68"/>
    <x v="2108"/>
    <n v="135"/>
    <s v="Suspicious Vehicle"/>
    <s v="03:45:00"/>
    <x v="68"/>
  </r>
  <r>
    <s v="8cc5d051-9698-4b5d-b620-76f336faa6f8"/>
    <x v="86"/>
    <x v="2109"/>
    <n v="2625"/>
    <s v="Person Crime"/>
    <s v="04:30:00"/>
    <x v="86"/>
  </r>
  <r>
    <s v="b04d1532-222b-44ac-b71e-7204452b871a"/>
    <x v="96"/>
    <x v="2110"/>
    <n v="135"/>
    <s v="Person Crime"/>
    <s v="04:45:00"/>
    <x v="96"/>
  </r>
  <r>
    <s v="136ef882-1f23-46f6-9221-9e2409017852"/>
    <x v="26"/>
    <x v="2111"/>
    <n v="2732"/>
    <s v="PERSON CRIME"/>
    <s v="05:00:00"/>
    <x v="26"/>
  </r>
  <r>
    <s v="8c95b977-87ce-4d3d-9e92-5db62d922130"/>
    <x v="115"/>
    <x v="2112"/>
    <n v="135"/>
    <s v="Person Crime"/>
    <s v="05:00:00"/>
    <x v="115"/>
  </r>
  <r>
    <s v="d14dbbf4-e2da-429e-b9e3-691defb6b1e7"/>
    <x v="26"/>
    <x v="2113"/>
    <n v="2732"/>
    <s v="PERSON CRIME"/>
    <s v="05:15:00"/>
    <x v="26"/>
  </r>
  <r>
    <s v="a6d3711c-42a1-4fd8-8edc-b751ab285658"/>
    <x v="26"/>
    <x v="2114"/>
    <n v="2732"/>
    <s v="PERSON CRIME"/>
    <s v="06:15:00"/>
    <x v="26"/>
  </r>
  <r>
    <s v="8d712ce1-c05c-4adb-b454-e7af468e2b18"/>
    <x v="38"/>
    <x v="2115"/>
    <n v="135"/>
    <s v="Property Crime"/>
    <s v="10:00:00"/>
    <x v="38"/>
  </r>
  <r>
    <s v="1a4ac8ef-f6d1-454f-b165-eaa49bd731cf"/>
    <x v="94"/>
    <x v="2116"/>
    <n v="2625"/>
    <s v="Suspicious Vehicle"/>
    <s v="10:45:00"/>
    <x v="94"/>
  </r>
  <r>
    <s v="2bbb4f02-5997-464e-a7f6-82881e39635c"/>
    <x v="47"/>
    <x v="2117"/>
    <n v="135"/>
    <s v="UUV"/>
    <s v="13:30:00"/>
    <x v="47"/>
  </r>
  <r>
    <s v="271d1bc2-7642-4ce4-ba6b-79754ff0b1fa"/>
    <x v="47"/>
    <x v="2118"/>
    <n v="135"/>
    <s v="UUV"/>
    <s v="14:45:00"/>
    <x v="47"/>
  </r>
  <r>
    <s v="e1837c8c-af4e-45ad-bfe7-29ecc5de863a"/>
    <x v="56"/>
    <x v="2119"/>
    <n v="135"/>
    <s v="UUV"/>
    <s v="16:00:00"/>
    <x v="56"/>
  </r>
  <r>
    <s v="719241ad-0138-4285-972f-5b19ffb85ff2"/>
    <x v="1"/>
    <x v="2120"/>
    <n v="1"/>
    <s v="Person Crime"/>
    <s v="18:45:00"/>
    <x v="1"/>
  </r>
  <r>
    <s v="4a039545-3036-4204-84c8-450999fe5fbc"/>
    <x v="115"/>
    <x v="2121"/>
    <n v="135"/>
    <s v="Person Crime"/>
    <s v="21:45:00"/>
    <x v="115"/>
  </r>
  <r>
    <s v="eaa35237-9fc5-484c-9a06-8aff2b9cd8e5"/>
    <x v="63"/>
    <x v="2122"/>
    <n v="135"/>
    <s v="UUV"/>
    <s v="00:15:00"/>
    <x v="63"/>
  </r>
  <r>
    <s v="a81dd5a9-36a6-419d-b57a-b727005ffe0c"/>
    <x v="39"/>
    <x v="2123"/>
    <n v="135"/>
    <s v="UUV"/>
    <s v="00:30:00"/>
    <x v="39"/>
  </r>
  <r>
    <s v="5a4f41f4-e101-419e-97f0-60181afa3007"/>
    <x v="90"/>
    <x v="2124"/>
    <n v="2732"/>
    <s v="Property Crime"/>
    <s v="00:45:00"/>
    <x v="90"/>
  </r>
  <r>
    <s v="54805065-2d8d-4057-98ce-267bda3341c4"/>
    <x v="90"/>
    <x v="2125"/>
    <n v="2732"/>
    <s v="Property Crime"/>
    <s v="01:00:00"/>
    <x v="90"/>
  </r>
  <r>
    <s v="2fe19296-4e3d-425f-95eb-dd8c2ea2333e"/>
    <x v="43"/>
    <x v="2126"/>
    <n v="2732"/>
    <s v="Person Crime"/>
    <s v="01:00:00"/>
    <x v="43"/>
  </r>
  <r>
    <s v="e7152815-2cd3-4c41-90c9-d8cf7a5647f5"/>
    <x v="72"/>
    <x v="2127"/>
    <n v="135"/>
    <s v="UUV"/>
    <s v="01:15:00"/>
    <x v="72"/>
  </r>
  <r>
    <s v="4f7be36f-1753-4a32-a330-16043c0dc0c9"/>
    <x v="24"/>
    <x v="2128"/>
    <n v="2"/>
    <s v="Person Crime"/>
    <s v="03:15:00"/>
    <x v="24"/>
  </r>
  <r>
    <s v="dab00c33-cd81-424d-94f6-24be87d189ff"/>
    <x v="24"/>
    <x v="2129"/>
    <n v="2732"/>
    <s v="person crime"/>
    <s v="03:15:00"/>
    <x v="24"/>
  </r>
  <r>
    <s v="51cc3e40-e9f2-4f88-bdc4-d09a1b4212c1"/>
    <x v="90"/>
    <x v="2130"/>
    <n v="2732"/>
    <s v="Property Crime"/>
    <s v="03:30:00"/>
    <x v="90"/>
  </r>
  <r>
    <s v="c622bfc9-afc3-454c-9320-6b888ada4123"/>
    <x v="16"/>
    <x v="2131"/>
    <n v="135"/>
    <s v="UUV"/>
    <s v="04:30:00"/>
    <x v="16"/>
  </r>
  <r>
    <s v="d96db6cb-d638-4f27-84f8-054f39daf8b3"/>
    <x v="23"/>
    <x v="2132"/>
    <n v="2732"/>
    <s v="UUV"/>
    <s v="04:45:00"/>
    <x v="23"/>
  </r>
  <r>
    <s v="01782608-a064-415a-8474-76b62c08775a"/>
    <x v="128"/>
    <x v="2133"/>
    <n v="135"/>
    <s v="Property Crime"/>
    <s v="04:45:00"/>
    <x v="128"/>
  </r>
  <r>
    <s v="833ac5d7-5c80-4998-9a90-837d58e5211d"/>
    <x v="90"/>
    <x v="2134"/>
    <n v="135"/>
    <s v="Property Crime"/>
    <s v="05:00:00"/>
    <x v="90"/>
  </r>
  <r>
    <s v="4284270c-da3d-4735-b322-5a5ab1751bae"/>
    <x v="128"/>
    <x v="2135"/>
    <n v="135"/>
    <s v="Property Crime"/>
    <s v="05:30:00"/>
    <x v="128"/>
  </r>
  <r>
    <s v="da33ffa4-14d7-417b-86b8-1572224dac42"/>
    <x v="16"/>
    <x v="2136"/>
    <n v="135"/>
    <s v="Property Crime"/>
    <s v="05:30:00"/>
    <x v="16"/>
  </r>
  <r>
    <s v="fab7f0b6-0611-4dc8-abb8-adb0ee50ab3e"/>
    <x v="90"/>
    <x v="2137"/>
    <n v="135"/>
    <s v="Property Crime"/>
    <s v="05:45:00"/>
    <x v="90"/>
  </r>
  <r>
    <s v="c0fe0cac-45ea-4d32-ae56-3f097ffd0edc"/>
    <x v="30"/>
    <x v="2138"/>
    <n v="135"/>
    <s v="Suspicious Vehicle"/>
    <s v="06:45:00"/>
    <x v="30"/>
  </r>
  <r>
    <s v="22cf8151-8ca6-4b72-bdc0-53b3551b572f"/>
    <x v="23"/>
    <x v="2139"/>
    <n v="2732"/>
    <s v="UUV"/>
    <s v="07:30:00"/>
    <x v="23"/>
  </r>
  <r>
    <s v="3a4df615-80aa-4a41-ac0a-df74c570e704"/>
    <x v="128"/>
    <x v="2140"/>
    <n v="135"/>
    <s v="Suspicious Vehicle"/>
    <s v="07:45:00"/>
    <x v="128"/>
  </r>
  <r>
    <s v="d3c68081-3e77-41dc-b5d7-d51501423ad9"/>
    <x v="31"/>
    <x v="2141"/>
    <n v="135"/>
    <s v="Suspicious Vehicle"/>
    <s v="08:00:00"/>
    <x v="31"/>
  </r>
  <r>
    <s v="061a0a51-0d68-4cdb-af9d-a7a453ea7d95"/>
    <x v="23"/>
    <x v="2142"/>
    <n v="2732"/>
    <s v="Property Crime"/>
    <s v="08:30:00"/>
    <x v="23"/>
  </r>
  <r>
    <s v="10458425-362e-49a6-be2b-4440b610ce59"/>
    <x v="23"/>
    <x v="2143"/>
    <n v="2732"/>
    <s v="Property Crime"/>
    <s v="09:15:00"/>
    <x v="23"/>
  </r>
  <r>
    <s v="822554d1-c059-4c09-bc84-470bc1d4c742"/>
    <x v="94"/>
    <x v="2144"/>
    <n v="135"/>
    <s v="Suspicious Vehicle"/>
    <s v="09:45:00"/>
    <x v="94"/>
  </r>
  <r>
    <s v="529d0753-296a-4afb-b275-fec0a9ced0ac"/>
    <x v="56"/>
    <x v="2145"/>
    <n v="135"/>
    <s v="UUV"/>
    <s v="10:00:00"/>
    <x v="56"/>
  </r>
  <r>
    <s v="c7bf3782-7463-4b97-afa5-1e20410e2cbd"/>
    <x v="1"/>
    <x v="2146"/>
    <n v="77"/>
    <s v="UUV"/>
    <s v="10:00:00"/>
    <x v="1"/>
  </r>
  <r>
    <s v="71ee42f5-a9b1-4ce3-bc4e-52a918a5580f"/>
    <x v="68"/>
    <x v="2147"/>
    <n v="135"/>
    <s v="UUV"/>
    <s v="10:00:00"/>
    <x v="68"/>
  </r>
  <r>
    <s v="ec957a2f-860f-4627-959f-eebc8a94aa1c"/>
    <x v="23"/>
    <x v="2148"/>
    <n v="2732"/>
    <s v="Property Crime"/>
    <s v="10:00:00"/>
    <x v="23"/>
  </r>
  <r>
    <s v="1f7e1b39-b242-4bef-89e3-80c3a357ce27"/>
    <x v="1"/>
    <x v="2149"/>
    <n v="77"/>
    <s v="UUV"/>
    <s v="10:15:00"/>
    <x v="1"/>
  </r>
  <r>
    <s v="6a576632-aacb-4c95-bed9-0a41b7316820"/>
    <x v="0"/>
    <x v="2150"/>
    <n v="135"/>
    <s v="UUV"/>
    <s v="10:15:00"/>
    <x v="0"/>
  </r>
  <r>
    <s v="13dd318e-9924-4c63-b8ab-9e94348318b1"/>
    <x v="128"/>
    <x v="2151"/>
    <n v="135"/>
    <s v="UUV"/>
    <s v="10:45:00"/>
    <x v="128"/>
  </r>
  <r>
    <s v="54b750b0-cc5e-4f72-a9c1-10270f31f7a2"/>
    <x v="94"/>
    <x v="2152"/>
    <n v="135"/>
    <s v="UUV"/>
    <s v="10:45:00"/>
    <x v="94"/>
  </r>
  <r>
    <s v="22aa6cc1-2482-4125-8efc-ab7e9f7273bd"/>
    <x v="70"/>
    <x v="2153"/>
    <n v="135"/>
    <s v="UUV"/>
    <s v="10:45:00"/>
    <x v="70"/>
  </r>
  <r>
    <s v="e9930ad9-d635-4597-8673-cd9373d36838"/>
    <x v="72"/>
    <x v="2154"/>
    <n v="77"/>
    <s v="UUV"/>
    <s v="11:00:00"/>
    <x v="72"/>
  </r>
  <r>
    <s v="6468fef5-698c-411e-b698-e15a9647d48b"/>
    <x v="88"/>
    <x v="2155"/>
    <n v="135"/>
    <s v="UUV"/>
    <s v="11:00:00"/>
    <x v="88"/>
  </r>
  <r>
    <s v="45d06228-2cd5-47b1-867c-3c144687348e"/>
    <x v="1"/>
    <x v="2156"/>
    <n v="77"/>
    <s v="Property Crime"/>
    <s v="11:00:00"/>
    <x v="1"/>
  </r>
  <r>
    <s v="5abf2991-f5ff-47a2-a7bb-bcd901077d3b"/>
    <x v="70"/>
    <x v="2157"/>
    <n v="135"/>
    <s v="UUV"/>
    <s v="11:00:00"/>
    <x v="70"/>
  </r>
  <r>
    <s v="cdc88d7f-c7bc-4f95-b474-80213fd712c5"/>
    <x v="68"/>
    <x v="2158"/>
    <n v="135"/>
    <s v="UUV"/>
    <s v="11:15:00"/>
    <x v="68"/>
  </r>
  <r>
    <s v="2756cd12-7eac-4e31-bf8d-96122c036a99"/>
    <x v="128"/>
    <x v="2159"/>
    <n v="135"/>
    <s v="UUV"/>
    <s v="11:30:00"/>
    <x v="128"/>
  </r>
  <r>
    <s v="e2c7db3d-a7e9-4d9f-91f0-a6ae43350719"/>
    <x v="70"/>
    <x v="2160"/>
    <n v="135"/>
    <s v="UUV"/>
    <s v="12:15:00"/>
    <x v="70"/>
  </r>
  <r>
    <s v="2113b8e3-7531-44fb-9bd9-03750a85ec92"/>
    <x v="3"/>
    <x v="2161"/>
    <n v="135"/>
    <s v="Property Crime"/>
    <s v="13:15:00"/>
    <x v="3"/>
  </r>
  <r>
    <s v="43223ee9-6ce1-49cb-8f04-4fe677f57485"/>
    <x v="9"/>
    <x v="2162"/>
    <n v="2625"/>
    <s v="Suspicious Vehicle"/>
    <s v="13:15:00"/>
    <x v="9"/>
  </r>
  <r>
    <s v="69ad4741-8c2d-4ea4-96b2-46318ef040cb"/>
    <x v="40"/>
    <x v="2163"/>
    <n v="135"/>
    <s v="Daytime search for best result"/>
    <s v="13:45:00"/>
    <x v="40"/>
  </r>
  <r>
    <s v="b192416f-22e8-4bf8-902a-7203ad7c4734"/>
    <x v="94"/>
    <x v="2164"/>
    <n v="135"/>
    <s v="Daytime search for best result"/>
    <s v="13:45:00"/>
    <x v="94"/>
  </r>
  <r>
    <s v="5aaca86b-be2d-4f6e-9736-01e568474ed2"/>
    <x v="79"/>
    <x v="2165"/>
    <n v="135"/>
    <s v="Daytime search for best result"/>
    <s v="13:45:00"/>
    <x v="79"/>
  </r>
  <r>
    <s v="e42e3a11-c305-4fbe-86b6-0f56605d9971"/>
    <x v="1"/>
    <x v="2166"/>
    <n v="135"/>
    <s v="Daytime search for best result"/>
    <s v="13:45:00"/>
    <x v="1"/>
  </r>
  <r>
    <s v="d2260916-480a-44fa-972a-3258d4a7a655"/>
    <x v="119"/>
    <x v="2167"/>
    <n v="135"/>
    <s v="Daytime search for best result"/>
    <s v="13:45:00"/>
    <x v="119"/>
  </r>
  <r>
    <s v="a71541cc-bfe2-4b01-a331-5e3df35b71af"/>
    <x v="98"/>
    <x v="2168"/>
    <n v="135"/>
    <s v="Daytime search for best result"/>
    <s v="13:45:00"/>
    <x v="98"/>
  </r>
  <r>
    <s v="4a744800-e100-4cab-bd2a-199a1d7f0286"/>
    <x v="126"/>
    <x v="2169"/>
    <n v="135"/>
    <s v="Daytime search for best result"/>
    <s v="13:45:00"/>
    <x v="126"/>
  </r>
  <r>
    <s v="3e8230d1-ca39-4edb-b787-4b5ba9322168"/>
    <x v="47"/>
    <x v="2170"/>
    <n v="135"/>
    <s v="Daytime search for best result"/>
    <s v="13:45:00"/>
    <x v="47"/>
  </r>
  <r>
    <s v="b89a03e9-9cc8-4a03-aaa2-edd43b93abaf"/>
    <x v="13"/>
    <x v="2171"/>
    <n v="79"/>
    <s v="UUV"/>
    <s v="13:45:00"/>
    <x v="13"/>
  </r>
  <r>
    <s v="a065d923-5339-4d86-859a-6f8b1c9740aa"/>
    <x v="56"/>
    <x v="2172"/>
    <n v="135"/>
    <s v="Daytime search for best result"/>
    <s v="13:45:00"/>
    <x v="56"/>
  </r>
  <r>
    <s v="1f6b86d3-a9bf-4f7e-90a0-5cf5751e3d56"/>
    <x v="111"/>
    <x v="2173"/>
    <n v="135"/>
    <s v="Daytime search for best result"/>
    <s v="13:45:00"/>
    <x v="111"/>
  </r>
  <r>
    <s v="a420fa23-602e-4c84-9d98-dc9d63d1a355"/>
    <x v="86"/>
    <x v="2174"/>
    <n v="135"/>
    <s v="Person Crime"/>
    <s v="13:45:00"/>
    <x v="86"/>
  </r>
  <r>
    <s v="54626238-3f5b-473e-ab52-3d6caeec4f6b"/>
    <x v="26"/>
    <x v="2175"/>
    <n v="135"/>
    <s v="Daytime search for best result"/>
    <s v="13:45:00"/>
    <x v="26"/>
  </r>
  <r>
    <s v="35c9e092-125f-4633-b3d3-0f5d91992ba0"/>
    <x v="47"/>
    <x v="2176"/>
    <n v="135"/>
    <s v="Daytime search for best result"/>
    <s v="14:00:00"/>
    <x v="47"/>
  </r>
  <r>
    <s v="14182857-7cb7-412d-a59d-edc6d73e7e6c"/>
    <x v="13"/>
    <x v="2177"/>
    <n v="79"/>
    <s v="UUV"/>
    <s v="14:30:00"/>
    <x v="13"/>
  </r>
  <r>
    <s v="7501144f-745d-49bb-831b-1c9451286f65"/>
    <x v="68"/>
    <x v="2178"/>
    <n v="135"/>
    <s v="UUV"/>
    <s v="14:30:00"/>
    <x v="68"/>
  </r>
  <r>
    <s v="d7542173-59b4-487b-8877-1e12f93dde82"/>
    <x v="1"/>
    <x v="2179"/>
    <n v="77"/>
    <s v="Property Crime"/>
    <s v="15:30:00"/>
    <x v="1"/>
  </r>
  <r>
    <s v="730ae2bd-44b4-4dfd-a1af-261431933199"/>
    <x v="5"/>
    <x v="2180"/>
    <n v="135"/>
    <s v="Property Crime"/>
    <s v="17:30:00"/>
    <x v="5"/>
  </r>
  <r>
    <s v="162175c1-6bce-4146-aeab-e77b1f3da619"/>
    <x v="100"/>
    <x v="2181"/>
    <n v="135"/>
    <s v="Property Crime"/>
    <s v="20:30:00"/>
    <x v="100"/>
  </r>
  <r>
    <s v="8155db56-e504-435b-be4a-7058481b4b42"/>
    <x v="115"/>
    <x v="2182"/>
    <n v="135"/>
    <s v="Person Crime"/>
    <s v="22:30:00"/>
    <x v="115"/>
  </r>
  <r>
    <s v="f1cb06d6-aa48-4b22-87dc-db8bedb9e7ae"/>
    <x v="25"/>
    <x v="2183"/>
    <n v="135"/>
    <s v="Investigation"/>
    <s v="23:15:00"/>
    <x v="25"/>
  </r>
  <r>
    <s v="dbe185e6-ff77-4b89-b822-54496c81f540"/>
    <x v="23"/>
    <x v="2184"/>
    <n v="2734"/>
    <s v="Person Crime"/>
    <s v="00:00:00"/>
    <x v="23"/>
  </r>
  <r>
    <s v="5b4e6776-6ea2-4fda-8876-9a4fa730719c"/>
    <x v="25"/>
    <x v="2185"/>
    <n v="135"/>
    <s v="Person Crime"/>
    <s v="00:15:00"/>
    <x v="25"/>
  </r>
  <r>
    <s v="c0397dfe-262a-4ccc-8801-c427a631b769"/>
    <x v="25"/>
    <x v="2186"/>
    <n v="2734"/>
    <s v="Suspicious Vehicle"/>
    <s v="00:15:00"/>
    <x v="25"/>
  </r>
  <r>
    <s v="b01d4aaa-25b1-481e-bd8a-6a42072b1bef"/>
    <x v="45"/>
    <x v="2187"/>
    <n v="2734"/>
    <s v="Person Crime"/>
    <s v="00:30:00"/>
    <x v="45"/>
  </r>
  <r>
    <s v="61e5db2d-5b77-487e-9f7e-2d0afdfb7ed1"/>
    <x v="72"/>
    <x v="2188"/>
    <n v="77"/>
    <s v="UUV"/>
    <s v="01:30:00"/>
    <x v="72"/>
  </r>
  <r>
    <s v="1947bf5a-31f8-4e40-8a1f-7668a10534a6"/>
    <x v="33"/>
    <x v="2189"/>
    <n v="2734"/>
    <s v="Missing Person"/>
    <s v="01:45:00"/>
    <x v="33"/>
  </r>
  <r>
    <s v="a4d9564e-f9c7-4a65-86a8-635ed4966fbd"/>
    <x v="68"/>
    <x v="2190"/>
    <n v="135"/>
    <s v="UUV"/>
    <s v="02:45:00"/>
    <x v="68"/>
  </r>
  <r>
    <s v="1f5108be-0715-4319-aa23-86dbd0cdf51e"/>
    <x v="25"/>
    <x v="2191"/>
    <n v="2734"/>
    <s v="Suspicious+Vehicle"/>
    <s v="03:30:00"/>
    <x v="25"/>
  </r>
  <r>
    <s v="84e812c2-dd67-4f15-a1ce-084ac083e224"/>
    <x v="128"/>
    <x v="2192"/>
    <n v="135"/>
    <s v="Property Crime"/>
    <s v="04:00:00"/>
    <x v="128"/>
  </r>
  <r>
    <s v="86179b2c-1cb4-4093-8237-4a7642333096"/>
    <x v="23"/>
    <x v="2193"/>
    <n v="2734"/>
    <s v="Property Crime"/>
    <s v="04:00:00"/>
    <x v="23"/>
  </r>
  <r>
    <s v="247cb603-cac4-4f0c-b4c9-cf708f68e036"/>
    <x v="25"/>
    <x v="2194"/>
    <n v="2734"/>
    <s v="Property Crime"/>
    <s v="04:30:00"/>
    <x v="25"/>
  </r>
  <r>
    <s v="1d6cfbc4-4850-45cd-bb82-c5d0629e659d"/>
    <x v="16"/>
    <x v="2195"/>
    <n v="135"/>
    <s v="Property Crime"/>
    <s v="04:30:00"/>
    <x v="16"/>
  </r>
  <r>
    <s v="734e023a-0935-4616-8c93-d445760c3748"/>
    <x v="23"/>
    <x v="2196"/>
    <n v="2734"/>
    <s v="UUV"/>
    <s v="05:30:00"/>
    <x v="23"/>
  </r>
  <r>
    <s v="9a5ff57c-8d42-492a-9ef4-3c5439f21a05"/>
    <x v="23"/>
    <x v="2197"/>
    <n v="2734"/>
    <s v="Property Crime"/>
    <s v="05:30:00"/>
    <x v="23"/>
  </r>
  <r>
    <s v="0e412494-cd4e-47ac-a76a-256ec3831ca2"/>
    <x v="21"/>
    <x v="2198"/>
    <n v="135"/>
    <s v="Property Crime"/>
    <s v="05:30:00"/>
    <x v="21"/>
  </r>
  <r>
    <s v="5fd83cd5-7a08-4bc4-a6f6-95e2d86b41d9"/>
    <x v="90"/>
    <x v="2199"/>
    <n v="2734"/>
    <s v="Property Crime"/>
    <s v="05:45:00"/>
    <x v="90"/>
  </r>
  <r>
    <s v="820a6ed4-d3e9-4f86-80d9-11a712aa83bd"/>
    <x v="115"/>
    <x v="2200"/>
    <n v="135"/>
    <s v="Missing Person"/>
    <s v="05:45:00"/>
    <x v="115"/>
  </r>
  <r>
    <s v="6d8afaa9-193c-4f5f-9729-c2d8874f3c0e"/>
    <x v="21"/>
    <x v="2201"/>
    <n v="135"/>
    <s v="Suspicious Vehicle"/>
    <s v="05:45:00"/>
    <x v="21"/>
  </r>
  <r>
    <s v="056ee3d4-6b4c-45ab-906f-915ed225e0e1"/>
    <x v="128"/>
    <x v="2202"/>
    <n v="135"/>
    <s v="UUV"/>
    <s v="06:15:00"/>
    <x v="128"/>
  </r>
  <r>
    <s v="a6fc3d4f-eac7-4972-b902-013754d50f3e"/>
    <x v="23"/>
    <x v="2203"/>
    <n v="2734"/>
    <s v="Property Crime"/>
    <s v="06:30:00"/>
    <x v="23"/>
  </r>
  <r>
    <s v="92b8f0c7-f499-47eb-b3e2-d2f3e9dfa0c1"/>
    <x v="47"/>
    <x v="2204"/>
    <n v="2627"/>
    <s v="Property Crime"/>
    <s v="06:30:00"/>
    <x v="47"/>
  </r>
  <r>
    <s v="3c9bc8eb-3ec4-4158-aaa0-4f6ec9406091"/>
    <x v="68"/>
    <x v="2205"/>
    <n v="135"/>
    <s v="UUV"/>
    <s v="06:30:00"/>
    <x v="68"/>
  </r>
  <r>
    <s v="fa9da352-36a4-4e71-9a77-3e7c63162506"/>
    <x v="47"/>
    <x v="2206"/>
    <n v="135"/>
    <s v="Property Crime"/>
    <s v="07:15:00"/>
    <x v="47"/>
  </r>
  <r>
    <s v="4d452d65-724f-48bb-96e5-e824e5703871"/>
    <x v="68"/>
    <x v="2207"/>
    <n v="135"/>
    <s v="UUV"/>
    <s v="07:45:00"/>
    <x v="68"/>
  </r>
  <r>
    <s v="daff19f0-7d28-43ca-9b0c-d5fd280ff66d"/>
    <x v="24"/>
    <x v="2208"/>
    <n v="2734"/>
    <s v="Person Crime"/>
    <s v="07:45:00"/>
    <x v="24"/>
  </r>
  <r>
    <s v="595b0c3d-6126-49db-b87a-6a22ebe65602"/>
    <x v="68"/>
    <x v="2209"/>
    <n v="135"/>
    <s v="Person Crime"/>
    <s v="07:45:00"/>
    <x v="68"/>
  </r>
  <r>
    <s v="81a34eaf-c58f-40ce-879f-ee3f7e4e1007"/>
    <x v="68"/>
    <x v="2210"/>
    <n v="135"/>
    <s v="UUV"/>
    <s v="08:45:00"/>
    <x v="68"/>
  </r>
  <r>
    <s v="a9c681ed-b204-40a8-b231-ce29b286f5c3"/>
    <x v="1"/>
    <x v="2211"/>
    <n v="135"/>
    <s v="Property Crime"/>
    <s v="09:15:00"/>
    <x v="1"/>
  </r>
  <r>
    <s v="4b3e2f01-b82d-4136-a610-9d57e16d2bfb"/>
    <x v="56"/>
    <x v="2212"/>
    <n v="135"/>
    <s v="UUV"/>
    <s v="10:15:00"/>
    <x v="56"/>
  </r>
  <r>
    <s v="96ef7437-a646-4077-97f9-d6afe73c88b0"/>
    <x v="70"/>
    <x v="2213"/>
    <n v="135"/>
    <s v="UUV"/>
    <s v="10:15:00"/>
    <x v="70"/>
  </r>
  <r>
    <s v="70846d55-95b4-40ff-bb52-dc70e7304eb1"/>
    <x v="13"/>
    <x v="2214"/>
    <n v="79"/>
    <s v="UUV"/>
    <s v="10:30:00"/>
    <x v="13"/>
  </r>
  <r>
    <s v="ddaa5310-eaf1-4b05-94f2-47825d1bb4ff"/>
    <x v="40"/>
    <x v="2215"/>
    <n v="135"/>
    <s v="Daytime search for best result"/>
    <s v="11:45:00"/>
    <x v="40"/>
  </r>
  <r>
    <s v="227025f0-9933-4217-b7b0-ca6e67eae340"/>
    <x v="43"/>
    <x v="2216"/>
    <n v="135"/>
    <s v="Daytime search for best result"/>
    <s v="12:15:00"/>
    <x v="43"/>
  </r>
  <r>
    <s v="d928cfb7-4c94-47fa-bff6-10ec89828526"/>
    <x v="111"/>
    <x v="2217"/>
    <n v="135"/>
    <s v="Daytime search for best result"/>
    <s v="12:30:00"/>
    <x v="111"/>
  </r>
  <r>
    <s v="e40dfb58-216d-42e1-9abe-825ac2f06d0c"/>
    <x v="56"/>
    <x v="2218"/>
    <n v="135"/>
    <s v="Daytime search for best result"/>
    <s v="12:30:00"/>
    <x v="56"/>
  </r>
  <r>
    <s v="40d880b3-2b71-4200-a504-bb68c6a275a4"/>
    <x v="24"/>
    <x v="2219"/>
    <n v="135"/>
    <s v="Daytime search for best result"/>
    <s v="12:30:00"/>
    <x v="24"/>
  </r>
  <r>
    <s v="22933c32-5060-44e7-839c-eba3ee64e31f"/>
    <x v="47"/>
    <x v="2220"/>
    <n v="135"/>
    <s v="Daytime search for best result"/>
    <s v="12:30:00"/>
    <x v="47"/>
  </r>
  <r>
    <s v="705ab05e-8752-4aa1-92f8-01a3ff792743"/>
    <x v="13"/>
    <x v="2221"/>
    <n v="79"/>
    <s v="UUV"/>
    <s v="12:30:00"/>
    <x v="13"/>
  </r>
  <r>
    <s v="66fd2f00-2b3f-4930-bdfa-d653eb5d2d80"/>
    <x v="40"/>
    <x v="2222"/>
    <n v="135"/>
    <s v="Daytime search for best result"/>
    <s v="12:30:00"/>
    <x v="40"/>
  </r>
  <r>
    <s v="7edf6439-8bda-40da-b4e8-37518bcb48a4"/>
    <x v="56"/>
    <x v="2223"/>
    <n v="135"/>
    <s v="UUV"/>
    <s v="15:00:00"/>
    <x v="56"/>
  </r>
  <r>
    <s v="7f13b8ec-8176-4e6e-8f21-37158c1fbd3c"/>
    <x v="129"/>
    <x v="2224"/>
    <n v="135"/>
    <s v="UUV"/>
    <s v="15:45:00"/>
    <x v="129"/>
  </r>
  <r>
    <s v="28afb9bf-cd12-4396-b253-3fa4e3543801"/>
    <x v="129"/>
    <x v="2225"/>
    <n v="135"/>
    <s v="Administrative Test"/>
    <s v="16:00:00"/>
    <x v="129"/>
  </r>
  <r>
    <s v="03aedf60-b94f-4e57-9927-7ee1f0ea4250"/>
    <x v="9"/>
    <x v="2226"/>
    <n v="2627"/>
    <s v="Property Crime"/>
    <s v="19:15:00"/>
    <x v="9"/>
  </r>
  <r>
    <s v="12c21869-ce5e-4754-892a-b7b371fc5b41"/>
    <x v="13"/>
    <x v="2227"/>
    <n v="79"/>
    <s v="Property Crime"/>
    <s v="19:15:00"/>
    <x v="13"/>
  </r>
  <r>
    <s v="32a5667b-03f6-4433-b76d-aebecf8c9ad6"/>
    <x v="5"/>
    <x v="2228"/>
    <n v="135"/>
    <s v="Property Crime"/>
    <s v="19:30:00"/>
    <x v="5"/>
  </r>
  <r>
    <s v="735ba0c5-1f41-4e41-89f7-1ddcfeaa10ea"/>
    <x v="129"/>
    <x v="2229"/>
    <n v="135"/>
    <s v="Person Crime"/>
    <s v="20:00:00"/>
    <x v="129"/>
  </r>
  <r>
    <s v="423e796c-c8c9-40f8-afcb-ef57d288b5a0"/>
    <x v="40"/>
    <x v="2230"/>
    <n v="135"/>
    <s v="Daytime search for best result"/>
    <s v="21:00:00"/>
    <x v="40"/>
  </r>
  <r>
    <s v="a78940ea-4aa9-4d87-94f2-82e841515849"/>
    <x v="115"/>
    <x v="2231"/>
    <n v="135"/>
    <s v="Missing Person"/>
    <s v="22:00:00"/>
    <x v="115"/>
  </r>
  <r>
    <s v="2289f359-29e3-4d53-965a-6e087ca3aa75"/>
    <x v="16"/>
    <x v="2232"/>
    <n v="2627"/>
    <s v="UUV"/>
    <s v="22:00:00"/>
    <x v="16"/>
  </r>
  <r>
    <s v="91ec544e-8736-4058-bb3a-ed2955b82880"/>
    <x v="80"/>
    <x v="2233"/>
    <n v="135"/>
    <s v="Suspicious Vehicle"/>
    <s v="22:15:00"/>
    <x v="80"/>
  </r>
  <r>
    <s v="cd7729d3-4a46-4809-8676-570372e67fcd"/>
    <x v="67"/>
    <x v="2234"/>
    <n v="135"/>
    <s v="UUV"/>
    <s v="22:15:00"/>
    <x v="67"/>
  </r>
  <r>
    <s v="87feefb0-6231-4a75-8737-0dc71e2c047a"/>
    <x v="37"/>
    <x v="2235"/>
    <n v="135"/>
    <s v="Property Crime"/>
    <s v="23:00:00"/>
    <x v="37"/>
  </r>
  <r>
    <s v="626e3f6c-621c-419a-9a69-9fc5dc05937b"/>
    <x v="67"/>
    <x v="2236"/>
    <n v="135"/>
    <s v="UUV"/>
    <s v="23:45:00"/>
    <x v="67"/>
  </r>
  <r>
    <s v="1e646b16-f4aa-4eab-8763-9151df0f8a87"/>
    <x v="23"/>
    <x v="2237"/>
    <n v="135"/>
    <s v="Property Crime"/>
    <s v="23:45:00"/>
    <x v="23"/>
  </r>
  <r>
    <s v="a6419b21-c2ab-4780-93df-89d1b5cfd139"/>
    <x v="43"/>
    <x v="2238"/>
    <n v="1"/>
    <s v="Administrative Test"/>
    <s v="23:45:00"/>
    <x v="43"/>
  </r>
  <r>
    <s v="605200c7-edd3-4a73-adc6-e102a51ff649"/>
    <x v="37"/>
    <x v="2239"/>
    <n v="135"/>
    <s v="Property Crime"/>
    <s v="00:15:00"/>
    <x v="37"/>
  </r>
  <r>
    <s v="596c16a2-b370-45b9-9ad2-458786660ad4"/>
    <x v="24"/>
    <x v="2240"/>
    <n v="78"/>
    <s v="UUV"/>
    <s v="00:15:00"/>
    <x v="24"/>
  </r>
  <r>
    <s v="6caae74f-f146-41ef-abaf-cdb3663aabcd"/>
    <x v="52"/>
    <x v="2241"/>
    <n v="135"/>
    <s v="Person Crime"/>
    <s v="00:30:00"/>
    <x v="52"/>
  </r>
  <r>
    <s v="9b88dc4f-36a9-4f47-a238-f5d3a36893e0"/>
    <x v="16"/>
    <x v="2242"/>
    <n v="135"/>
    <s v="Person Crime"/>
    <s v="01:00:00"/>
    <x v="16"/>
  </r>
  <r>
    <s v="fa60e106-d6de-4dcb-9902-feb001e30f5c"/>
    <x v="67"/>
    <x v="2243"/>
    <n v="135"/>
    <s v="UUV"/>
    <s v="01:00:00"/>
    <x v="67"/>
  </r>
  <r>
    <s v="0c1b9905-7290-4a34-b31e-b725ea18ba83"/>
    <x v="31"/>
    <x v="2244"/>
    <n v="2709"/>
    <s v="Suspicious Vehicle"/>
    <s v="01:00:00"/>
    <x v="31"/>
  </r>
  <r>
    <s v="c3c462aa-6a18-47a5-a34f-df7d28fcd281"/>
    <x v="30"/>
    <x v="2245"/>
    <n v="135"/>
    <s v="Suspicious Vehicle"/>
    <s v="01:15:00"/>
    <x v="30"/>
  </r>
  <r>
    <s v="c8a84bcc-d127-45c6-87c2-a81cc5e13c0a"/>
    <x v="30"/>
    <x v="2246"/>
    <n v="135"/>
    <s v="Daytime search for best result"/>
    <s v="01:15:00"/>
    <x v="30"/>
  </r>
  <r>
    <s v="55f3c457-2c54-4fe5-bb2c-23e260c2247d"/>
    <x v="52"/>
    <x v="2247"/>
    <n v="135"/>
    <s v="Property+Crime"/>
    <s v="01:30:00"/>
    <x v="52"/>
  </r>
  <r>
    <s v="68bab8ea-40db-478c-a687-39bbae17db6c"/>
    <x v="16"/>
    <x v="2248"/>
    <n v="135"/>
    <s v="Property Crime"/>
    <s v="01:30:00"/>
    <x v="16"/>
  </r>
  <r>
    <s v="9235322d-5104-48b8-9e0f-1634433a869b"/>
    <x v="23"/>
    <x v="2249"/>
    <n v="2734"/>
    <s v="Property Crime"/>
    <s v="02:00:00"/>
    <x v="23"/>
  </r>
  <r>
    <s v="74268b97-75b3-4a67-8eab-4df88429b348"/>
    <x v="23"/>
    <x v="2250"/>
    <n v="2734"/>
    <s v="Property Crime"/>
    <s v="02:00:00"/>
    <x v="23"/>
  </r>
  <r>
    <s v="89930b20-4c9c-4420-926d-9c403f47076b"/>
    <x v="43"/>
    <x v="2251"/>
    <n v="98"/>
    <s v="Person Crime"/>
    <s v="02:00:00"/>
    <x v="43"/>
  </r>
  <r>
    <s v="c0cfc163-bdb2-4d99-945e-b181c3f4faa3"/>
    <x v="67"/>
    <x v="2252"/>
    <n v="135"/>
    <s v="UUV"/>
    <s v="02:15:00"/>
    <x v="67"/>
  </r>
  <r>
    <s v="06f11f45-be69-4071-8ac8-9022206535c7"/>
    <x v="103"/>
    <x v="2253"/>
    <n v="135"/>
    <s v="Property Crime"/>
    <s v="02:45:00"/>
    <x v="103"/>
  </r>
  <r>
    <s v="ccf3423d-6893-4982-b09e-cfd23664120f"/>
    <x v="30"/>
    <x v="2254"/>
    <n v="135"/>
    <s v="Suspicious Vehicle"/>
    <s v="02:45:00"/>
    <x v="30"/>
  </r>
  <r>
    <s v="e9787d8f-86a9-4fca-9804-44707c88ebd4"/>
    <x v="43"/>
    <x v="2255"/>
    <n v="135"/>
    <s v="UUV"/>
    <s v="03:15:00"/>
    <x v="43"/>
  </r>
  <r>
    <s v="c7e61db2-0951-46eb-abd4-cbddaa8fc563"/>
    <x v="103"/>
    <x v="2256"/>
    <n v="135"/>
    <s v="Property Crime"/>
    <s v="03:45:00"/>
    <x v="103"/>
  </r>
  <r>
    <s v="0d75e2f3-9faf-44c7-b86a-0ab3714a009f"/>
    <x v="37"/>
    <x v="2257"/>
    <n v="135"/>
    <s v="Property Crime"/>
    <s v="03:45:00"/>
    <x v="37"/>
  </r>
  <r>
    <s v="237a978a-0a30-4a57-972a-2d97c1058d0f"/>
    <x v="60"/>
    <x v="2258"/>
    <n v="135"/>
    <s v="Investigation"/>
    <s v="05:00:00"/>
    <x v="60"/>
  </r>
  <r>
    <s v="bc17ae2f-6ee5-4b46-8609-eb09479a026a"/>
    <x v="57"/>
    <x v="2259"/>
    <n v="135"/>
    <s v="Property Crime"/>
    <s v="05:30:00"/>
    <x v="57"/>
  </r>
  <r>
    <s v="969474b5-616b-444d-abfe-65537cdf449c"/>
    <x v="35"/>
    <x v="2260"/>
    <n v="2723"/>
    <s v="Property Crime"/>
    <s v="05:30:00"/>
    <x v="35"/>
  </r>
  <r>
    <s v="3a273c65-d595-412e-8116-9c7405db174f"/>
    <x v="41"/>
    <x v="2261"/>
    <n v="135"/>
    <s v="Suspicious Vehicle"/>
    <s v="05:30:00"/>
    <x v="41"/>
  </r>
  <r>
    <s v="18c486a8-9503-47f3-8bb0-e6d072445cb8"/>
    <x v="82"/>
    <x v="2262"/>
    <n v="135"/>
    <s v="Property Crime"/>
    <s v="06:00:00"/>
    <x v="82"/>
  </r>
  <r>
    <s v="f2c7c692-6f78-4618-8caa-8196e8e641db"/>
    <x v="86"/>
    <x v="2263"/>
    <n v="135"/>
    <s v="Person Crime"/>
    <s v="06:15:00"/>
    <x v="86"/>
  </r>
  <r>
    <s v="b18023c0-ea85-42f9-8b41-fdb3a40cc2cc"/>
    <x v="43"/>
    <x v="2264"/>
    <n v="135"/>
    <s v="Administrative Test"/>
    <s v="06:15:00"/>
    <x v="43"/>
  </r>
  <r>
    <s v="64e3c83c-459a-43d5-b98b-e16c5e761eab"/>
    <x v="21"/>
    <x v="2265"/>
    <n v="2734"/>
    <s v="Suspicious Vehicle"/>
    <s v="06:15:00"/>
    <x v="21"/>
  </r>
  <r>
    <s v="2e50ddd8-4e9b-4bb6-8027-fe97d7101cf1"/>
    <x v="37"/>
    <x v="2266"/>
    <n v="135"/>
    <s v="Property Crime"/>
    <s v="06:45:00"/>
    <x v="37"/>
  </r>
  <r>
    <s v="aaff4e64-a1fd-42cb-a44d-6a14743405b5"/>
    <x v="23"/>
    <x v="2267"/>
    <n v="2746"/>
    <s v="Property Crime"/>
    <s v="06:45:00"/>
    <x v="23"/>
  </r>
  <r>
    <s v="3aafc31f-22f7-4917-b526-308633f25f5e"/>
    <x v="20"/>
    <x v="2268"/>
    <n v="135"/>
    <s v="Person Crime"/>
    <s v="07:45:00"/>
    <x v="20"/>
  </r>
  <r>
    <s v="e4ca9c4b-0ba2-4496-b4db-cec35cb49fa1"/>
    <x v="33"/>
    <x v="2269"/>
    <n v="2734"/>
    <s v="Drag"/>
    <s v="08:45:00"/>
    <x v="33"/>
  </r>
  <r>
    <s v="1df5daa0-305b-4ef0-9dfb-0bec65960fbf"/>
    <x v="33"/>
    <x v="2270"/>
    <n v="2734"/>
    <s v="Dragnet"/>
    <s v="08:45:00"/>
    <x v="33"/>
  </r>
  <r>
    <s v="f75e5f1a-896e-480a-bbb7-ece0e5aaa891"/>
    <x v="60"/>
    <x v="2271"/>
    <n v="2723"/>
    <s v="Investigation"/>
    <s v="09:00:00"/>
    <x v="60"/>
  </r>
  <r>
    <s v="31e6071a-7815-4ee5-909e-aebec39974f1"/>
    <x v="77"/>
    <x v="2272"/>
    <n v="135"/>
    <s v="Missing Person"/>
    <s v="10:00:00"/>
    <x v="77"/>
  </r>
  <r>
    <s v="14fd01e8-3f4c-4429-b0fd-1dbbcf50dbcf"/>
    <x v="112"/>
    <x v="2273"/>
    <n v="135"/>
    <s v="Missing Person"/>
    <s v="11:45:00"/>
    <x v="112"/>
  </r>
  <r>
    <s v="1093af26-e0ae-4e4b-ac0e-da913f122d9d"/>
    <x v="5"/>
    <x v="2274"/>
    <n v="2627"/>
    <s v="Property Crime"/>
    <s v="11:45:00"/>
    <x v="5"/>
  </r>
  <r>
    <s v="eed1b0e2-ba58-476e-ab5e-9a443efcfeef"/>
    <x v="30"/>
    <x v="2275"/>
    <n v="135"/>
    <s v="Daytime search for best result"/>
    <s v="12:30:00"/>
    <x v="30"/>
  </r>
  <r>
    <s v="ff8e3c6e-db62-40bd-82b6-cc4af5153ecd"/>
    <x v="32"/>
    <x v="2276"/>
    <n v="135"/>
    <s v="UUV"/>
    <s v="16:00:00"/>
    <x v="32"/>
  </r>
  <r>
    <s v="b3624cbf-0955-47f4-8954-e55dddbab35f"/>
    <x v="32"/>
    <x v="2277"/>
    <n v="135"/>
    <s v="UUV"/>
    <s v="16:00:00"/>
    <x v="32"/>
  </r>
  <r>
    <s v="ff51821d-ab52-4a80-a171-b67894273709"/>
    <x v="106"/>
    <x v="2278"/>
    <n v="2627"/>
    <s v="Suspicious Vehicle"/>
    <s v="16:15:00"/>
    <x v="106"/>
  </r>
  <r>
    <s v="fd1e3b78-ba81-4ed5-a1b1-e1ba662dae8f"/>
    <x v="79"/>
    <x v="2279"/>
    <n v="2627"/>
    <s v="Suspicious Vehicle"/>
    <s v="16:15:00"/>
    <x v="79"/>
  </r>
  <r>
    <s v="4c165496-740b-4f33-9285-b0a6edb0b56b"/>
    <x v="101"/>
    <x v="2280"/>
    <n v="2627"/>
    <s v="Property+Crime"/>
    <s v="16:30:00"/>
    <x v="101"/>
  </r>
  <r>
    <s v="890ba8db-3f3a-4441-9973-032e044e03ed"/>
    <x v="32"/>
    <x v="2281"/>
    <n v="135"/>
    <s v="UUV"/>
    <s v="17:30:00"/>
    <x v="32"/>
  </r>
  <r>
    <s v="fc924588-9344-4066-b8b1-4132cf8bfdbf"/>
    <x v="38"/>
    <x v="2282"/>
    <n v="135"/>
    <s v="UUV"/>
    <s v="18:00:00"/>
    <x v="38"/>
  </r>
  <r>
    <s v="ff031e1d-97ff-43f3-8797-2cf9b8b64ced"/>
    <x v="79"/>
    <x v="2283"/>
    <n v="135"/>
    <s v="Suspicious Vehicle"/>
    <s v="19:00:00"/>
    <x v="79"/>
  </r>
  <r>
    <s v="184dd67b-117e-468e-8740-4b18043a20c8"/>
    <x v="130"/>
    <x v="2284"/>
    <n v="135"/>
    <s v="Property Crime"/>
    <s v="19:45:00"/>
    <x v="130"/>
  </r>
  <r>
    <s v="56c3d161-3f6a-4e06-9851-2676d40c9580"/>
    <x v="53"/>
    <x v="2285"/>
    <n v="135"/>
    <s v="Daytime search for best result"/>
    <s v="23:45:00"/>
    <x v="53"/>
  </r>
  <r>
    <s v="ffa52425-d561-45c1-baa7-1340998aad4c"/>
    <x v="80"/>
    <x v="2286"/>
    <n v="135"/>
    <s v="Person Crime"/>
    <s v="00:45:00"/>
    <x v="80"/>
  </r>
  <r>
    <s v="f41b05f6-607f-43c4-b327-d3df6c33a917"/>
    <x v="80"/>
    <x v="2287"/>
    <n v="135"/>
    <s v="Person Crime"/>
    <s v="01:00:00"/>
    <x v="80"/>
  </r>
  <r>
    <s v="6470664d-19af-44ce-92f2-7c052e48a740"/>
    <x v="43"/>
    <x v="2288"/>
    <n v="2734"/>
    <s v="UUV"/>
    <s v="01:15:00"/>
    <x v="43"/>
  </r>
  <r>
    <s v="a2e92467-6910-42fd-8fc5-d3014822dcc0"/>
    <x v="23"/>
    <x v="2289"/>
    <n v="2734"/>
    <s v="Property Crime"/>
    <s v="01:15:00"/>
    <x v="23"/>
  </r>
  <r>
    <s v="b26a8919-a889-462c-8bb2-0c02524c136f"/>
    <x v="41"/>
    <x v="2290"/>
    <n v="135"/>
    <s v="UUV"/>
    <s v="01:45:00"/>
    <x v="41"/>
  </r>
  <r>
    <s v="f9338d07-f151-40be-b611-716a5c4271a6"/>
    <x v="80"/>
    <x v="2291"/>
    <n v="135"/>
    <s v="UUV"/>
    <s v="01:45:00"/>
    <x v="80"/>
  </r>
  <r>
    <s v="61375e66-515d-4464-88bf-7665467f5d8f"/>
    <x v="52"/>
    <x v="2292"/>
    <n v="135"/>
    <s v="Person Crime"/>
    <s v="01:45:00"/>
    <x v="52"/>
  </r>
  <r>
    <s v="a1bc9129-67b2-41f2-b297-1dc9a9f28d12"/>
    <x v="37"/>
    <x v="2293"/>
    <n v="135"/>
    <s v="Person Crime"/>
    <s v="02:00:00"/>
    <x v="37"/>
  </r>
  <r>
    <s v="e8c2698a-cdd5-4321-99cf-1caccfb19894"/>
    <x v="39"/>
    <x v="2294"/>
    <n v="135"/>
    <s v="UUV"/>
    <s v="02:00:00"/>
    <x v="39"/>
  </r>
  <r>
    <s v="d3a0546b-cff8-4291-94a3-3ba15c45abb4"/>
    <x v="57"/>
    <x v="2295"/>
    <n v="135"/>
    <s v="UUV"/>
    <s v="02:15:00"/>
    <x v="57"/>
  </r>
  <r>
    <s v="d4cb8cda-9964-4cd5-8e10-39f6b85a7ff4"/>
    <x v="43"/>
    <x v="2296"/>
    <n v="135"/>
    <s v="Administrative Test"/>
    <s v="02:45:00"/>
    <x v="43"/>
  </r>
  <r>
    <s v="3582bfe1-6def-413d-b990-ffbe2ac5101d"/>
    <x v="24"/>
    <x v="2297"/>
    <n v="2746"/>
    <s v="Person Crime"/>
    <s v="03:00:00"/>
    <x v="24"/>
  </r>
  <r>
    <s v="3e72ef4d-fa34-4f90-af25-b94d85d85522"/>
    <x v="23"/>
    <x v="2298"/>
    <n v="2734"/>
    <s v="Property Crime"/>
    <s v="03:00:00"/>
    <x v="23"/>
  </r>
  <r>
    <s v="3a3a07e9-327f-49fa-a0d1-2d4f9ab48f75"/>
    <x v="23"/>
    <x v="2299"/>
    <n v="2734"/>
    <s v="Property Crime"/>
    <s v="03:00:00"/>
    <x v="23"/>
  </r>
  <r>
    <s v="115e74ca-347a-4608-b866-9f2c9b3d709d"/>
    <x v="24"/>
    <x v="2300"/>
    <n v="78"/>
    <s v="Person Crime"/>
    <s v="03:00:00"/>
    <x v="24"/>
  </r>
  <r>
    <s v="326e54b5-36b8-4213-a798-708ccd5aae3f"/>
    <x v="24"/>
    <x v="2301"/>
    <n v="78"/>
    <s v="UUV"/>
    <s v="03:15:00"/>
    <x v="24"/>
  </r>
  <r>
    <s v="217949c6-a23b-454a-a087-b329763c9bf5"/>
    <x v="43"/>
    <x v="2302"/>
    <n v="2746"/>
    <s v="Administrative Test"/>
    <s v="03:30:00"/>
    <x v="43"/>
  </r>
  <r>
    <s v="62df16d2-bae7-4044-bcd4-95fe504cdd36"/>
    <x v="21"/>
    <x v="2303"/>
    <n v="135"/>
    <s v="Suspicious Vehicle"/>
    <s v="04:00:00"/>
    <x v="21"/>
  </r>
  <r>
    <s v="fc0f03ba-2dea-4302-bd19-e8ee8c0a82dc"/>
    <x v="45"/>
    <x v="2304"/>
    <n v="50"/>
    <s v="Investigation"/>
    <s v="04:00:00"/>
    <x v="45"/>
  </r>
  <r>
    <s v="9d7307ad-f412-4990-8825-40ab94c92424"/>
    <x v="35"/>
    <x v="2305"/>
    <n v="2723"/>
    <s v="UUV"/>
    <s v="04:15:00"/>
    <x v="35"/>
  </r>
  <r>
    <s v="1cede6f2-053a-48d9-8400-66090681ba88"/>
    <x v="57"/>
    <x v="2306"/>
    <n v="2627"/>
    <s v="UUV"/>
    <s v="04:30:00"/>
    <x v="57"/>
  </r>
  <r>
    <s v="0f22ce63-aa56-41e0-be40-3fec467e2f50"/>
    <x v="25"/>
    <x v="2307"/>
    <n v="2734"/>
    <s v="Person Crime"/>
    <s v="04:45:00"/>
    <x v="25"/>
  </r>
  <r>
    <s v="7db4141c-dbdf-4600-9332-90ee84a93376"/>
    <x v="53"/>
    <x v="2308"/>
    <n v="135"/>
    <s v="Suspicious Vehicle"/>
    <s v="04:45:00"/>
    <x v="53"/>
  </r>
  <r>
    <s v="4001e4fb-fb2f-4020-bbae-cfe4652f54d4"/>
    <x v="60"/>
    <x v="2309"/>
    <n v="135"/>
    <s v="Investigation"/>
    <s v="05:15:00"/>
    <x v="60"/>
  </r>
  <r>
    <s v="49f8cbb8-7405-417e-986f-f6866ba0b7e5"/>
    <x v="73"/>
    <x v="2310"/>
    <n v="2734"/>
    <s v="Person Crime"/>
    <s v="05:45:00"/>
    <x v="73"/>
  </r>
  <r>
    <s v="81e1f2c2-b2c9-47fb-a3f7-96a8d3a3dfbd"/>
    <x v="53"/>
    <x v="2311"/>
    <n v="135"/>
    <s v="Suspicious Vehicle"/>
    <s v="06:15:00"/>
    <x v="53"/>
  </r>
  <r>
    <s v="bf5c7aa2-e353-43ff-8287-c7fcd7817560"/>
    <x v="15"/>
    <x v="2312"/>
    <n v="2627"/>
    <s v="Missing Person"/>
    <s v="07:45:00"/>
    <x v="15"/>
  </r>
  <r>
    <s v="c0cdeccb-8c44-42ec-a773-b78f8bda82cd"/>
    <x v="73"/>
    <x v="2313"/>
    <n v="2734"/>
    <s v="Person Crime"/>
    <s v="07:45:00"/>
    <x v="73"/>
  </r>
  <r>
    <s v="4ebf80f1-f5ee-4203-a301-3df853946a81"/>
    <x v="43"/>
    <x v="2314"/>
    <n v="2746"/>
    <s v="UUV"/>
    <s v="08:00:00"/>
    <x v="43"/>
  </r>
  <r>
    <s v="9602d8f5-59ca-411b-8c1c-24bf12d755e2"/>
    <x v="15"/>
    <x v="2315"/>
    <n v="135"/>
    <s v="UUV"/>
    <s v="08:45:00"/>
    <x v="15"/>
  </r>
  <r>
    <s v="77666641-3acf-4c47-8769-43d141d550c7"/>
    <x v="15"/>
    <x v="2316"/>
    <n v="135"/>
    <s v="Welfare Check"/>
    <s v="09:00:00"/>
    <x v="15"/>
  </r>
  <r>
    <s v="4e2087b1-6a36-4ee8-ab5a-367b066aa399"/>
    <x v="15"/>
    <x v="2317"/>
    <n v="2627"/>
    <s v="Suspicious Vehicle"/>
    <s v="09:15:00"/>
    <x v="15"/>
  </r>
  <r>
    <s v="b3b99f0e-f0f0-4c97-addf-49ea71aa7731"/>
    <x v="58"/>
    <x v="2318"/>
    <n v="135"/>
    <s v="UUV"/>
    <s v="09:30:00"/>
    <x v="58"/>
  </r>
  <r>
    <s v="f17ad428-6186-429a-902c-f6959eb96fe0"/>
    <x v="57"/>
    <x v="2319"/>
    <n v="135"/>
    <s v="UUV"/>
    <s v="09:30:00"/>
    <x v="57"/>
  </r>
  <r>
    <s v="0a7c87cd-427a-492d-9066-79732d6eb526"/>
    <x v="15"/>
    <x v="2320"/>
    <n v="2627"/>
    <s v="Suspicious Vehicle"/>
    <s v="10:15:00"/>
    <x v="15"/>
  </r>
  <r>
    <s v="5bcc91da-5ebb-4685-87e2-6d6faf0602c0"/>
    <x v="57"/>
    <x v="2321"/>
    <n v="1"/>
    <s v="Property Crime"/>
    <s v="10:15:00"/>
    <x v="57"/>
  </r>
  <r>
    <s v="2f27e1b6-a483-43ea-a5e6-11c410df460d"/>
    <x v="33"/>
    <x v="2322"/>
    <n v="135"/>
    <s v="Missing Person"/>
    <s v="11:45:00"/>
    <x v="33"/>
  </r>
  <r>
    <s v="2ef15a62-9570-4464-854a-b38c5a7d5d64"/>
    <x v="47"/>
    <x v="2323"/>
    <n v="135"/>
    <s v="Daytime search for best result"/>
    <s v="12:15:00"/>
    <x v="47"/>
  </r>
  <r>
    <s v="095da24a-433b-40f0-a05d-435ec6298642"/>
    <x v="112"/>
    <x v="2324"/>
    <n v="135"/>
    <s v="UUV"/>
    <s v="12:15:00"/>
    <x v="112"/>
  </r>
  <r>
    <s v="45b3d57d-8cb8-44bb-9136-3b026fab0112"/>
    <x v="32"/>
    <x v="2325"/>
    <n v="135"/>
    <s v="UUV"/>
    <s v="13:00:00"/>
    <x v="32"/>
  </r>
  <r>
    <s v="19dc4b5e-f930-456c-b1e7-26e3fb51a941"/>
    <x v="60"/>
    <x v="2326"/>
    <n v="135"/>
    <s v="Property Crime"/>
    <s v="13:15:00"/>
    <x v="60"/>
  </r>
  <r>
    <s v="8e38960b-8a55-4cce-9ace-74e7e91d71fd"/>
    <x v="54"/>
    <x v="2327"/>
    <n v="135"/>
    <s v="Suspicious+Vehicle"/>
    <s v="13:15:00"/>
    <x v="54"/>
  </r>
  <r>
    <s v="4c966530-b912-491e-b7ce-d45427ebc090"/>
    <x v="60"/>
    <x v="2328"/>
    <n v="135"/>
    <s v="Property Crime"/>
    <s v="14:30:00"/>
    <x v="60"/>
  </r>
  <r>
    <s v="3f11cdd2-6f9b-4458-8bfb-2d89db1bccd1"/>
    <x v="60"/>
    <x v="2329"/>
    <n v="135"/>
    <s v="Property Crime"/>
    <s v="15:00:00"/>
    <x v="60"/>
  </r>
  <r>
    <s v="3c6d6f8e-eaca-472b-9aba-3b7426832de3"/>
    <x v="54"/>
    <x v="2330"/>
    <n v="135"/>
    <s v="Suspicious+Vehicle"/>
    <s v="15:30:00"/>
    <x v="54"/>
  </r>
  <r>
    <s v="b013dae6-bad5-4e1c-a9d8-c8770c06a4ce"/>
    <x v="38"/>
    <x v="2331"/>
    <n v="135"/>
    <s v="Person Crime"/>
    <s v="17:30:00"/>
    <x v="38"/>
  </r>
  <r>
    <s v="ed710ad1-95fa-40c8-b99a-2545fac97790"/>
    <x v="12"/>
    <x v="2332"/>
    <n v="135"/>
    <s v="Suspicious Vehicle"/>
    <s v="21:15:00"/>
    <x v="12"/>
  </r>
  <r>
    <s v="39c1d2d7-b9c8-454b-a7ed-6096cad983f6"/>
    <x v="38"/>
    <x v="2333"/>
    <n v="135"/>
    <s v="Suspicious Vehicle"/>
    <s v="21:15:00"/>
    <x v="38"/>
  </r>
  <r>
    <s v="2b79ad2d-be22-4911-a1c4-ea9e711346e7"/>
    <x v="67"/>
    <x v="2334"/>
    <n v="135"/>
    <s v="UUV"/>
    <s v="21:15:00"/>
    <x v="67"/>
  </r>
  <r>
    <s v="3139b52f-3c2c-44b6-861b-9ade929ea6d4"/>
    <x v="15"/>
    <x v="2335"/>
    <n v="135"/>
    <s v="UUV"/>
    <s v="22:00:00"/>
    <x v="15"/>
  </r>
  <r>
    <s v="824c9e88-49b4-41b7-a833-e0aaa0964e34"/>
    <x v="15"/>
    <x v="2336"/>
    <n v="2627"/>
    <s v="UUV"/>
    <s v="22:00:00"/>
    <x v="15"/>
  </r>
  <r>
    <s v="a6671dd1-1884-4d5d-ae24-e6c9e49c89f7"/>
    <x v="23"/>
    <x v="2337"/>
    <n v="2734"/>
    <s v="UUV"/>
    <s v="22:45:00"/>
    <x v="23"/>
  </r>
  <r>
    <s v="3b01b0e1-1f0b-454a-bc6f-0e70cbbcf453"/>
    <x v="67"/>
    <x v="2338"/>
    <n v="135"/>
    <s v="UUV"/>
    <s v="23:00:00"/>
    <x v="67"/>
  </r>
  <r>
    <s v="4e9b9ae2-a98c-48aa-bf75-27c14d80f0dc"/>
    <x v="41"/>
    <x v="2339"/>
    <n v="135"/>
    <s v="UUV"/>
    <s v="23:15:00"/>
    <x v="41"/>
  </r>
  <r>
    <s v="38364eb6-4160-4055-a2f3-b9c1e1aa70a4"/>
    <x v="80"/>
    <x v="2340"/>
    <n v="135"/>
    <s v="UUV"/>
    <s v="23:30:00"/>
    <x v="80"/>
  </r>
  <r>
    <s v="fbf153f8-7ee9-4f7d-9a79-1c2e3ecf3f4f"/>
    <x v="44"/>
    <x v="2341"/>
    <n v="135"/>
    <s v="UUV"/>
    <s v="23:30:00"/>
    <x v="44"/>
  </r>
  <r>
    <s v="fa241930-b31c-4464-80e9-b789e54bdd76"/>
    <x v="15"/>
    <x v="2342"/>
    <n v="135"/>
    <s v="Property Crime"/>
    <s v="23:45:00"/>
    <x v="15"/>
  </r>
  <r>
    <s v="dd7e59b1-76aa-4a3f-b19e-d181d93b0f8a"/>
    <x v="23"/>
    <x v="2343"/>
    <n v="135"/>
    <s v="PROPERT"/>
    <s v="00:45:00"/>
    <x v="23"/>
  </r>
  <r>
    <s v="5e00a299-7cfb-4bc9-81e0-ea211b812434"/>
    <x v="21"/>
    <x v="2344"/>
    <n v="135"/>
    <s v="Property Crime"/>
    <s v="00:45:00"/>
    <x v="21"/>
  </r>
  <r>
    <s v="1b69655e-3e27-4c96-8804-4e6657305ec6"/>
    <x v="80"/>
    <x v="2345"/>
    <n v="135"/>
    <s v="Suspicious Vehicle"/>
    <s v="01:30:00"/>
    <x v="80"/>
  </r>
  <r>
    <s v="3d746da7-0e21-49ff-b160-29b19882d6a6"/>
    <x v="43"/>
    <x v="2346"/>
    <n v="2734"/>
    <s v="Person Crime"/>
    <s v="02:00:00"/>
    <x v="43"/>
  </r>
  <r>
    <s v="08e0dac6-15c0-4c11-8027-c94616d8f2cf"/>
    <x v="57"/>
    <x v="2347"/>
    <n v="135"/>
    <s v="UUV"/>
    <s v="02:15:00"/>
    <x v="57"/>
  </r>
  <r>
    <s v="c6e34c75-753f-447c-9b1f-fc12b36449f8"/>
    <x v="15"/>
    <x v="2348"/>
    <n v="135"/>
    <s v="UUV"/>
    <s v="03:00:00"/>
    <x v="15"/>
  </r>
  <r>
    <s v="9b93ac72-e0cd-4850-92a0-dad1043aabc5"/>
    <x v="35"/>
    <x v="2349"/>
    <n v="2724"/>
    <s v="UUV"/>
    <s v="03:00:00"/>
    <x v="35"/>
  </r>
  <r>
    <s v="39db4973-a854-4431-9d2a-357418fe572a"/>
    <x v="57"/>
    <x v="2350"/>
    <n v="2628"/>
    <s v="UUV"/>
    <s v="03:00:00"/>
    <x v="57"/>
  </r>
  <r>
    <s v="8f8bab59-5eb3-4c16-a17a-98b666b2393d"/>
    <x v="43"/>
    <x v="2351"/>
    <n v="98"/>
    <s v="Person Crime"/>
    <s v="03:30:00"/>
    <x v="43"/>
  </r>
  <r>
    <s v="95f4ec94-fbf7-4c1c-a812-5205ecad78db"/>
    <x v="71"/>
    <x v="2352"/>
    <n v="135"/>
    <s v="Person Crime"/>
    <s v="03:45:00"/>
    <x v="71"/>
  </r>
  <r>
    <s v="36f7d3e9-b38d-4ae2-9bbb-02cd1b092b3c"/>
    <x v="123"/>
    <x v="2353"/>
    <n v="135"/>
    <s v="Missing Person"/>
    <s v="04:00:00"/>
    <x v="123"/>
  </r>
  <r>
    <s v="3f011861-7e9a-4feb-bcaf-f78b65b09e73"/>
    <x v="71"/>
    <x v="2354"/>
    <n v="135"/>
    <s v="UUV"/>
    <s v="04:15:00"/>
    <x v="71"/>
  </r>
  <r>
    <s v="937378cf-aced-47e6-9467-b8bae06203e3"/>
    <x v="42"/>
    <x v="2355"/>
    <n v="135"/>
    <s v="UUV"/>
    <s v="04:30:00"/>
    <x v="42"/>
  </r>
  <r>
    <s v="b0f1b39c-e856-40f7-a613-e4c87060cc36"/>
    <x v="123"/>
    <x v="2356"/>
    <n v="135"/>
    <s v="Missing Person"/>
    <s v="04:45:00"/>
    <x v="123"/>
  </r>
  <r>
    <s v="6fbe2087-28b6-45d1-93e1-bfeaba654436"/>
    <x v="80"/>
    <x v="2357"/>
    <n v="135"/>
    <s v="Property Crime"/>
    <s v="05:15:00"/>
    <x v="80"/>
  </r>
  <r>
    <s v="f24e37c4-bbfa-435d-939e-ba5f90e9c8df"/>
    <x v="80"/>
    <x v="2358"/>
    <n v="135"/>
    <s v="Person Crime"/>
    <s v="06:15:00"/>
    <x v="80"/>
  </r>
  <r>
    <s v="443ab347-9d7f-4475-96cb-31f99dfcfd7a"/>
    <x v="23"/>
    <x v="2359"/>
    <n v="2734"/>
    <s v="uuv"/>
    <s v="06:15:00"/>
    <x v="23"/>
  </r>
  <r>
    <s v="ac71323f-f92f-4866-b916-a0a64233059d"/>
    <x v="51"/>
    <x v="2360"/>
    <n v="135"/>
    <s v="Person Crime"/>
    <s v="06:15:00"/>
    <x v="51"/>
  </r>
  <r>
    <s v="8e10a93e-0b42-4a1d-9b20-63b68479513d"/>
    <x v="123"/>
    <x v="2361"/>
    <n v="135"/>
    <s v="Property Crime"/>
    <s v="06:45:00"/>
    <x v="123"/>
  </r>
  <r>
    <s v="cb3febac-e595-46cc-9099-b2d73269992e"/>
    <x v="130"/>
    <x v="2362"/>
    <n v="135"/>
    <s v="Administrative Test"/>
    <s v="07:15:00"/>
    <x v="130"/>
  </r>
  <r>
    <s v="fdfd3ea2-17f2-409d-a5b7-4988d67167f1"/>
    <x v="130"/>
    <x v="2363"/>
    <n v="135"/>
    <s v="Property Crime"/>
    <s v="07:30:00"/>
    <x v="130"/>
  </r>
  <r>
    <s v="2622b659-a2c4-4110-a0da-2ed55807b51d"/>
    <x v="52"/>
    <x v="2364"/>
    <n v="135"/>
    <s v="Property+Crime"/>
    <s v="07:30:00"/>
    <x v="52"/>
  </r>
  <r>
    <s v="f0b588f0-4e53-484c-bebc-551c6a049223"/>
    <x v="31"/>
    <x v="2365"/>
    <n v="2709"/>
    <s v="Property Crime"/>
    <s v="08:00:00"/>
    <x v="31"/>
  </r>
  <r>
    <s v="c2623497-705b-4ae5-8d7d-b7b7d9195db4"/>
    <x v="24"/>
    <x v="2366"/>
    <n v="2746"/>
    <s v="Person Crime"/>
    <s v="08:15:00"/>
    <x v="24"/>
  </r>
  <r>
    <s v="1f5b7555-baa8-41de-b9b5-186cd4bc3eec"/>
    <x v="26"/>
    <x v="2367"/>
    <n v="135"/>
    <s v="Property Crime"/>
    <s v="09:00:00"/>
    <x v="26"/>
  </r>
  <r>
    <s v="6fb6d384-0b8c-4d33-98ea-2031a552e144"/>
    <x v="52"/>
    <x v="2368"/>
    <n v="135"/>
    <s v="Property+Crime"/>
    <s v="10:30:00"/>
    <x v="52"/>
  </r>
  <r>
    <s v="4ba9273a-5a16-43ed-82fa-5d06917311cb"/>
    <x v="79"/>
    <x v="2369"/>
    <n v="135"/>
    <s v="Suspicious Vehicle"/>
    <s v="10:30:00"/>
    <x v="79"/>
  </r>
  <r>
    <s v="cc877b71-3a2e-414c-89ee-39977b993959"/>
    <x v="23"/>
    <x v="2370"/>
    <n v="2734"/>
    <s v="Property Crime"/>
    <s v="10:45:00"/>
    <x v="23"/>
  </r>
  <r>
    <s v="c00f7731-0ddd-4dc9-9d1d-cebb99d92adf"/>
    <x v="77"/>
    <x v="2371"/>
    <n v="135"/>
    <s v="Missing Person"/>
    <s v="11:00:00"/>
    <x v="77"/>
  </r>
  <r>
    <s v="590baec5-f99c-447f-ae5c-f4bb5b67c0cf"/>
    <x v="53"/>
    <x v="2372"/>
    <n v="135"/>
    <s v="Suspicious Vehicle"/>
    <s v="11:30:00"/>
    <x v="53"/>
  </r>
  <r>
    <s v="99309f36-3cec-4d5e-a301-b666b8956634"/>
    <x v="57"/>
    <x v="2373"/>
    <n v="135"/>
    <s v="Property Crime"/>
    <s v="11:30:00"/>
    <x v="57"/>
  </r>
  <r>
    <s v="e497b612-d15e-43cb-8b90-14350a9fc420"/>
    <x v="39"/>
    <x v="2374"/>
    <n v="135"/>
    <s v="Daytime search for best result"/>
    <s v="12:00:00"/>
    <x v="39"/>
  </r>
  <r>
    <s v="8e626a43-1e6d-464f-94f8-95fe831cdea6"/>
    <x v="23"/>
    <x v="2375"/>
    <n v="2734"/>
    <s v="PROPERTY CRIME"/>
    <s v="12:30:00"/>
    <x v="23"/>
  </r>
  <r>
    <s v="5a0e66e5-fd23-42bb-914f-163dd06ef908"/>
    <x v="60"/>
    <x v="2376"/>
    <n v="135"/>
    <s v="Other image search from alerts page associated with Alert: INVESTIGATION 404PTK - 2025-08-16T04:37:04.256Z"/>
    <s v="12:30:00"/>
    <x v="60"/>
  </r>
  <r>
    <s v="4f9e299a-de78-4a9d-bd8a-61e71ed6a4e8"/>
    <x v="111"/>
    <x v="2377"/>
    <n v="135"/>
    <s v="Daytime search for best result"/>
    <s v="12:45:00"/>
    <x v="111"/>
  </r>
  <r>
    <s v="f3ea3a4e-510a-4476-913e-ed58f78c4810"/>
    <x v="60"/>
    <x v="2378"/>
    <n v="135"/>
    <s v="Property Crime"/>
    <s v="12:45:00"/>
    <x v="60"/>
  </r>
  <r>
    <s v="9890ecde-ed5b-4caf-8cf8-2e1daddf958a"/>
    <x v="79"/>
    <x v="2379"/>
    <n v="135"/>
    <s v="Daytime search for best result"/>
    <s v="13:00:00"/>
    <x v="79"/>
  </r>
  <r>
    <s v="42696aa9-3f4e-4b36-87ee-52029520eb40"/>
    <x v="26"/>
    <x v="2380"/>
    <n v="135"/>
    <s v="property crime"/>
    <s v="14:00:00"/>
    <x v="26"/>
  </r>
  <r>
    <s v="2ee058da-3c41-4cb6-8e39-56708ddfb498"/>
    <x v="82"/>
    <x v="2381"/>
    <n v="135"/>
    <s v="Person+Crime"/>
    <s v="14:15:00"/>
    <x v="82"/>
  </r>
  <r>
    <s v="a403f252-6d89-4e43-bca6-5a7256ccf4ea"/>
    <x v="60"/>
    <x v="2382"/>
    <n v="135"/>
    <s v="Property Crime"/>
    <s v="14:15:00"/>
    <x v="60"/>
  </r>
  <r>
    <s v="f2345568-c1ba-4a90-93a8-796d1fcf68cd"/>
    <x v="60"/>
    <x v="2383"/>
    <n v="135"/>
    <s v="Property Crime"/>
    <s v="15:00:00"/>
    <x v="60"/>
  </r>
  <r>
    <s v="d844ba04-6a5e-47ef-b1d5-f6370baf8d11"/>
    <x v="79"/>
    <x v="2384"/>
    <n v="135"/>
    <s v="Suspicious Vehicle"/>
    <s v="15:45:00"/>
    <x v="79"/>
  </r>
  <r>
    <s v="a8714c64-58c0-4567-8ba0-91665ceb2ba8"/>
    <x v="49"/>
    <x v="2385"/>
    <n v="135"/>
    <s v="Person Crime"/>
    <s v="16:00:00"/>
    <x v="49"/>
  </r>
  <r>
    <s v="b830e9e0-5bd7-4fb5-83eb-bfe7008b56ad"/>
    <x v="47"/>
    <x v="2386"/>
    <n v="135"/>
    <s v="Person Crime"/>
    <s v="16:00:00"/>
    <x v="47"/>
  </r>
  <r>
    <s v="2609846b-6b6c-4e49-9149-98ab338829d1"/>
    <x v="6"/>
    <x v="2387"/>
    <n v="135"/>
    <s v="UUV"/>
    <s v="16:15:00"/>
    <x v="6"/>
  </r>
  <r>
    <s v="b8a9e461-4046-473c-ac4a-2a091d609d24"/>
    <x v="47"/>
    <x v="2388"/>
    <n v="135"/>
    <s v="Property Crime"/>
    <s v="16:45:00"/>
    <x v="47"/>
  </r>
  <r>
    <s v="8a92d484-8624-471f-990b-21312b343227"/>
    <x v="53"/>
    <x v="2389"/>
    <n v="135"/>
    <s v="Daytime search for best result"/>
    <s v="17:00:00"/>
    <x v="53"/>
  </r>
  <r>
    <s v="2a62e4d4-3c06-430a-a21d-fd876236ac91"/>
    <x v="53"/>
    <x v="2390"/>
    <n v="135"/>
    <s v="Suspicious Vehicle"/>
    <s v="17:00:00"/>
    <x v="53"/>
  </r>
  <r>
    <s v="bdfe8695-d14b-48fa-a6bd-af01092b1ecc"/>
    <x v="53"/>
    <x v="2391"/>
    <n v="135"/>
    <s v="Suspicious Vehicle"/>
    <s v="18:00:00"/>
    <x v="53"/>
  </r>
  <r>
    <s v="685bdc82-c244-4de5-8d29-6060fa5184f4"/>
    <x v="12"/>
    <x v="2392"/>
    <n v="135"/>
    <s v="Suspicious Vehicle"/>
    <s v="18:45:00"/>
    <x v="12"/>
  </r>
  <r>
    <s v="efd49ad0-4611-464e-8a94-8f4ee232bf19"/>
    <x v="67"/>
    <x v="2393"/>
    <n v="135"/>
    <s v="UUV"/>
    <s v="22:00:00"/>
    <x v="67"/>
  </r>
  <r>
    <s v="5332bf7a-3411-4a3d-857a-f207473b1144"/>
    <x v="18"/>
    <x v="2394"/>
    <n v="135"/>
    <s v="Property Crime"/>
    <s v="00:15:00"/>
    <x v="18"/>
  </r>
  <r>
    <s v="e22054a6-92f2-4445-8146-fc256baceeba"/>
    <x v="67"/>
    <x v="2395"/>
    <n v="135"/>
    <s v="UUV"/>
    <s v="01:15:00"/>
    <x v="67"/>
  </r>
  <r>
    <s v="aecd9978-e43e-4b1f-aaf9-431c4455b8a1"/>
    <x v="80"/>
    <x v="2396"/>
    <n v="135"/>
    <s v="Welfare Check"/>
    <s v="01:45:00"/>
    <x v="80"/>
  </r>
  <r>
    <s v="b56ea988-cc66-483b-94d1-7f3a383db092"/>
    <x v="67"/>
    <x v="2397"/>
    <n v="135"/>
    <s v="UUV"/>
    <s v="02:00:00"/>
    <x v="67"/>
  </r>
  <r>
    <s v="3c7dd61f-50a9-4f11-ab0f-74e3f1a5652f"/>
    <x v="24"/>
    <x v="2398"/>
    <n v="39"/>
    <s v="Suspicious Vehicle"/>
    <s v="02:15:00"/>
    <x v="24"/>
  </r>
  <r>
    <s v="b7c26fae-90d2-4a8c-aa9b-fc17e3940d01"/>
    <x v="71"/>
    <x v="2399"/>
    <n v="2627"/>
    <s v="UUV"/>
    <s v="02:45:00"/>
    <x v="71"/>
  </r>
  <r>
    <s v="ff20d09d-9238-4f6f-90ba-ece83340045b"/>
    <x v="15"/>
    <x v="2400"/>
    <n v="135"/>
    <s v="UUV"/>
    <s v="02:45:00"/>
    <x v="15"/>
  </r>
  <r>
    <s v="9d6aace3-9415-4b60-a9c6-d08787cf9e55"/>
    <x v="35"/>
    <x v="2401"/>
    <n v="135"/>
    <s v="UUV"/>
    <s v="03:00:00"/>
    <x v="35"/>
  </r>
  <r>
    <s v="83659bea-313d-4b49-8492-233157792d4c"/>
    <x v="15"/>
    <x v="2402"/>
    <n v="135"/>
    <s v="Property Crime"/>
    <s v="03:00:00"/>
    <x v="15"/>
  </r>
  <r>
    <s v="0d8f9993-da8c-4c1b-827f-8372c62cc9e5"/>
    <x v="37"/>
    <x v="2403"/>
    <n v="135"/>
    <s v="Person Crime"/>
    <s v="03:00:00"/>
    <x v="37"/>
  </r>
  <r>
    <s v="7a4c2c78-0dc6-44e5-bf2e-ccb762cc8320"/>
    <x v="79"/>
    <x v="2404"/>
    <n v="135"/>
    <s v="Daytime search for best result"/>
    <s v="03:00:00"/>
    <x v="79"/>
  </r>
  <r>
    <s v="a861ad4f-ebd5-42ea-96f6-98b075c83dc2"/>
    <x v="123"/>
    <x v="2405"/>
    <n v="135"/>
    <s v="Property Crime"/>
    <s v="03:00:00"/>
    <x v="123"/>
  </r>
  <r>
    <s v="195d7898-3628-4d1e-87a5-94fd7ec3ed12"/>
    <x v="58"/>
    <x v="2406"/>
    <n v="2627"/>
    <s v="UUV"/>
    <s v="03:15:00"/>
    <x v="58"/>
  </r>
  <r>
    <s v="4ade2fac-f607-4482-bdf9-5afe47390d80"/>
    <x v="80"/>
    <x v="2407"/>
    <n v="2627"/>
    <s v="UUV"/>
    <s v="03:15:00"/>
    <x v="80"/>
  </r>
  <r>
    <s v="23c302e8-2cad-4742-9b6b-0da9a1392455"/>
    <x v="15"/>
    <x v="2408"/>
    <n v="135"/>
    <s v="Property Crime"/>
    <s v="03:15:00"/>
    <x v="15"/>
  </r>
  <r>
    <s v="9a0b84ed-3b5f-49c0-80f7-b7d226dd57b1"/>
    <x v="80"/>
    <x v="2409"/>
    <n v="2627"/>
    <s v="Property Crime"/>
    <s v="03:15:00"/>
    <x v="80"/>
  </r>
  <r>
    <s v="09449f82-138e-4e10-adb7-0eb045748820"/>
    <x v="34"/>
    <x v="2410"/>
    <n v="135"/>
    <s v="Property Crime"/>
    <s v="03:15:00"/>
    <x v="34"/>
  </r>
  <r>
    <s v="9d44b1d3-4163-421a-b5b1-b20534fa9aa7"/>
    <x v="24"/>
    <x v="2411"/>
    <n v="2746"/>
    <s v="Person Crime"/>
    <s v="03:45:00"/>
    <x v="24"/>
  </r>
  <r>
    <s v="193d19ab-acb8-4514-ba2e-c84caf3b8340"/>
    <x v="82"/>
    <x v="2412"/>
    <n v="135"/>
    <s v="UUV"/>
    <s v="04:30:00"/>
    <x v="82"/>
  </r>
  <r>
    <s v="1bf0708d-2ac8-4ec0-ba28-e1936dc7f5a3"/>
    <x v="127"/>
    <x v="2413"/>
    <n v="135"/>
    <s v="Suspicious Vehicle"/>
    <s v="05:00:00"/>
    <x v="127"/>
  </r>
  <r>
    <s v="629c2602-52bf-4383-bbca-482f1dbafe32"/>
    <x v="127"/>
    <x v="2414"/>
    <n v="135"/>
    <s v="Suspicious Vehicle"/>
    <s v="05:00:00"/>
    <x v="127"/>
  </r>
  <r>
    <s v="29e51ea5-d3c1-473a-8351-7c4cf971a56c"/>
    <x v="127"/>
    <x v="2415"/>
    <n v="135"/>
    <s v="Property Crime"/>
    <s v="05:00:00"/>
    <x v="127"/>
  </r>
  <r>
    <s v="86a08aed-e85f-413b-bc02-884e18d77a8c"/>
    <x v="82"/>
    <x v="2416"/>
    <n v="135"/>
    <s v="UUV"/>
    <s v="05:00:00"/>
    <x v="82"/>
  </r>
  <r>
    <s v="477ab0fa-48f0-4f7c-b4df-1ce634bd5481"/>
    <x v="127"/>
    <x v="2417"/>
    <n v="135"/>
    <s v="UUV"/>
    <s v="05:00:00"/>
    <x v="127"/>
  </r>
  <r>
    <s v="9c4e7164-20f0-43d4-a44e-c85680934c8f"/>
    <x v="80"/>
    <x v="2418"/>
    <n v="135"/>
    <s v="Welfare Check"/>
    <s v="05:15:00"/>
    <x v="80"/>
  </r>
  <r>
    <s v="30d4d159-2a60-4076-9511-6bcd1b14b8fe"/>
    <x v="53"/>
    <x v="2419"/>
    <n v="135"/>
    <s v="Suspicious Vehicle"/>
    <s v="07:30:00"/>
    <x v="53"/>
  </r>
  <r>
    <s v="ccc1a91d-5662-4df6-8e4a-69d0878a2b3f"/>
    <x v="37"/>
    <x v="2420"/>
    <n v="135"/>
    <s v="Person Crime"/>
    <s v="07:30:00"/>
    <x v="37"/>
  </r>
  <r>
    <s v="9d37c7ca-9f7e-4164-98c7-e61e435982b9"/>
    <x v="91"/>
    <x v="2421"/>
    <n v="135"/>
    <s v="Person Crime"/>
    <s v="07:30:00"/>
    <x v="91"/>
  </r>
  <r>
    <s v="e334c8ae-f7f2-4e0b-b7c8-9fa783daa31e"/>
    <x v="51"/>
    <x v="2422"/>
    <n v="135"/>
    <s v="UUV"/>
    <s v="08:00:00"/>
    <x v="51"/>
  </r>
  <r>
    <s v="40569393-1ba8-4f53-abc1-c7ddec36762a"/>
    <x v="35"/>
    <x v="2423"/>
    <n v="2723"/>
    <s v="UUV"/>
    <s v="08:00:00"/>
    <x v="35"/>
  </r>
  <r>
    <s v="b137fe4f-5858-4bf4-842c-db71faf67fda"/>
    <x v="112"/>
    <x v="2424"/>
    <n v="135"/>
    <s v="UUV"/>
    <s v="08:30:00"/>
    <x v="112"/>
  </r>
  <r>
    <s v="6c39fe7e-8063-4e9d-8625-ff7a02cabb94"/>
    <x v="26"/>
    <x v="2425"/>
    <n v="2734"/>
    <s v="PERSON CRIME"/>
    <s v="12:00:00"/>
    <x v="26"/>
  </r>
  <r>
    <s v="0febe5b2-8439-4bc7-a1e6-7fb028cdd892"/>
    <x v="12"/>
    <x v="2426"/>
    <n v="135"/>
    <s v="UUV"/>
    <s v="13:00:00"/>
    <x v="12"/>
  </r>
  <r>
    <s v="7de208f8-ddd8-499b-82f7-b203e1890fa1"/>
    <x v="12"/>
    <x v="2427"/>
    <n v="135"/>
    <s v="Suspicious Vehicle"/>
    <s v="13:15:00"/>
    <x v="12"/>
  </r>
  <r>
    <s v="b3638244-4ff8-4cd6-9f91-c2796ef871dd"/>
    <x v="79"/>
    <x v="2428"/>
    <n v="2627"/>
    <s v="Suspicious Vehicle"/>
    <s v="13:30:00"/>
    <x v="79"/>
  </r>
  <r>
    <s v="3f515201-65a8-4047-9e5f-8cb7fa5c779a"/>
    <x v="12"/>
    <x v="2429"/>
    <n v="135"/>
    <s v="Suspicious Vehicle"/>
    <s v="14:00:00"/>
    <x v="12"/>
  </r>
  <r>
    <s v="52005104-228b-45be-9725-6a4b77b6c8c5"/>
    <x v="12"/>
    <x v="2430"/>
    <n v="135"/>
    <s v="Suspicious Vehicle"/>
    <s v="17:45:00"/>
    <x v="12"/>
  </r>
  <r>
    <s v="78e4b6ac-6d96-45d7-9fea-762653c7c524"/>
    <x v="47"/>
    <x v="2431"/>
    <n v="135"/>
    <s v="Daytime search for best result"/>
    <s v="19:00:00"/>
    <x v="47"/>
  </r>
  <r>
    <s v="5afdffa7-dcd3-4307-b49e-284466a2c276"/>
    <x v="38"/>
    <x v="2432"/>
    <n v="135"/>
    <s v="Daytime search for best result"/>
    <s v="19:00:00"/>
    <x v="38"/>
  </r>
  <r>
    <s v="7c0431f7-fd7e-4cbf-9518-834be0741ebf"/>
    <x v="101"/>
    <x v="2433"/>
    <n v="135"/>
    <s v="UUV"/>
    <s v="19:15:00"/>
    <x v="101"/>
  </r>
  <r>
    <s v="072ad447-2bd1-4788-ad6c-b7ea9345d64a"/>
    <x v="32"/>
    <x v="2434"/>
    <n v="135"/>
    <s v="UUV"/>
    <s v="19:15:00"/>
    <x v="32"/>
  </r>
  <r>
    <s v="fb86507c-ad5e-499a-b7df-2d7ad1dd10f2"/>
    <x v="12"/>
    <x v="2435"/>
    <n v="2627"/>
    <s v="UUV"/>
    <s v="19:15:00"/>
    <x v="12"/>
  </r>
  <r>
    <s v="339128f7-d134-4860-8348-ca19bcf618a9"/>
    <x v="53"/>
    <x v="2436"/>
    <n v="135"/>
    <s v="Suspicious Vehicle"/>
    <s v="19:15:00"/>
    <x v="53"/>
  </r>
  <r>
    <s v="6067de2b-298b-4a6c-a1b9-8052774399b3"/>
    <x v="79"/>
    <x v="2437"/>
    <n v="135"/>
    <s v="Daytime search for best result"/>
    <s v="19:30:00"/>
    <x v="79"/>
  </r>
  <r>
    <s v="2460a2a1-c596-4ae2-ad13-6fdccdaaeda5"/>
    <x v="92"/>
    <x v="2438"/>
    <n v="2627"/>
    <s v="investigation"/>
    <s v="19:30:00"/>
    <x v="92"/>
  </r>
  <r>
    <s v="457c83c6-678e-41f3-96f2-eb2ea180ea31"/>
    <x v="92"/>
    <x v="2439"/>
    <n v="135"/>
    <s v="UUV"/>
    <s v="19:30:00"/>
    <x v="92"/>
  </r>
  <r>
    <s v="b5ef4775-2946-4e63-a133-4a241e663595"/>
    <x v="79"/>
    <x v="2440"/>
    <n v="2627"/>
    <s v="Suspicious Vehicle"/>
    <s v="19:45:00"/>
    <x v="79"/>
  </r>
  <r>
    <s v="31f59553-6eb7-4e14-a0d3-697efc214fb9"/>
    <x v="79"/>
    <x v="2441"/>
    <n v="135"/>
    <s v="UUV"/>
    <s v="19:45:00"/>
    <x v="79"/>
  </r>
  <r>
    <s v="bdb3e467-cfa7-4e53-966a-dd7b8b5b789d"/>
    <x v="60"/>
    <x v="2442"/>
    <n v="135"/>
    <s v="Other image search from alerts page associated with Alert: Stolen Vehicle 857PDN - 2025-08-17T11:47:03.217Z"/>
    <s v="19:45:00"/>
    <x v="60"/>
  </r>
  <r>
    <s v="696bee94-4441-49fd-bd2a-8a6e74fcd7cb"/>
    <x v="60"/>
    <x v="2443"/>
    <n v="135"/>
    <s v="UUV"/>
    <s v="19:45:00"/>
    <x v="60"/>
  </r>
  <r>
    <s v="e1d74ccc-4be3-49b4-82d2-643dad4eaf3f"/>
    <x v="32"/>
    <x v="2444"/>
    <n v="135"/>
    <s v="UUV"/>
    <s v="20:00:00"/>
    <x v="32"/>
  </r>
  <r>
    <s v="3d5cf66e-f63c-4275-9be8-c0dcfe5ba5c8"/>
    <x v="17"/>
    <x v="2445"/>
    <n v="135"/>
    <s v="property crime"/>
    <s v="23:45:00"/>
    <x v="17"/>
  </r>
  <r>
    <s v="3ab6b6d7-7921-4edd-9b1b-4b0f2136732a"/>
    <x v="17"/>
    <x v="2446"/>
    <n v="2734"/>
    <s v="Property Crime"/>
    <s v="23:45:00"/>
    <x v="17"/>
  </r>
  <r>
    <s v="74a8abee-d362-42d4-9739-772d3b6834ba"/>
    <x v="26"/>
    <x v="2447"/>
    <n v="135"/>
    <s v="Daytime search for best result"/>
    <s v="01:00:00"/>
    <x v="26"/>
  </r>
  <r>
    <s v="3a100d6b-a723-4a7e-99f3-757e752be865"/>
    <x v="17"/>
    <x v="2448"/>
    <n v="2734"/>
    <s v="Property Crime"/>
    <s v="01:15:00"/>
    <x v="17"/>
  </r>
  <r>
    <s v="04ed4c1d-c330-45f4-9447-e49123a730f4"/>
    <x v="35"/>
    <x v="2449"/>
    <n v="135"/>
    <s v="Daytime search for best result"/>
    <s v="02:45:00"/>
    <x v="35"/>
  </r>
  <r>
    <s v="1d418500-f3d9-416d-8cb9-a1ab43142ef9"/>
    <x v="128"/>
    <x v="2450"/>
    <n v="135"/>
    <s v="UUV"/>
    <s v="05:00:00"/>
    <x v="128"/>
  </r>
  <r>
    <s v="768b97d1-ab35-4d8c-a4e5-db00d59ae702"/>
    <x v="61"/>
    <x v="2451"/>
    <n v="2627"/>
    <s v="Missing Person"/>
    <s v="05:00:00"/>
    <x v="61"/>
  </r>
  <r>
    <s v="ad56b936-6825-4576-8712-4c96c8069fcd"/>
    <x v="61"/>
    <x v="2452"/>
    <n v="2627"/>
    <s v="Missing Person"/>
    <s v="05:00:00"/>
    <x v="61"/>
  </r>
  <r>
    <s v="33dedcd7-e49a-4fc9-bcea-a2848e683a5b"/>
    <x v="70"/>
    <x v="2453"/>
    <n v="135"/>
    <s v="UUV"/>
    <s v="06:15:00"/>
    <x v="70"/>
  </r>
  <r>
    <s v="c7d2de8f-48a4-418e-aba6-0af54c1389bd"/>
    <x v="56"/>
    <x v="2454"/>
    <n v="135"/>
    <s v="UUV"/>
    <s v="10:15:00"/>
    <x v="56"/>
  </r>
  <r>
    <s v="0e1b5102-d1cf-43e1-8134-632fdcbe40ad"/>
    <x v="26"/>
    <x v="2455"/>
    <n v="135"/>
    <s v="Daytime search for best result"/>
    <s v="11:15:00"/>
    <x v="26"/>
  </r>
  <r>
    <s v="e2929b6d-b67a-4624-a443-adba52a3ce92"/>
    <x v="56"/>
    <x v="2456"/>
    <n v="135"/>
    <s v="Property Crime"/>
    <s v="11:15:00"/>
    <x v="56"/>
  </r>
  <r>
    <s v="50215d34-b4a8-4dba-a169-583202990aaa"/>
    <x v="1"/>
    <x v="2457"/>
    <n v="77"/>
    <s v="Welfare Check"/>
    <s v="12:15:00"/>
    <x v="1"/>
  </r>
  <r>
    <s v="05d0975a-b1c3-4a16-8438-725287ce1855"/>
    <x v="106"/>
    <x v="2458"/>
    <n v="2629"/>
    <s v="Suspicious Vehicle"/>
    <s v="12:45:00"/>
    <x v="106"/>
  </r>
  <r>
    <s v="7b4b342b-66b9-4c7b-a1cc-db838980fa4a"/>
    <x v="13"/>
    <x v="2459"/>
    <n v="79"/>
    <s v="Person Crime"/>
    <s v="12:45:00"/>
    <x v="13"/>
  </r>
  <r>
    <s v="2f18c842-7f10-4a19-9bb1-07b222381452"/>
    <x v="26"/>
    <x v="2460"/>
    <n v="135"/>
    <s v="Daytime search for best result"/>
    <s v="13:15:00"/>
    <x v="26"/>
  </r>
  <r>
    <s v="712b974d-2107-4023-a100-a5af9721d626"/>
    <x v="1"/>
    <x v="2461"/>
    <n v="77"/>
    <s v="Property Crime"/>
    <s v="13:45:00"/>
    <x v="1"/>
  </r>
  <r>
    <s v="b90ea5d9-b438-4a6b-bc37-6899f1e2f15e"/>
    <x v="3"/>
    <x v="2462"/>
    <n v="135"/>
    <s v="Person Crime"/>
    <s v="14:30:00"/>
    <x v="3"/>
  </r>
  <r>
    <s v="c20523c3-5f1d-4d9e-b446-ed06885d2ba3"/>
    <x v="16"/>
    <x v="2463"/>
    <n v="135"/>
    <s v="Property Crime"/>
    <s v="21:45:00"/>
    <x v="16"/>
  </r>
  <r>
    <s v="fa000f73-aca8-4bde-9ee6-d0e68c259167"/>
    <x v="24"/>
    <x v="2464"/>
    <n v="2748"/>
    <s v="Person Crime"/>
    <s v="23:30:00"/>
    <x v="24"/>
  </r>
  <r>
    <s v="522374e6-044c-4d8e-b321-0f9187641175"/>
    <x v="25"/>
    <x v="2465"/>
    <n v="135"/>
    <s v="Investigation"/>
    <s v="23:45:00"/>
    <x v="25"/>
  </r>
  <r>
    <s v="a7ef1545-ea2d-45dc-9db4-3796cddf24b0"/>
    <x v="21"/>
    <x v="2466"/>
    <n v="135"/>
    <s v="Suspicious Vehicle"/>
    <s v="00:30:00"/>
    <x v="21"/>
  </r>
  <r>
    <s v="5b2a8d0a-9f0e-40c0-a2e8-f5c0f2125418"/>
    <x v="23"/>
    <x v="2467"/>
    <n v="2738"/>
    <s v="Property Crime"/>
    <s v="01:15:00"/>
    <x v="23"/>
  </r>
  <r>
    <s v="784979f7-fa98-4ee8-9205-8d342549808f"/>
    <x v="21"/>
    <x v="2468"/>
    <n v="135"/>
    <s v="Suspicious Vehicle"/>
    <s v="01:30:00"/>
    <x v="21"/>
  </r>
  <r>
    <s v="b73a4590-03e1-479f-a067-a6e6b817ea39"/>
    <x v="30"/>
    <x v="2469"/>
    <n v="135"/>
    <s v="Daytime search for best result"/>
    <s v="01:30:00"/>
    <x v="30"/>
  </r>
  <r>
    <s v="54ad2b28-8fa0-4296-a1bd-83f263099ec8"/>
    <x v="16"/>
    <x v="2470"/>
    <n v="135"/>
    <s v="Person Crime"/>
    <s v="01:30:00"/>
    <x v="16"/>
  </r>
  <r>
    <s v="de14c843-d3ee-470a-be01-9d433a68bfc7"/>
    <x v="108"/>
    <x v="2471"/>
    <n v="2738"/>
    <s v="Investigation Person Crime"/>
    <s v="01:30:00"/>
    <x v="108"/>
  </r>
  <r>
    <s v="da224b54-0f23-43cf-8fcf-b8a5ecb2e277"/>
    <x v="30"/>
    <x v="2472"/>
    <n v="135"/>
    <s v="Suspicious Vehicle"/>
    <s v="01:45:00"/>
    <x v="30"/>
  </r>
  <r>
    <s v="e149b583-1a01-4601-823f-6eefaae27256"/>
    <x v="131"/>
    <x v="2473"/>
    <n v="135"/>
    <s v="UUV"/>
    <s v="02:15:00"/>
    <x v="131"/>
  </r>
  <r>
    <s v="e68e5a68-e223-4ee8-b8a5-2c37a35e6e85"/>
    <x v="16"/>
    <x v="2474"/>
    <n v="135"/>
    <s v="Property Crime"/>
    <s v="02:30:00"/>
    <x v="16"/>
  </r>
  <r>
    <s v="52852161-ee90-4329-8df3-f7428fe7f594"/>
    <x v="128"/>
    <x v="2475"/>
    <n v="135"/>
    <s v="Person Crime"/>
    <s v="02:30:00"/>
    <x v="128"/>
  </r>
  <r>
    <s v="56781bd3-616d-4b47-80b8-4c16e75d3684"/>
    <x v="21"/>
    <x v="2476"/>
    <n v="135"/>
    <s v="Suspicious Vehicle"/>
    <s v="02:45:00"/>
    <x v="21"/>
  </r>
  <r>
    <s v="b7cc2b04-8012-488c-a55b-75933ef3abe6"/>
    <x v="21"/>
    <x v="2477"/>
    <n v="135"/>
    <s v="Suspicious Vehicle"/>
    <s v="03:15:00"/>
    <x v="21"/>
  </r>
  <r>
    <s v="d02bc301-cd53-4121-b18d-de5d5c5ef299"/>
    <x v="46"/>
    <x v="2478"/>
    <n v="135"/>
    <s v="UUV"/>
    <s v="04:30:00"/>
    <x v="46"/>
  </r>
  <r>
    <s v="a241994d-d598-41ef-88df-3772983498d2"/>
    <x v="71"/>
    <x v="2479"/>
    <n v="2633"/>
    <s v="Administrative Test"/>
    <s v="05:15:00"/>
    <x v="71"/>
  </r>
  <r>
    <s v="fdf83cf9-94f2-4bbd-866d-d5b0edac90d3"/>
    <x v="45"/>
    <x v="2480"/>
    <n v="2740"/>
    <s v="Investigation"/>
    <s v="05:30:00"/>
    <x v="45"/>
  </r>
  <r>
    <s v="8c16a779-0fe7-411d-876a-2219e2ef8426"/>
    <x v="128"/>
    <x v="2481"/>
    <n v="135"/>
    <s v="Person Crime"/>
    <s v="05:45:00"/>
    <x v="128"/>
  </r>
  <r>
    <s v="04af2f7a-994c-444a-9f0d-fc3e8e567d0a"/>
    <x v="45"/>
    <x v="2482"/>
    <n v="165"/>
    <s v="Person Crime"/>
    <s v="05:45:00"/>
    <x v="45"/>
  </r>
  <r>
    <s v="0408b4ab-aee3-4179-99b1-dcac4902424d"/>
    <x v="46"/>
    <x v="2483"/>
    <n v="135"/>
    <s v="UUV"/>
    <s v="06:00:00"/>
    <x v="46"/>
  </r>
  <r>
    <s v="6f896b49-4d6c-4c33-88f1-7b2b63f6177c"/>
    <x v="61"/>
    <x v="2484"/>
    <n v="2729"/>
    <s v="UUV"/>
    <s v="06:00:00"/>
    <x v="61"/>
  </r>
  <r>
    <s v="ca4fdd79-920f-4fb8-8f9c-4ef0cb07b27f"/>
    <x v="69"/>
    <x v="2485"/>
    <n v="135"/>
    <s v="Property Crime"/>
    <s v="06:00:00"/>
    <x v="69"/>
  </r>
  <r>
    <s v="54e00e8b-e7b0-4f73-9c9b-9c79b132e45d"/>
    <x v="23"/>
    <x v="2486"/>
    <n v="2742"/>
    <s v="Property Crime"/>
    <s v="06:15:00"/>
    <x v="23"/>
  </r>
  <r>
    <s v="2787646a-bc23-4b5d-9f0d-a4a445622524"/>
    <x v="69"/>
    <x v="2487"/>
    <n v="2742"/>
    <s v="Person Crime"/>
    <s v="06:15:00"/>
    <x v="69"/>
  </r>
  <r>
    <s v="f1b8b1cf-100a-4e29-a516-8c4f36882580"/>
    <x v="68"/>
    <x v="2488"/>
    <n v="135"/>
    <s v="Property Crime"/>
    <s v="06:45:00"/>
    <x v="68"/>
  </r>
  <r>
    <s v="763cb600-84f1-4eda-9afc-1737ad3727b1"/>
    <x v="45"/>
    <x v="2489"/>
    <n v="2742"/>
    <s v="Person Crime"/>
    <s v="07:15:00"/>
    <x v="45"/>
  </r>
  <r>
    <s v="6b958aaa-08f7-414e-bce6-7e066f668b1e"/>
    <x v="25"/>
    <x v="2490"/>
    <n v="135"/>
    <s v="Investigation"/>
    <s v="07:30:00"/>
    <x v="25"/>
  </r>
  <r>
    <s v="a4ffa239-cd35-4811-84fe-db4498f33ebc"/>
    <x v="25"/>
    <x v="2491"/>
    <n v="135"/>
    <s v="Suspicious Vehicle"/>
    <s v="07:30:00"/>
    <x v="25"/>
  </r>
  <r>
    <s v="ebf80d62-09c6-4ec0-b3b7-9cd42b835169"/>
    <x v="23"/>
    <x v="2492"/>
    <n v="2742"/>
    <s v="Property Crime"/>
    <s v="08:00:00"/>
    <x v="23"/>
  </r>
  <r>
    <s v="140f7600-cc00-4db3-b0ce-6ff3bba23da1"/>
    <x v="128"/>
    <x v="2493"/>
    <n v="135"/>
    <s v="Person Crime"/>
    <s v="08:45:00"/>
    <x v="128"/>
  </r>
  <r>
    <s v="2ed7e549-dd19-447c-80f3-76f13bb778b3"/>
    <x v="128"/>
    <x v="2494"/>
    <n v="180"/>
    <s v="Property Crime"/>
    <s v="08:45:00"/>
    <x v="128"/>
  </r>
  <r>
    <s v="f29390d0-1f57-47fa-b627-eb267e7c5500"/>
    <x v="23"/>
    <x v="2495"/>
    <n v="2742"/>
    <s v="Property Crime"/>
    <s v="09:15:00"/>
    <x v="23"/>
  </r>
  <r>
    <s v="4fbb7e52-14a5-4924-8e18-4462c2c91d5e"/>
    <x v="26"/>
    <x v="2496"/>
    <n v="135"/>
    <s v="person crime"/>
    <s v="09:30:00"/>
    <x v="26"/>
  </r>
  <r>
    <s v="132ccfda-3715-4b8f-a2da-e44fc4936a93"/>
    <x v="72"/>
    <x v="2497"/>
    <n v="77"/>
    <s v="Suspicious Vehicle"/>
    <s v="10:15:00"/>
    <x v="72"/>
  </r>
  <r>
    <s v="85bb992a-efa0-4aeb-9391-77dc2a97f6c4"/>
    <x v="119"/>
    <x v="2498"/>
    <n v="135"/>
    <s v="Daytime search for best result"/>
    <s v="11:30:00"/>
    <x v="119"/>
  </r>
  <r>
    <s v="249473b4-a118-412e-a21c-23bf0a4c54ba"/>
    <x v="94"/>
    <x v="2499"/>
    <n v="135"/>
    <s v="Daytime search for best result"/>
    <s v="11:30:00"/>
    <x v="94"/>
  </r>
  <r>
    <s v="87732cab-2cee-4d2b-9b3e-56c79811f1c4"/>
    <x v="56"/>
    <x v="2499"/>
    <n v="135"/>
    <s v="Daytime search for best result"/>
    <s v="11:30:00"/>
    <x v="56"/>
  </r>
  <r>
    <s v="ce4b0eb0-7b0b-4ab7-a7a3-86209bd32718"/>
    <x v="30"/>
    <x v="2500"/>
    <n v="135"/>
    <s v="Daytime search for best result"/>
    <s v="11:30:00"/>
    <x v="30"/>
  </r>
  <r>
    <s v="9d4eb52f-00d7-4f60-839d-a3a7d0865049"/>
    <x v="120"/>
    <x v="2501"/>
    <n v="135"/>
    <s v="Daytime search for best result"/>
    <s v="11:30:00"/>
    <x v="120"/>
  </r>
  <r>
    <s v="e31d00d0-7b68-4f45-b9f1-0e6b2f67cb38"/>
    <x v="95"/>
    <x v="2502"/>
    <n v="135"/>
    <s v="Daytime search for best result"/>
    <s v="11:30:00"/>
    <x v="95"/>
  </r>
  <r>
    <s v="a2aca548-91ad-4106-a0b1-98531b87a8e8"/>
    <x v="43"/>
    <x v="2503"/>
    <n v="135"/>
    <s v="Daytime search for best result"/>
    <s v="11:30:00"/>
    <x v="43"/>
  </r>
  <r>
    <s v="b3cd7825-3575-4af7-813e-b000cddd67e3"/>
    <x v="5"/>
    <x v="2504"/>
    <n v="135"/>
    <s v="Daytime search for best result"/>
    <s v="11:30:00"/>
    <x v="5"/>
  </r>
  <r>
    <s v="0e09d30e-3365-408f-9e28-e0b6044802fe"/>
    <x v="0"/>
    <x v="2505"/>
    <n v="135"/>
    <s v="Property+Crime"/>
    <s v="13:15:00"/>
    <x v="0"/>
  </r>
  <r>
    <s v="27361beb-9535-46b2-8a26-10d3f093e8f1"/>
    <x v="40"/>
    <x v="2506"/>
    <n v="135"/>
    <s v="Daytime search for best result"/>
    <s v="17:15:00"/>
    <x v="40"/>
  </r>
  <r>
    <s v="de849f7d-d1c5-482d-b3c2-bae17030fc95"/>
    <x v="39"/>
    <x v="2507"/>
    <n v="135"/>
    <s v="Daytime search for best result"/>
    <s v="20:00:00"/>
    <x v="39"/>
  </r>
  <r>
    <s v="9f1e7840-2aeb-4c91-9b4b-b2d61adfae42"/>
    <x v="21"/>
    <x v="2508"/>
    <n v="135"/>
    <s v="Suspicious Vehicle"/>
    <s v="23:30:00"/>
    <x v="21"/>
  </r>
  <r>
    <s v="2adf6ed4-6cd5-48f4-8bf9-b12999241706"/>
    <x v="24"/>
    <x v="2509"/>
    <n v="2756"/>
    <s v="Property Crime"/>
    <s v="00:00:00"/>
    <x v="24"/>
  </r>
  <r>
    <s v="81a58d86-fb60-4393-ad4c-875077dacb56"/>
    <x v="2"/>
    <x v="2510"/>
    <n v="135"/>
    <s v="UUV"/>
    <s v="00:30:00"/>
    <x v="2"/>
  </r>
  <r>
    <s v="7dc99d69-84f2-4832-bb0f-807f9f61ddb4"/>
    <x v="43"/>
    <x v="2511"/>
    <n v="2756"/>
    <s v="Property Crime"/>
    <s v="00:30:00"/>
    <x v="43"/>
  </r>
  <r>
    <s v="8d409f76-9710-4827-8785-e2d92004ce7e"/>
    <x v="126"/>
    <x v="2512"/>
    <n v="135"/>
    <s v="Daytime search for best result"/>
    <s v="01:15:00"/>
    <x v="126"/>
  </r>
  <r>
    <s v="fd33f239-fd64-447f-a69f-c094634d99f4"/>
    <x v="31"/>
    <x v="2513"/>
    <n v="2719"/>
    <s v="Property Crime"/>
    <s v="01:45:00"/>
    <x v="31"/>
  </r>
  <r>
    <s v="f12a66e9-268e-4a92-b695-2996cce11991"/>
    <x v="86"/>
    <x v="2514"/>
    <n v="135"/>
    <s v="Person Crime"/>
    <s v="02:15:00"/>
    <x v="86"/>
  </r>
  <r>
    <s v="0fee2dc7-b8c6-4702-a8ae-43c927b5c9ca"/>
    <x v="43"/>
    <x v="2515"/>
    <n v="2744"/>
    <s v="Person Crime"/>
    <s v="02:15:00"/>
    <x v="43"/>
  </r>
  <r>
    <s v="e280303d-2316-43d8-a850-6d824babd162"/>
    <x v="115"/>
    <x v="2516"/>
    <n v="2637"/>
    <s v="Person Crime"/>
    <s v="02:30:00"/>
    <x v="115"/>
  </r>
  <r>
    <s v="5950af0f-4bea-4eda-8d00-cc41b89c2f1d"/>
    <x v="128"/>
    <x v="2517"/>
    <n v="135"/>
    <s v="Other image search from alerts page associated with Alert: Stolen Plate 211PHL - 2025-08-19T18:56:29.281Z"/>
    <s v="03:00:00"/>
    <x v="128"/>
  </r>
  <r>
    <s v="822aaefe-e09f-4dd0-9a6a-c0985d494688"/>
    <x v="20"/>
    <x v="2518"/>
    <n v="2756"/>
    <s v="Missing Person"/>
    <s v="03:00:00"/>
    <x v="20"/>
  </r>
  <r>
    <s v="0b05df29-bebb-4e55-8470-0aac313b9b0d"/>
    <x v="68"/>
    <x v="2519"/>
    <n v="135"/>
    <s v="Suspicious Vehicle"/>
    <s v="03:15:00"/>
    <x v="68"/>
  </r>
  <r>
    <s v="dbc9cb0a-4d96-46ea-a334-05f68b42d135"/>
    <x v="128"/>
    <x v="2520"/>
    <n v="135"/>
    <s v="UUV"/>
    <s v="03:15:00"/>
    <x v="128"/>
  </r>
  <r>
    <s v="21013f6a-e7da-4739-88b9-e99f0afe055a"/>
    <x v="128"/>
    <x v="2521"/>
    <n v="135"/>
    <s v="Person Crime"/>
    <s v="03:30:00"/>
    <x v="128"/>
  </r>
  <r>
    <s v="61dc74e9-bc53-4232-9ada-0c03bc03b5d0"/>
    <x v="65"/>
    <x v="2522"/>
    <n v="2744"/>
    <s v="Property Crime"/>
    <s v="04:00:00"/>
    <x v="65"/>
  </r>
  <r>
    <s v="12e5fa74-7885-4ebc-a7f4-23b3975a5894"/>
    <x v="90"/>
    <x v="2523"/>
    <n v="135"/>
    <s v="Property Crime"/>
    <s v="04:00:00"/>
    <x v="90"/>
  </r>
  <r>
    <s v="929c27c8-3d40-4c72-9cd0-4bc663b7960c"/>
    <x v="65"/>
    <x v="2524"/>
    <n v="2744"/>
    <s v="Property Crime"/>
    <s v="04:30:00"/>
    <x v="65"/>
  </r>
  <r>
    <s v="f0898c7d-0462-42d5-8c63-f757f1606286"/>
    <x v="50"/>
    <x v="2525"/>
    <n v="135"/>
    <s v="Suspicious+Vehicle"/>
    <s v="04:30:00"/>
    <x v="50"/>
  </r>
  <r>
    <s v="95a66f82-40e9-4233-a26b-eb801b23f685"/>
    <x v="31"/>
    <x v="2526"/>
    <n v="2721"/>
    <s v="Property Crime"/>
    <s v="04:45:00"/>
    <x v="31"/>
  </r>
  <r>
    <s v="e89f1325-c44a-4927-9fa8-518f529f03b0"/>
    <x v="74"/>
    <x v="2527"/>
    <n v="2746"/>
    <s v="Person Crime"/>
    <s v="05:00:00"/>
    <x v="74"/>
  </r>
  <r>
    <s v="084145cc-1b22-46ef-8df9-7ee40d94c750"/>
    <x v="31"/>
    <x v="2528"/>
    <n v="37"/>
    <s v="Property Crime"/>
    <s v="05:15:00"/>
    <x v="31"/>
  </r>
  <r>
    <s v="6dad87f8-5360-4591-ae6b-8bd13d6e6bac"/>
    <x v="115"/>
    <x v="2529"/>
    <n v="2639"/>
    <s v="Person Crime"/>
    <s v="05:15:00"/>
    <x v="115"/>
  </r>
  <r>
    <s v="237a488d-2ded-4e54-ad6f-8802b432ee02"/>
    <x v="115"/>
    <x v="2530"/>
    <n v="2641"/>
    <s v="Person Crime"/>
    <s v="06:00:00"/>
    <x v="115"/>
  </r>
  <r>
    <s v="3a2e9830-5632-4808-8432-52483e3a4834"/>
    <x v="23"/>
    <x v="2531"/>
    <n v="2748"/>
    <s v="Property Crime"/>
    <s v="06:30:00"/>
    <x v="23"/>
  </r>
  <r>
    <s v="7c6e0b49-4a71-45e1-9a24-5db671119057"/>
    <x v="26"/>
    <x v="2532"/>
    <n v="2748"/>
    <s v="person crime"/>
    <s v="06:45:00"/>
    <x v="26"/>
  </r>
  <r>
    <s v="34ef3ce8-19cd-4074-8c33-f9ca101db9fd"/>
    <x v="20"/>
    <x v="2533"/>
    <n v="2748"/>
    <s v="Person Crime"/>
    <s v="06:45:00"/>
    <x v="20"/>
  </r>
  <r>
    <s v="dc2e9553-a584-4475-899c-df4882bf7de6"/>
    <x v="23"/>
    <x v="2534"/>
    <n v="2748"/>
    <s v="Person Crime"/>
    <s v="06:45:00"/>
    <x v="23"/>
  </r>
  <r>
    <s v="e87a473c-fafa-49bf-985b-180270b78ae8"/>
    <x v="45"/>
    <x v="2535"/>
    <n v="135"/>
    <s v="Person Crime"/>
    <s v="07:00:00"/>
    <x v="45"/>
  </r>
  <r>
    <s v="a3e36fb8-14fe-4258-83fc-469e8023b52f"/>
    <x v="20"/>
    <x v="2536"/>
    <n v="2748"/>
    <s v="Person Crime"/>
    <s v="07:00:00"/>
    <x v="20"/>
  </r>
  <r>
    <s v="83ca83c0-0db3-461c-9e4e-a7a008766a73"/>
    <x v="43"/>
    <x v="2537"/>
    <n v="322"/>
    <s v="Person Crime"/>
    <s v="07:30:00"/>
    <x v="43"/>
  </r>
  <r>
    <s v="ff62a07e-6194-46a6-95a6-89c2cd6a756f"/>
    <x v="24"/>
    <x v="2538"/>
    <n v="2762"/>
    <s v="Person Crime"/>
    <s v="07:45:00"/>
    <x v="24"/>
  </r>
  <r>
    <s v="9f87796e-a239-4d0f-bb61-0e156c0eec97"/>
    <x v="24"/>
    <x v="2539"/>
    <n v="78"/>
    <s v="UUV"/>
    <s v="07:45:00"/>
    <x v="24"/>
  </r>
  <r>
    <s v="1aea3874-610b-4484-b797-d2da0b0d6b74"/>
    <x v="95"/>
    <x v="2540"/>
    <n v="135"/>
    <s v="Other image search from alerts page associated with Alert: Stolen Vehicle ZKB670 - 2025-08-19T23:56:22.939Z"/>
    <s v="08:00:00"/>
    <x v="95"/>
  </r>
  <r>
    <s v="58c2ccff-a88e-401f-9139-888a1ecf84e5"/>
    <x v="126"/>
    <x v="2541"/>
    <n v="135"/>
    <s v="Daytime search for best result"/>
    <s v="08:15:00"/>
    <x v="126"/>
  </r>
  <r>
    <s v="ecc864f8-7fcc-4cdb-802f-af5852b4cf83"/>
    <x v="126"/>
    <x v="2542"/>
    <n v="135"/>
    <s v="UUV"/>
    <s v="08:30:00"/>
    <x v="126"/>
  </r>
  <r>
    <s v="87d3400e-da01-456d-b6ee-237281fb54a0"/>
    <x v="128"/>
    <x v="2543"/>
    <n v="135"/>
    <s v="Person Crime"/>
    <s v="08:45:00"/>
    <x v="128"/>
  </r>
  <r>
    <s v="096489d8-a5c1-4b9a-b7a8-6d553a872004"/>
    <x v="68"/>
    <x v="2544"/>
    <n v="135"/>
    <s v="Welfare Check"/>
    <s v="09:15:00"/>
    <x v="68"/>
  </r>
  <r>
    <s v="3b85ad1c-9367-4ca1-bbfc-d81ed809eabc"/>
    <x v="128"/>
    <x v="2545"/>
    <n v="135"/>
    <s v="Person Crime"/>
    <s v="09:15:00"/>
    <x v="128"/>
  </r>
  <r>
    <s v="e9924ce9-fc84-4cfd-8bee-5e4997666a1b"/>
    <x v="68"/>
    <x v="2546"/>
    <n v="135"/>
    <s v="Person+Crime"/>
    <s v="10:15:00"/>
    <x v="68"/>
  </r>
  <r>
    <s v="0b3cb43f-d899-43d9-8079-482c89721b33"/>
    <x v="128"/>
    <x v="2547"/>
    <n v="135"/>
    <s v="Person Crime"/>
    <s v="10:30:00"/>
    <x v="128"/>
  </r>
  <r>
    <s v="568c866c-49bc-481e-bb6d-b11a610ade08"/>
    <x v="86"/>
    <x v="2548"/>
    <n v="2643"/>
    <s v="Property Crime"/>
    <s v="10:30:00"/>
    <x v="86"/>
  </r>
  <r>
    <s v="febe348d-00f7-4ec2-bac6-1efff9b3419d"/>
    <x v="130"/>
    <x v="2549"/>
    <n v="2643"/>
    <s v="Person Crime"/>
    <s v="11:30:00"/>
    <x v="130"/>
  </r>
  <r>
    <s v="fcefb609-f49c-4977-9a25-8bf6fc17d8e3"/>
    <x v="128"/>
    <x v="2550"/>
    <n v="135"/>
    <s v="Person Crime"/>
    <s v="11:30:00"/>
    <x v="128"/>
  </r>
  <r>
    <s v="4c85167c-2354-48e2-b239-e646934ea449"/>
    <x v="68"/>
    <x v="2551"/>
    <n v="135"/>
    <s v="Person Crime"/>
    <s v="11:45:00"/>
    <x v="68"/>
  </r>
  <r>
    <s v="7fd0d43a-c6b2-4a0d-aa0d-6cb6bc65acda"/>
    <x v="24"/>
    <x v="2552"/>
    <n v="135"/>
    <s v="Daytime search for best result"/>
    <s v="12:00:00"/>
    <x v="24"/>
  </r>
  <r>
    <s v="d536cce1-429a-4cff-8982-4f960f69ea1e"/>
    <x v="53"/>
    <x v="2553"/>
    <n v="135"/>
    <s v="Suspicious Vehicle"/>
    <s v="12:15:00"/>
    <x v="53"/>
  </r>
  <r>
    <s v="c2082c05-0050-484a-981f-acd49f967034"/>
    <x v="79"/>
    <x v="2554"/>
    <n v="135"/>
    <s v="Daytime search for best result"/>
    <s v="14:30:00"/>
    <x v="79"/>
  </r>
  <r>
    <s v="28542c37-f3f1-4f1f-8c69-6f018a812df9"/>
    <x v="16"/>
    <x v="2555"/>
    <n v="135"/>
    <s v="Person Crime"/>
    <s v="22:00:00"/>
    <x v="16"/>
  </r>
  <r>
    <s v="7ce935cc-82a6-48a9-91c7-5bdd6b843fa5"/>
    <x v="16"/>
    <x v="2556"/>
    <n v="1"/>
    <s v="Felony Peron Crime"/>
    <s v="22:15:00"/>
    <x v="16"/>
  </r>
  <r>
    <s v="a64c51e5-4c32-47c4-b7f9-9924a387c386"/>
    <x v="45"/>
    <x v="2557"/>
    <n v="2750"/>
    <s v="Person Crime"/>
    <s v="22:30:00"/>
    <x v="45"/>
  </r>
  <r>
    <s v="28d56f37-8fcd-48f4-990a-b7fa21806e5d"/>
    <x v="25"/>
    <x v="2558"/>
    <n v="2750"/>
    <s v="Person Crime"/>
    <s v="22:30:00"/>
    <x v="25"/>
  </r>
  <r>
    <s v="73b3a25d-2766-4240-b867-9ec5f7f225bc"/>
    <x v="74"/>
    <x v="2559"/>
    <n v="2750"/>
    <s v="Person Crime"/>
    <s v="22:45:00"/>
    <x v="74"/>
  </r>
  <r>
    <s v="63a8b112-e90e-4ce3-852e-68b75f4020c6"/>
    <x v="45"/>
    <x v="2560"/>
    <n v="135"/>
    <s v="Person Crime"/>
    <s v="23:45:00"/>
    <x v="45"/>
  </r>
  <r>
    <s v="47a4bcb5-7796-42ba-b893-7114207fe6f5"/>
    <x v="45"/>
    <x v="2561"/>
    <n v="2750"/>
    <s v="Investigation"/>
    <s v="23:45:00"/>
    <x v="45"/>
  </r>
  <r>
    <s v="3d8fe343-f619-47a8-8348-cc5d5b9bc715"/>
    <x v="74"/>
    <x v="2562"/>
    <n v="2750"/>
    <s v="Person Crime"/>
    <s v="00:00:00"/>
    <x v="74"/>
  </r>
  <r>
    <s v="cdd5b08b-d099-416f-ac2a-7bfd3084467a"/>
    <x v="23"/>
    <x v="2563"/>
    <n v="2750"/>
    <s v="Person Crime"/>
    <s v="00:30:00"/>
    <x v="23"/>
  </r>
  <r>
    <s v="028020f3-1c2d-4a04-a5d2-878f3cb93098"/>
    <x v="61"/>
    <x v="2564"/>
    <n v="2644"/>
    <s v="Suspicious Vehicle"/>
    <s v="00:45:00"/>
    <x v="61"/>
  </r>
  <r>
    <s v="61638e03-d215-4ad0-b3f7-6313f6a788fe"/>
    <x v="68"/>
    <x v="2565"/>
    <n v="135"/>
    <s v="UUV"/>
    <s v="00:45:00"/>
    <x v="68"/>
  </r>
  <r>
    <s v="640f1558-b490-4481-af00-4a4370163ee1"/>
    <x v="67"/>
    <x v="2566"/>
    <n v="135"/>
    <s v="UUV"/>
    <s v="00:45:00"/>
    <x v="67"/>
  </r>
  <r>
    <s v="be1dc051-890c-4868-8e14-7c53a2bae74e"/>
    <x v="126"/>
    <x v="2567"/>
    <n v="135"/>
    <s v="UUV"/>
    <s v="02:15:00"/>
    <x v="126"/>
  </r>
  <r>
    <s v="261da4a6-3c1e-453b-b5b8-45ff4b65cc74"/>
    <x v="128"/>
    <x v="2568"/>
    <n v="135"/>
    <s v="Person Crime"/>
    <s v="02:45:00"/>
    <x v="128"/>
  </r>
  <r>
    <s v="4492b6a9-733d-4cdf-9228-c5aed521ed8d"/>
    <x v="128"/>
    <x v="2569"/>
    <n v="135"/>
    <s v="Person Crime"/>
    <s v="03:00:00"/>
    <x v="128"/>
  </r>
  <r>
    <s v="a740eda8-5238-4346-8613-10ea161b39ce"/>
    <x v="23"/>
    <x v="2570"/>
    <n v="2752"/>
    <s v="UUV"/>
    <s v="03:00:00"/>
    <x v="23"/>
  </r>
  <r>
    <s v="e122084b-56b3-4f6f-96b1-61c5624795fc"/>
    <x v="23"/>
    <x v="2571"/>
    <n v="2752"/>
    <s v="Property Crime"/>
    <s v="03:00:00"/>
    <x v="23"/>
  </r>
  <r>
    <s v="a960e1c7-a21e-41bb-b674-b760e9ff9eb8"/>
    <x v="125"/>
    <x v="2572"/>
    <n v="135"/>
    <s v="Person Crime"/>
    <s v="03:00:00"/>
    <x v="125"/>
  </r>
  <r>
    <s v="49f3c634-55aa-4b8a-b530-10c39a46d4d1"/>
    <x v="35"/>
    <x v="2573"/>
    <n v="2741"/>
    <s v="UUV"/>
    <s v="03:15:00"/>
    <x v="35"/>
  </r>
  <r>
    <s v="881eed96-4f30-4b43-883c-18c03fa85640"/>
    <x v="17"/>
    <x v="2574"/>
    <n v="2788"/>
    <s v="Property Crime"/>
    <s v="03:15:00"/>
    <x v="17"/>
  </r>
  <r>
    <s v="0a8aba50-471d-495b-ae5d-81e7c32ca551"/>
    <x v="17"/>
    <x v="2575"/>
    <n v="2788"/>
    <s v="property crimes"/>
    <s v="03:30:00"/>
    <x v="17"/>
  </r>
  <r>
    <s v="ff75f0e9-b588-4c7a-9b64-1ffd26456151"/>
    <x v="17"/>
    <x v="2576"/>
    <n v="135"/>
    <s v="Property Crime"/>
    <s v="04:00:00"/>
    <x v="17"/>
  </r>
  <r>
    <s v="bca79004-54f1-4c82-8fe2-b6cc00a14411"/>
    <x v="74"/>
    <x v="2577"/>
    <n v="2788"/>
    <s v="Person Crime"/>
    <s v="04:00:00"/>
    <x v="74"/>
  </r>
  <r>
    <s v="b83957da-3929-4332-b5d2-6d4f9c2c73e4"/>
    <x v="50"/>
    <x v="2578"/>
    <n v="135"/>
    <s v="Suspicious+Vehicle"/>
    <s v="04:15:00"/>
    <x v="50"/>
  </r>
  <r>
    <s v="f764ae3f-df6b-4649-9e8c-bed7b65181f6"/>
    <x v="20"/>
    <x v="2579"/>
    <n v="2800"/>
    <s v="Property Crime"/>
    <s v="04:30:00"/>
    <x v="20"/>
  </r>
  <r>
    <s v="23897b3c-652a-4a98-add0-603308b06fbc"/>
    <x v="23"/>
    <x v="2580"/>
    <n v="2764"/>
    <s v="uuv"/>
    <s v="04:30:00"/>
    <x v="23"/>
  </r>
  <r>
    <s v="bd1f5ee8-ee11-43c2-a352-558d6796633f"/>
    <x v="50"/>
    <x v="2581"/>
    <n v="135"/>
    <s v="Suspicious+Vehicle"/>
    <s v="05:00:00"/>
    <x v="50"/>
  </r>
  <r>
    <s v="36beab18-2522-4722-bb37-a2777adb0852"/>
    <x v="128"/>
    <x v="2582"/>
    <n v="135"/>
    <s v="UUV"/>
    <s v="05:30:00"/>
    <x v="128"/>
  </r>
  <r>
    <s v="3fe926ee-7aed-406f-9277-27942909393c"/>
    <x v="40"/>
    <x v="2583"/>
    <n v="135"/>
    <s v="Suspicious Vehicle"/>
    <s v="05:30:00"/>
    <x v="40"/>
  </r>
  <r>
    <s v="4d037b23-201e-4cb2-8ff9-779d7404d76d"/>
    <x v="23"/>
    <x v="2584"/>
    <n v="2752"/>
    <s v="419DHN"/>
    <s v="07:30:00"/>
    <x v="23"/>
  </r>
  <r>
    <s v="cad16884-f043-4fec-8f1b-e89aa826497e"/>
    <x v="57"/>
    <x v="2585"/>
    <n v="135"/>
    <s v="UUV"/>
    <s v="07:45:00"/>
    <x v="57"/>
  </r>
  <r>
    <s v="7c6179e5-5e37-45bb-a87e-2a3a574afe44"/>
    <x v="58"/>
    <x v="2586"/>
    <n v="2645"/>
    <s v="UUV"/>
    <s v="07:45:00"/>
    <x v="58"/>
  </r>
  <r>
    <s v="0b9d8aae-98dc-44b1-ae4b-3cf81f282e29"/>
    <x v="24"/>
    <x v="2587"/>
    <n v="2800"/>
    <s v="UUV"/>
    <s v="08:00:00"/>
    <x v="24"/>
  </r>
  <r>
    <s v="5becb8b8-a168-4064-bf7d-16dfe47ec3cb"/>
    <x v="128"/>
    <x v="2588"/>
    <n v="135"/>
    <s v="Person Crime"/>
    <s v="08:45:00"/>
    <x v="128"/>
  </r>
  <r>
    <s v="10d983ca-1a99-4437-a347-1262cf95eadb"/>
    <x v="71"/>
    <x v="2589"/>
    <n v="135"/>
    <s v="Property Crime"/>
    <s v="10:15:00"/>
    <x v="71"/>
  </r>
  <r>
    <s v="341ee22a-5d4b-4f6c-a4a1-7e7306ec300a"/>
    <x v="32"/>
    <x v="2590"/>
    <n v="135"/>
    <s v="UUV"/>
    <s v="12:00:00"/>
    <x v="32"/>
  </r>
  <r>
    <s v="f464f98b-9b9d-4096-9573-88d159f704cc"/>
    <x v="53"/>
    <x v="2591"/>
    <n v="135"/>
    <s v="Suspicious Vehicle"/>
    <s v="14:15:00"/>
    <x v="53"/>
  </r>
  <r>
    <s v="682fd7b1-cac5-42d0-90ef-8363e16e3c5d"/>
    <x v="32"/>
    <x v="2592"/>
    <n v="135"/>
    <s v="UUV"/>
    <s v="15:15:00"/>
    <x v="32"/>
  </r>
  <r>
    <s v="2fa346e1-7560-41ff-a0cd-fefd510528c7"/>
    <x v="54"/>
    <x v="2593"/>
    <n v="135"/>
    <s v="Person+Crime"/>
    <s v="16:00:00"/>
    <x v="54"/>
  </r>
  <r>
    <s v="8a99a756-db5b-4b9f-879c-a53f64f00f44"/>
    <x v="60"/>
    <x v="2594"/>
    <n v="2728"/>
    <s v="Property Crime"/>
    <s v="16:45:00"/>
    <x v="60"/>
  </r>
  <r>
    <s v="1795f8b1-543f-46ee-9860-653a1469063e"/>
    <x v="60"/>
    <x v="2595"/>
    <n v="135"/>
    <s v="Property Crime"/>
    <s v="18:15:00"/>
    <x v="60"/>
  </r>
  <r>
    <s v="ba0c401a-bdce-43c4-973f-89e1f5472a6c"/>
    <x v="12"/>
    <x v="2596"/>
    <n v="135"/>
    <s v="Suspicious Vehicle"/>
    <s v="19:30:00"/>
    <x v="12"/>
  </r>
  <r>
    <s v="8954dd4a-9b8d-4a36-8775-7188e05c92ff"/>
    <x v="12"/>
    <x v="2597"/>
    <n v="135"/>
    <s v="Suspicious Vehicle"/>
    <s v="20:15:00"/>
    <x v="12"/>
  </r>
  <r>
    <s v="792f0357-6e66-4925-a30c-2c2564a7b49e"/>
    <x v="67"/>
    <x v="2598"/>
    <n v="135"/>
    <s v="UUV"/>
    <s v="21:45:00"/>
    <x v="67"/>
  </r>
  <r>
    <s v="97a0c589-be15-4ea1-93c5-1b97c05badf4"/>
    <x v="39"/>
    <x v="2599"/>
    <n v="135"/>
    <s v="UUV"/>
    <s v="23:00:00"/>
    <x v="39"/>
  </r>
  <r>
    <s v="129455ec-7f4a-4a3d-8e9d-e280a4d5094d"/>
    <x v="18"/>
    <x v="2600"/>
    <n v="135"/>
    <s v="UUV"/>
    <s v="23:00:00"/>
    <x v="18"/>
  </r>
  <r>
    <s v="ca1c83bd-b5cb-47b2-a318-c6a1394aa8e4"/>
    <x v="67"/>
    <x v="2601"/>
    <n v="135"/>
    <s v="UUV"/>
    <s v="23:00:00"/>
    <x v="67"/>
  </r>
  <r>
    <s v="6d28cb08-74e5-4eda-8669-f375ae93149d"/>
    <x v="15"/>
    <x v="2602"/>
    <n v="2646"/>
    <s v="UUV"/>
    <s v="23:00:00"/>
    <x v="15"/>
  </r>
  <r>
    <s v="09236f45-a8d1-4d7c-a507-ca4a74bcb149"/>
    <x v="90"/>
    <x v="2603"/>
    <n v="2791"/>
    <s v="Property Crime"/>
    <s v="00:30:00"/>
    <x v="90"/>
  </r>
  <r>
    <s v="13c56b98-2ada-43cb-bc5b-830b9bd1dac5"/>
    <x v="41"/>
    <x v="2604"/>
    <n v="135"/>
    <s v="UUV"/>
    <s v="00:45:00"/>
    <x v="41"/>
  </r>
  <r>
    <s v="20133b12-ebaa-4ed3-9817-35bf313cbeff"/>
    <x v="53"/>
    <x v="2605"/>
    <n v="135"/>
    <s v="Suspicious Vehicle"/>
    <s v="01:00:00"/>
    <x v="53"/>
  </r>
  <r>
    <s v="7304370d-7531-4257-afc9-2efd82bd3e8f"/>
    <x v="52"/>
    <x v="2606"/>
    <n v="135"/>
    <s v="Property Crime"/>
    <s v="01:15:00"/>
    <x v="52"/>
  </r>
  <r>
    <s v="eaa05cee-4bd7-466c-85af-5de02d4f724b"/>
    <x v="74"/>
    <x v="2607"/>
    <n v="2794"/>
    <s v="Person Crime"/>
    <s v="01:45:00"/>
    <x v="74"/>
  </r>
  <r>
    <s v="c2332efb-41ba-470e-b0a6-67a36974dd8e"/>
    <x v="45"/>
    <x v="2608"/>
    <n v="2794"/>
    <s v="Person Crime"/>
    <s v="02:30:00"/>
    <x v="45"/>
  </r>
  <r>
    <s v="b5250ef4-a69c-40ec-af39-066577c5bb57"/>
    <x v="71"/>
    <x v="2609"/>
    <n v="135"/>
    <s v="Property Crime"/>
    <s v="03:00:00"/>
    <x v="71"/>
  </r>
  <r>
    <s v="6871c091-030b-47a0-a9bf-49798bbb642b"/>
    <x v="41"/>
    <x v="2610"/>
    <n v="135"/>
    <s v="Suspicious Vehicle"/>
    <s v="03:15:00"/>
    <x v="41"/>
  </r>
  <r>
    <s v="634878e3-261c-49e2-8133-5e8b6292defb"/>
    <x v="41"/>
    <x v="2611"/>
    <n v="135"/>
    <s v="UUV"/>
    <s v="03:30:00"/>
    <x v="41"/>
  </r>
  <r>
    <s v="e6f08bee-a1f5-496b-b1b9-4dcda22de068"/>
    <x v="45"/>
    <x v="2612"/>
    <n v="2796"/>
    <s v="Person Crime"/>
    <s v="03:30:00"/>
    <x v="45"/>
  </r>
  <r>
    <s v="7edadb9e-38d1-4d71-b4ea-75dc044cd0dc"/>
    <x v="23"/>
    <x v="2613"/>
    <n v="2810"/>
    <s v="Property Crime"/>
    <s v="04:00:00"/>
    <x v="23"/>
  </r>
  <r>
    <s v="a429f19b-af2b-48c5-8304-7ff24cd489bc"/>
    <x v="69"/>
    <x v="2614"/>
    <n v="2800"/>
    <s v="Person Crime"/>
    <s v="04:15:00"/>
    <x v="69"/>
  </r>
  <r>
    <s v="d0a47ea8-0269-485c-846e-327355f88ffe"/>
    <x v="74"/>
    <x v="2615"/>
    <n v="135"/>
    <s v="Person Crime"/>
    <s v="04:30:00"/>
    <x v="74"/>
  </r>
  <r>
    <s v="21f99e68-7ba9-4a6e-b9bf-5679a7f4f9be"/>
    <x v="23"/>
    <x v="2616"/>
    <n v="2813"/>
    <s v="Property Crime"/>
    <s v="04:45:00"/>
    <x v="23"/>
  </r>
  <r>
    <s v="2f2ae6ff-afc9-489a-9b02-51fc60d3ee1a"/>
    <x v="31"/>
    <x v="2617"/>
    <n v="2776"/>
    <s v="Suspicious Vehicle"/>
    <s v="05:00:00"/>
    <x v="31"/>
  </r>
  <r>
    <s v="71e3f4b4-7330-4e0b-baad-610628b1c055"/>
    <x v="23"/>
    <x v="2618"/>
    <n v="2813"/>
    <s v="Property Crime"/>
    <s v="05:15:00"/>
    <x v="23"/>
  </r>
  <r>
    <s v="143a6d1b-4696-462a-a5ce-29e328bf15a2"/>
    <x v="53"/>
    <x v="2619"/>
    <n v="135"/>
    <s v="Suspicious Vehicle"/>
    <s v="05:30:00"/>
    <x v="53"/>
  </r>
  <r>
    <s v="201e3cb5-f706-412e-a4e9-0fbe3eba44bc"/>
    <x v="43"/>
    <x v="2620"/>
    <n v="2801"/>
    <s v="Property Crime"/>
    <s v="05:45:00"/>
    <x v="43"/>
  </r>
  <r>
    <s v="55267771-53b9-4411-a4ac-a32b2b698c24"/>
    <x v="52"/>
    <x v="2621"/>
    <n v="135"/>
    <s v="Property Crime"/>
    <s v="05:45:00"/>
    <x v="52"/>
  </r>
  <r>
    <s v="69a0d609-40bc-4c74-9098-a69cf2c537de"/>
    <x v="43"/>
    <x v="2622"/>
    <n v="2801"/>
    <s v="Property Crime"/>
    <s v="06:00:00"/>
    <x v="43"/>
  </r>
  <r>
    <s v="c0fb2f05-9e19-481c-b95b-5bdfe39542f9"/>
    <x v="52"/>
    <x v="2623"/>
    <n v="135"/>
    <s v="Property Crime"/>
    <s v="06:00:00"/>
    <x v="52"/>
  </r>
  <r>
    <s v="8209b09b-0e6a-4241-8c0d-a6d15c0249eb"/>
    <x v="52"/>
    <x v="2624"/>
    <n v="135"/>
    <s v="Property Crime"/>
    <s v="07:00:00"/>
    <x v="52"/>
  </r>
  <r>
    <s v="26e82b30-87c8-49b2-b9f4-e656caa0e932"/>
    <x v="74"/>
    <x v="2625"/>
    <n v="2801"/>
    <s v="Person Crime"/>
    <s v="07:15:00"/>
    <x v="74"/>
  </r>
  <r>
    <s v="c3ff18e2-9650-459a-9ab5-14d4ed4b3dcb"/>
    <x v="69"/>
    <x v="2626"/>
    <n v="2765"/>
    <s v="Suspicious Vehicle"/>
    <s v="07:45:00"/>
    <x v="69"/>
  </r>
  <r>
    <s v="d2babaab-a56e-4f4b-89dc-7376ff13f0fb"/>
    <x v="31"/>
    <x v="2627"/>
    <n v="165"/>
    <s v="INVESTIGATION"/>
    <s v="10:00:00"/>
    <x v="31"/>
  </r>
  <r>
    <s v="a501585e-82d3-4b0f-8fcd-d0d08c9903fc"/>
    <x v="31"/>
    <x v="2628"/>
    <n v="165"/>
    <s v="Suspicious Vehicle"/>
    <s v="10:00:00"/>
    <x v="31"/>
  </r>
  <r>
    <s v="9e5e7268-04ba-4758-bce9-336df9dde5f3"/>
    <x v="95"/>
    <x v="2629"/>
    <n v="135"/>
    <s v="Daytime search for best result"/>
    <s v="12:45:00"/>
    <x v="95"/>
  </r>
  <r>
    <s v="2d4f74e8-4c6d-4a02-90bf-bdc143e8d38f"/>
    <x v="49"/>
    <x v="2630"/>
    <n v="135"/>
    <s v="UUV"/>
    <s v="12:45:00"/>
    <x v="49"/>
  </r>
  <r>
    <s v="2dba86d8-a6f3-4129-8193-3f046bb9ccbd"/>
    <x v="32"/>
    <x v="2631"/>
    <n v="135"/>
    <s v="UUV"/>
    <s v="12:45:00"/>
    <x v="32"/>
  </r>
  <r>
    <s v="12d3b85e-5100-47e0-931d-7c3176eed920"/>
    <x v="42"/>
    <x v="2632"/>
    <n v="135"/>
    <s v="Daytime search for best result"/>
    <s v="13:00:00"/>
    <x v="42"/>
  </r>
  <r>
    <s v="d334d1d1-d0a0-4025-9f8d-b17cca23f663"/>
    <x v="119"/>
    <x v="2633"/>
    <n v="135"/>
    <s v="Daytime search for best result"/>
    <s v="13:00:00"/>
    <x v="119"/>
  </r>
  <r>
    <s v="3283e159-8bc5-4077-99b8-021eb76b67ff"/>
    <x v="92"/>
    <x v="2634"/>
    <n v="135"/>
    <s v="Other image search from alerts page associated with Alert: Stolen Vehicle MIMSY - 2025-08-22T04:59:53.198Z"/>
    <s v="13:00:00"/>
    <x v="92"/>
  </r>
  <r>
    <s v="8b44828b-5603-41df-9efd-60b613c96cd2"/>
    <x v="92"/>
    <x v="2635"/>
    <n v="135"/>
    <s v="UUV"/>
    <s v="13:00:00"/>
    <x v="92"/>
  </r>
  <r>
    <s v="b32b6447-a026-4b5e-a88a-21b1bc135652"/>
    <x v="92"/>
    <x v="2636"/>
    <n v="135"/>
    <s v="Property Crime"/>
    <s v="14:30:00"/>
    <x v="92"/>
  </r>
  <r>
    <s v="30e7ae1c-e41e-451a-b7f5-0df3941844d6"/>
    <x v="32"/>
    <x v="2637"/>
    <n v="135"/>
    <s v="UUV"/>
    <s v="14:45:00"/>
    <x v="32"/>
  </r>
  <r>
    <s v="aa898a6b-5204-41f3-810c-755ca7729e8a"/>
    <x v="38"/>
    <x v="2638"/>
    <n v="135"/>
    <s v="UUV"/>
    <s v="14:45:00"/>
    <x v="38"/>
  </r>
  <r>
    <s v="86160764-5f6a-494f-9196-fe099a8937cb"/>
    <x v="12"/>
    <x v="2639"/>
    <n v="135"/>
    <s v="UUV"/>
    <s v="14:45:00"/>
    <x v="12"/>
  </r>
  <r>
    <s v="5144c993-9d3e-4395-8398-b2dacc771e04"/>
    <x v="38"/>
    <x v="2640"/>
    <n v="135"/>
    <s v="UUV"/>
    <s v="17:00:00"/>
    <x v="38"/>
  </r>
  <r>
    <s v="77fa23b6-78e9-4407-9be4-64ca818ff476"/>
    <x v="38"/>
    <x v="2641"/>
    <n v="135"/>
    <s v="UUV"/>
    <s v="17:15:00"/>
    <x v="38"/>
  </r>
  <r>
    <s v="d4e653bc-383d-4b3c-9bac-d0d97214f957"/>
    <x v="38"/>
    <x v="2642"/>
    <n v="135"/>
    <s v="Property Crime"/>
    <s v="17:15:00"/>
    <x v="38"/>
  </r>
  <r>
    <s v="5f7ed3c1-5a35-4a60-876b-c18afcb5cfa6"/>
    <x v="83"/>
    <x v="2643"/>
    <n v="135"/>
    <s v="Daytime search for best result"/>
    <s v="18:00:00"/>
    <x v="83"/>
  </r>
  <r>
    <s v="67e0ea6f-e2f9-4201-a9c7-ea7ad0293aa1"/>
    <x v="47"/>
    <x v="2644"/>
    <n v="135"/>
    <s v="Daytime search for best result"/>
    <s v="18:00:00"/>
    <x v="47"/>
  </r>
  <r>
    <s v="8ffaf982-5e22-4a29-a48e-08e3c33e197d"/>
    <x v="32"/>
    <x v="2645"/>
    <n v="135"/>
    <s v="UUV"/>
    <s v="20:45:00"/>
    <x v="32"/>
  </r>
  <r>
    <s v="7b7e4e75-6706-442f-8651-f28c2d00c69b"/>
    <x v="92"/>
    <x v="2646"/>
    <n v="135"/>
    <s v="UUV"/>
    <s v="20:45:00"/>
    <x v="92"/>
  </r>
  <r>
    <s v="317bf2d8-04cc-4909-8595-fda2adf45206"/>
    <x v="15"/>
    <x v="2647"/>
    <n v="135"/>
    <s v="Daytime search for best result"/>
    <s v="21:00:00"/>
    <x v="15"/>
  </r>
  <r>
    <s v="033b9048-bbb7-4d62-a62c-1fdb72ddfb33"/>
    <x v="41"/>
    <x v="2648"/>
    <n v="135"/>
    <s v="UUV"/>
    <s v="22:45:00"/>
    <x v="41"/>
  </r>
  <r>
    <s v="8ecda3a7-f3bc-4af0-aa2b-fafce96462ef"/>
    <x v="23"/>
    <x v="2649"/>
    <n v="2813"/>
    <s v="UUV"/>
    <s v="23:15:00"/>
    <x v="23"/>
  </r>
  <r>
    <s v="f58af19f-9df5-4349-9080-4786bfb80dea"/>
    <x v="45"/>
    <x v="2650"/>
    <n v="2801"/>
    <s v="Person Crime"/>
    <s v="23:45:00"/>
    <x v="45"/>
  </r>
  <r>
    <s v="6de06363-c44f-4ff5-9a91-f5dc6d6b6977"/>
    <x v="23"/>
    <x v="2651"/>
    <n v="2813"/>
    <s v="Property Crime"/>
    <s v="00:00:00"/>
    <x v="23"/>
  </r>
  <r>
    <s v="d94a67f9-bf7d-4360-a4bb-babc029cf7af"/>
    <x v="23"/>
    <x v="2652"/>
    <n v="2801"/>
    <s v="Property Crime"/>
    <s v="00:15:00"/>
    <x v="23"/>
  </r>
  <r>
    <s v="cfb1d5dc-8b31-4348-a2a0-3c967d0cc62c"/>
    <x v="71"/>
    <x v="2653"/>
    <n v="135"/>
    <s v="Other image search from alerts page associated with Alert: Stolen Vehicle 41HP587 - 2025-08-22T18:07:15.907Z"/>
    <s v="02:00:00"/>
    <x v="71"/>
  </r>
  <r>
    <s v="2c22bed9-17a2-4490-984b-bab44fc89f6f"/>
    <x v="71"/>
    <x v="2654"/>
    <n v="135"/>
    <s v="Other image search from alerts page associated with Alert: Stolen Vehicle 41HP587 - 2025-08-22T18:08:05.916Z"/>
    <s v="02:15:00"/>
    <x v="71"/>
  </r>
  <r>
    <s v="917496d9-f1f8-4fe8-95d8-09dcf501fa33"/>
    <x v="22"/>
    <x v="2655"/>
    <n v="135"/>
    <s v="Missing Person"/>
    <s v="02:45:00"/>
    <x v="22"/>
  </r>
  <r>
    <s v="3bbd72cd-78b5-4d97-99ce-8abb728770ae"/>
    <x v="35"/>
    <x v="2656"/>
    <n v="135"/>
    <s v="Daytime search for best result"/>
    <s v="02:45:00"/>
    <x v="35"/>
  </r>
  <r>
    <s v="2051b904-aa54-41b9-90ac-762c9a62e92d"/>
    <x v="17"/>
    <x v="2657"/>
    <n v="135"/>
    <s v="Property Crime"/>
    <s v="03:00:00"/>
    <x v="17"/>
  </r>
  <r>
    <s v="fa005d49-f610-43d1-9966-6bd5d5caaf75"/>
    <x v="17"/>
    <x v="2658"/>
    <n v="135"/>
    <s v="Property Crime"/>
    <s v="03:30:00"/>
    <x v="17"/>
  </r>
  <r>
    <s v="58004d87-d2c4-4403-a4f8-f7c5894c7bab"/>
    <x v="18"/>
    <x v="2659"/>
    <n v="135"/>
    <s v="Property Crime"/>
    <s v="04:00:00"/>
    <x v="18"/>
  </r>
  <r>
    <s v="036f4f4b-1f77-4f7d-94f4-cc1e260558c1"/>
    <x v="18"/>
    <x v="2660"/>
    <n v="135"/>
    <s v="Person Crime"/>
    <s v="04:00:00"/>
    <x v="18"/>
  </r>
  <r>
    <s v="25bd629e-7fa4-42e0-b4f3-5a108aacaabc"/>
    <x v="74"/>
    <x v="2661"/>
    <n v="135"/>
    <s v="Person Crime"/>
    <s v="04:15:00"/>
    <x v="74"/>
  </r>
  <r>
    <s v="17c768e7-826d-4332-8555-dd2a2892cf89"/>
    <x v="74"/>
    <x v="2662"/>
    <n v="135"/>
    <s v="Daytime search for best result"/>
    <s v="04:30:00"/>
    <x v="74"/>
  </r>
  <r>
    <s v="b16c2b02-1310-4007-b491-ecd5768b6e7e"/>
    <x v="41"/>
    <x v="2663"/>
    <n v="135"/>
    <s v="UUV"/>
    <s v="04:30:00"/>
    <x v="41"/>
  </r>
  <r>
    <s v="b5d38837-fd85-4b04-8f1a-2d139899b871"/>
    <x v="58"/>
    <x v="2664"/>
    <n v="2801"/>
    <s v="UUV"/>
    <s v="04:45:00"/>
    <x v="58"/>
  </r>
  <r>
    <s v="e35449cf-ec9b-4a4f-86ca-0d69d244f7da"/>
    <x v="71"/>
    <x v="2665"/>
    <n v="135"/>
    <s v="UUV"/>
    <s v="05:00:00"/>
    <x v="71"/>
  </r>
  <r>
    <s v="796ae13c-fe48-4dfd-8c63-864e2d6d7fe6"/>
    <x v="47"/>
    <x v="2666"/>
    <n v="2706"/>
    <s v="UUV"/>
    <s v="05:15:00"/>
    <x v="47"/>
  </r>
  <r>
    <s v="28fe7ba6-7f2b-4ccb-8005-c8af978b0606"/>
    <x v="35"/>
    <x v="2667"/>
    <n v="2706"/>
    <s v="UUV"/>
    <s v="05:15:00"/>
    <x v="35"/>
  </r>
  <r>
    <s v="23b45370-e19c-451d-80fa-b67899aedbca"/>
    <x v="67"/>
    <x v="2668"/>
    <n v="135"/>
    <s v="UUV"/>
    <s v="05:15:00"/>
    <x v="67"/>
  </r>
  <r>
    <s v="0193af87-afdc-4f94-b964-b40d509aca2d"/>
    <x v="58"/>
    <x v="2669"/>
    <n v="2802"/>
    <s v="UUV"/>
    <s v="06:15:00"/>
    <x v="58"/>
  </r>
  <r>
    <s v="531fd1bc-1e62-4327-97c6-ed3f69d5a838"/>
    <x v="35"/>
    <x v="2670"/>
    <n v="2706"/>
    <s v="UUV"/>
    <s v="06:15:00"/>
    <x v="35"/>
  </r>
  <r>
    <s v="41ce315e-8585-4f53-9a6d-2f303d8e31af"/>
    <x v="35"/>
    <x v="2671"/>
    <n v="2706"/>
    <s v="UUV"/>
    <s v="07:30:00"/>
    <x v="35"/>
  </r>
  <r>
    <s v="5ddc3bf9-11fa-4248-8774-db3691e2163d"/>
    <x v="34"/>
    <x v="2672"/>
    <n v="135"/>
    <s v="Suspicious Vehicle"/>
    <s v="09:15:00"/>
    <x v="34"/>
  </r>
  <r>
    <s v="e698ce14-26b0-4c9f-963a-bb13950c97d2"/>
    <x v="91"/>
    <x v="2673"/>
    <n v="135"/>
    <s v="Property Crime"/>
    <s v="09:30:00"/>
    <x v="91"/>
  </r>
  <r>
    <s v="2d0d7445-ce01-48b1-964e-4ebae40b6599"/>
    <x v="32"/>
    <x v="2674"/>
    <n v="135"/>
    <s v="UUV"/>
    <s v="09:45:00"/>
    <x v="32"/>
  </r>
  <r>
    <s v="7ccfa7f2-b3d2-490b-82af-21a443b6b1f1"/>
    <x v="91"/>
    <x v="2675"/>
    <n v="2706"/>
    <s v="Property Crime"/>
    <s v="10:15:00"/>
    <x v="91"/>
  </r>
  <r>
    <s v="4ef37613-d1da-4f85-94cf-27cc6a79bbd3"/>
    <x v="59"/>
    <x v="2676"/>
    <n v="2706"/>
    <s v="Person Crime"/>
    <s v="10:30:00"/>
    <x v="59"/>
  </r>
  <r>
    <s v="4f21809b-b0d5-49dc-ae96-fe12ee2c35fb"/>
    <x v="85"/>
    <x v="2677"/>
    <n v="135"/>
    <s v="UUV"/>
    <s v="10:45:00"/>
    <x v="85"/>
  </r>
  <r>
    <s v="43cba285-2112-4782-82fc-7ff704dc0d4e"/>
    <x v="58"/>
    <x v="2678"/>
    <n v="2802"/>
    <s v="UUV"/>
    <s v="10:45:00"/>
    <x v="58"/>
  </r>
  <r>
    <s v="5503a2b0-c805-497c-920e-887276f75fc0"/>
    <x v="35"/>
    <x v="2679"/>
    <n v="2706"/>
    <s v="UUV"/>
    <s v="11:15:00"/>
    <x v="35"/>
  </r>
  <r>
    <s v="b4a1b0b5-7412-44b0-a685-6eb59e47f462"/>
    <x v="47"/>
    <x v="2680"/>
    <n v="135"/>
    <s v="Person Crime"/>
    <s v="11:15:00"/>
    <x v="47"/>
  </r>
  <r>
    <s v="58848911-157e-41e4-be2d-e87716311d07"/>
    <x v="32"/>
    <x v="2681"/>
    <n v="135"/>
    <s v="UUV"/>
    <s v="11:30:00"/>
    <x v="32"/>
  </r>
  <r>
    <s v="0b3ba855-93f1-489b-8586-a64c84935502"/>
    <x v="47"/>
    <x v="2682"/>
    <n v="135"/>
    <s v="Daytime search for best result"/>
    <s v="11:30:00"/>
    <x v="47"/>
  </r>
  <r>
    <s v="1c66ef80-67ad-4ac9-9f08-af4f7040b530"/>
    <x v="47"/>
    <x v="2683"/>
    <n v="135"/>
    <s v="Daytime search for best result"/>
    <s v="12:00:00"/>
    <x v="47"/>
  </r>
  <r>
    <s v="2751ca57-b904-435a-a689-83810be1565b"/>
    <x v="32"/>
    <x v="2684"/>
    <n v="135"/>
    <s v="UUV"/>
    <s v="13:45:00"/>
    <x v="32"/>
  </r>
  <r>
    <s v="0ebdb62c-2fa3-43aa-b9e7-4f79fa40e237"/>
    <x v="82"/>
    <x v="2685"/>
    <n v="135"/>
    <s v="Property Crime"/>
    <s v="15:15:00"/>
    <x v="82"/>
  </r>
  <r>
    <s v="7e5bd9b2-5487-4f38-a744-afa0d086deae"/>
    <x v="38"/>
    <x v="2686"/>
    <n v="135"/>
    <s v="UUV"/>
    <s v="16:00:00"/>
    <x v="38"/>
  </r>
  <r>
    <s v="e45126d7-ba95-4056-ac51-e96d4a8e8f02"/>
    <x v="92"/>
    <x v="2687"/>
    <n v="135"/>
    <s v="UUV"/>
    <s v="16:15:00"/>
    <x v="92"/>
  </r>
  <r>
    <s v="6788e559-1bf4-4f3b-8003-8dcafe764e37"/>
    <x v="85"/>
    <x v="2688"/>
    <n v="135"/>
    <s v="Administrative Test"/>
    <s v="18:15:00"/>
    <x v="85"/>
  </r>
  <r>
    <s v="2dcf1746-39f5-45d7-ac93-fc34d338965c"/>
    <x v="85"/>
    <x v="2689"/>
    <n v="135"/>
    <s v="UUV"/>
    <s v="18:15:00"/>
    <x v="85"/>
  </r>
  <r>
    <s v="97d817fb-6f89-49ce-b57d-c7f90e8c7569"/>
    <x v="38"/>
    <x v="2690"/>
    <n v="135"/>
    <s v="UUV"/>
    <s v="18:45:00"/>
    <x v="38"/>
  </r>
  <r>
    <s v="93d058e8-5649-4f58-b70e-3faf8ad46a91"/>
    <x v="67"/>
    <x v="2691"/>
    <n v="135"/>
    <s v="UUV"/>
    <s v="21:45:00"/>
    <x v="67"/>
  </r>
  <r>
    <s v="282d0a22-38b7-4262-8507-7e8e1be05795"/>
    <x v="123"/>
    <x v="2692"/>
    <n v="135"/>
    <s v="Property Crime"/>
    <s v="23:00:00"/>
    <x v="123"/>
  </r>
  <r>
    <s v="6c60e830-6545-4c7a-bd65-ab12554c3599"/>
    <x v="35"/>
    <x v="2693"/>
    <n v="135"/>
    <s v="UUV"/>
    <s v="02:30:00"/>
    <x v="35"/>
  </r>
  <r>
    <s v="76c729cc-e1bc-4152-a242-d7d4f6dee7c2"/>
    <x v="34"/>
    <x v="2694"/>
    <n v="135"/>
    <s v="Other image search from alerts page associated with Alert: Stolen Vehicle 41HP587 - 2025-08-23T18:42:03.507Z"/>
    <s v="02:45:00"/>
    <x v="34"/>
  </r>
  <r>
    <s v="dc470f5a-9bee-4625-9868-ff9849ff1d0f"/>
    <x v="58"/>
    <x v="2695"/>
    <n v="2802"/>
    <s v="UUV"/>
    <s v="04:30:00"/>
    <x v="58"/>
  </r>
  <r>
    <s v="d1556bac-b8c0-45ef-830e-fa416563370e"/>
    <x v="18"/>
    <x v="2696"/>
    <n v="135"/>
    <s v="Person Crime"/>
    <s v="05:45:00"/>
    <x v="18"/>
  </r>
  <r>
    <s v="65443018-ee19-4cb9-8f73-da43bbe362d2"/>
    <x v="85"/>
    <x v="2697"/>
    <n v="135"/>
    <s v="UUV"/>
    <s v="08:00:00"/>
    <x v="85"/>
  </r>
  <r>
    <s v="c8445c4c-e459-4f9d-a2df-62ae3bd53099"/>
    <x v="71"/>
    <x v="2698"/>
    <n v="2706"/>
    <s v="UUV"/>
    <s v="11:15:00"/>
    <x v="71"/>
  </r>
  <r>
    <s v="a8c0e884-4b85-4aac-95c8-7daa0df187fd"/>
    <x v="49"/>
    <x v="2699"/>
    <n v="135"/>
    <s v="Property Crime"/>
    <s v="11:45:00"/>
    <x v="49"/>
  </r>
  <r>
    <s v="2fd83357-832b-4cae-9f96-96e9a9ed2983"/>
    <x v="35"/>
    <x v="2700"/>
    <n v="135"/>
    <s v="Daytime search for best result"/>
    <s v="12:00:00"/>
    <x v="35"/>
  </r>
  <r>
    <s v="002a8239-ee52-4657-9f94-c7037e95e35e"/>
    <x v="24"/>
    <x v="2701"/>
    <n v="135"/>
    <s v="Daytime search for best result"/>
    <s v="12:00:00"/>
    <x v="24"/>
  </r>
  <r>
    <s v="c78e2cd7-705d-4bef-986f-da04a8f6bc9f"/>
    <x v="132"/>
    <x v="2702"/>
    <n v="135"/>
    <s v="Daytime search for best result"/>
    <s v="12:00:00"/>
    <x v="132"/>
  </r>
  <r>
    <s v="fc1f073a-3688-4a57-b4a7-742e1c7c4fdf"/>
    <x v="79"/>
    <x v="2703"/>
    <n v="135"/>
    <s v="Daytime search for best result"/>
    <s v="12:15:00"/>
    <x v="79"/>
  </r>
  <r>
    <s v="6c389859-2a17-4fc2-ba82-9a0d1d85ca95"/>
    <x v="119"/>
    <x v="2704"/>
    <n v="135"/>
    <s v="Daytime search for best result"/>
    <s v="12:15:00"/>
    <x v="119"/>
  </r>
  <r>
    <s v="45d23bc3-a385-438f-8216-904a3f7d8f2f"/>
    <x v="107"/>
    <x v="2705"/>
    <n v="135"/>
    <s v="Daytime search for best result"/>
    <s v="12:15:00"/>
    <x v="107"/>
  </r>
  <r>
    <s v="ef15e2c7-43b7-4470-8832-544feec02d99"/>
    <x v="83"/>
    <x v="2706"/>
    <n v="135"/>
    <s v="Daytime search for best result"/>
    <s v="12:15:00"/>
    <x v="83"/>
  </r>
  <r>
    <s v="056bc555-90f3-443c-94cc-920361190f6e"/>
    <x v="47"/>
    <x v="2707"/>
    <n v="135"/>
    <s v="Daytime search for best result"/>
    <s v="12:15:00"/>
    <x v="47"/>
  </r>
  <r>
    <s v="3220ad80-1c96-4329-af87-6d7ec17d3693"/>
    <x v="1"/>
    <x v="2708"/>
    <n v="77"/>
    <s v="Suspicious Vehicle"/>
    <s v="13:15:00"/>
    <x v="1"/>
  </r>
  <r>
    <s v="025f94f1-22e2-4d04-b64b-61fa26b28048"/>
    <x v="38"/>
    <x v="2709"/>
    <n v="135"/>
    <s v="Person Crime"/>
    <s v="13:15:00"/>
    <x v="38"/>
  </r>
  <r>
    <s v="27ba6529-ada2-4343-b365-85d17688d0c5"/>
    <x v="46"/>
    <x v="2710"/>
    <n v="135"/>
    <s v="UUV"/>
    <s v="23:45:00"/>
    <x v="46"/>
  </r>
  <r>
    <s v="ff1cb768-8b64-4a79-ae04-61faca23c183"/>
    <x v="68"/>
    <x v="2711"/>
    <n v="135"/>
    <s v="UUV"/>
    <s v="00:30:00"/>
    <x v="68"/>
  </r>
  <r>
    <s v="d1090523-f4dc-4c28-a998-be2cc83da075"/>
    <x v="46"/>
    <x v="2712"/>
    <n v="135"/>
    <s v="UUV"/>
    <s v="02:30:00"/>
    <x v="46"/>
  </r>
  <r>
    <s v="1b42611a-6d28-48c8-b9d8-5db027d2cce3"/>
    <x v="132"/>
    <x v="2713"/>
    <n v="135"/>
    <s v="UUV"/>
    <s v="03:00:00"/>
    <x v="132"/>
  </r>
  <r>
    <s v="10e1cf26-5afb-4cb2-b16c-d91991c27bd2"/>
    <x v="46"/>
    <x v="2714"/>
    <n v="135"/>
    <s v="UUV"/>
    <s v="03:15:00"/>
    <x v="46"/>
  </r>
  <r>
    <s v="3ebec57e-c44d-4c05-af7a-8816b00b5bdd"/>
    <x v="128"/>
    <x v="2715"/>
    <n v="135"/>
    <s v="UUV"/>
    <s v="03:15:00"/>
    <x v="128"/>
  </r>
  <r>
    <s v="a5b5636b-863f-4aa5-ac80-079ca766ed62"/>
    <x v="63"/>
    <x v="2716"/>
    <n v="135"/>
    <s v="UUV"/>
    <s v="05:00:00"/>
    <x v="63"/>
  </r>
  <r>
    <s v="9a4640c9-053b-4096-9afc-aaf28398e2e7"/>
    <x v="63"/>
    <x v="2717"/>
    <n v="135"/>
    <s v="UUV"/>
    <s v="06:15:00"/>
    <x v="63"/>
  </r>
  <r>
    <s v="9ca95645-c626-4850-a4c3-3a18d191f781"/>
    <x v="46"/>
    <x v="2718"/>
    <n v="135"/>
    <s v="UUV"/>
    <s v="06:30:00"/>
    <x v="46"/>
  </r>
  <r>
    <s v="df978690-c329-4a89-b615-d22389ae7363"/>
    <x v="128"/>
    <x v="2719"/>
    <n v="135"/>
    <s v="Person Crime"/>
    <s v="08:45:00"/>
    <x v="128"/>
  </r>
  <r>
    <s v="e6036986-de26-4fe8-bf21-cceebc3d695b"/>
    <x v="46"/>
    <x v="2720"/>
    <n v="135"/>
    <s v="UUV"/>
    <s v="09:15:00"/>
    <x v="46"/>
  </r>
  <r>
    <s v="7f1b59fb-eebe-4d77-b77d-5c5ba50528e6"/>
    <x v="128"/>
    <x v="2721"/>
    <n v="135"/>
    <s v="Person Crime"/>
    <s v="09:45:00"/>
    <x v="128"/>
  </r>
  <r>
    <s v="dbd6582e-ea05-427c-af0b-21ec726e79f3"/>
    <x v="128"/>
    <x v="2722"/>
    <n v="135"/>
    <s v="Person Crime"/>
    <s v="10:45:00"/>
    <x v="128"/>
  </r>
  <r>
    <s v="4a9b33a2-c630-470c-8c40-8c69456a4be2"/>
    <x v="106"/>
    <x v="2723"/>
    <n v="135"/>
    <s v="Welfare Check"/>
    <s v="13:30:00"/>
    <x v="106"/>
  </r>
  <r>
    <s v="bbdd976a-fc45-4f79-9711-941ccdd2024a"/>
    <x v="68"/>
    <x v="2724"/>
    <n v="135"/>
    <s v="Welfare Check"/>
    <s v="15:15:00"/>
    <x v="68"/>
  </r>
  <r>
    <s v="97ea75f5-d783-4de5-a890-812be8bb0d4b"/>
    <x v="68"/>
    <x v="2725"/>
    <n v="135"/>
    <s v="Suspicious Vehicle"/>
    <s v="16:30:00"/>
    <x v="68"/>
  </r>
  <r>
    <s v="a084cbe6-4b1c-4ebd-b8f2-f84d3dc0b037"/>
    <x v="68"/>
    <x v="2726"/>
    <n v="135"/>
    <s v="Suspicious Vehicle"/>
    <s v="17:00:00"/>
    <x v="68"/>
  </r>
  <r>
    <s v="211828d2-1a76-4840-b8f9-2c058e2434d8"/>
    <x v="88"/>
    <x v="2727"/>
    <n v="135"/>
    <s v="UUV"/>
    <s v="17:15:00"/>
    <x v="88"/>
  </r>
  <r>
    <s v="51c4ddc8-4b3e-4284-ad01-a2fbe48b5609"/>
    <x v="20"/>
    <x v="2728"/>
    <n v="84"/>
    <s v="Missing Person"/>
    <s v="23:15:00"/>
    <x v="20"/>
  </r>
  <r>
    <s v="9122c5f4-9f55-4fff-aea0-befd51176a81"/>
    <x v="46"/>
    <x v="2729"/>
    <n v="135"/>
    <s v="UUV"/>
    <s v="00:00:00"/>
    <x v="46"/>
  </r>
  <r>
    <s v="d0613156-a4a9-4b5f-a396-54e13987164b"/>
    <x v="22"/>
    <x v="2730"/>
    <n v="135"/>
    <s v="UUV"/>
    <s v="00:00:00"/>
    <x v="22"/>
  </r>
  <r>
    <s v="2acc32aa-c9ee-467a-9cf9-606a55b660c0"/>
    <x v="16"/>
    <x v="2731"/>
    <n v="135"/>
    <s v="Property Crime"/>
    <s v="00:30:00"/>
    <x v="16"/>
  </r>
  <r>
    <s v="60309e1a-ee79-4b1f-81b7-c86f7b6277ab"/>
    <x v="16"/>
    <x v="2732"/>
    <n v="135"/>
    <s v="UUV"/>
    <s v="00:30:00"/>
    <x v="16"/>
  </r>
  <r>
    <s v="4531ecba-0517-45a9-9853-96d1d2b5521d"/>
    <x v="14"/>
    <x v="2733"/>
    <n v="2708"/>
    <s v="UUV"/>
    <s v="00:45:00"/>
    <x v="14"/>
  </r>
  <r>
    <s v="e0536038-fa1e-4230-8b0c-2d061b059470"/>
    <x v="20"/>
    <x v="2734"/>
    <n v="2827"/>
    <s v="Missing Person"/>
    <s v="00:45:00"/>
    <x v="20"/>
  </r>
  <r>
    <s v="a0538b6f-4d0d-4192-962a-f804cc8710ae"/>
    <x v="133"/>
    <x v="2735"/>
    <n v="135"/>
    <s v="Daytime search for best result"/>
    <s v="01:45:00"/>
    <x v="133"/>
  </r>
  <r>
    <s v="f6d04b98-0c18-4313-813a-0f2a37c4d0c1"/>
    <x v="46"/>
    <x v="2736"/>
    <n v="135"/>
    <s v="UUV"/>
    <s v="02:00:00"/>
    <x v="46"/>
  </r>
  <r>
    <s v="56f9798d-1df9-4621-8a50-74775a129919"/>
    <x v="46"/>
    <x v="2737"/>
    <n v="135"/>
    <s v="UUV"/>
    <s v="02:30:00"/>
    <x v="46"/>
  </r>
  <r>
    <s v="a67e9ddc-a8e0-4d74-9654-c8fb054123de"/>
    <x v="2"/>
    <x v="2738"/>
    <n v="135"/>
    <s v="Person Crime"/>
    <s v="02:45:00"/>
    <x v="2"/>
  </r>
  <r>
    <s v="0f2621b8-ce05-479b-995e-35bcc8dc777b"/>
    <x v="68"/>
    <x v="2739"/>
    <n v="135"/>
    <s v="UUV"/>
    <s v="03:30:00"/>
    <x v="68"/>
  </r>
  <r>
    <s v="a8ef4d94-ac44-47a3-92a3-414ee657ee7d"/>
    <x v="14"/>
    <x v="2740"/>
    <n v="135"/>
    <s v="UUV"/>
    <s v="03:30:00"/>
    <x v="14"/>
  </r>
  <r>
    <s v="f2ce72e4-c68c-4121-9450-8dc289e3180c"/>
    <x v="30"/>
    <x v="2741"/>
    <n v="135"/>
    <s v="Suspicious Vehicle"/>
    <s v="04:45:00"/>
    <x v="30"/>
  </r>
  <r>
    <s v="a7574e59-8f85-4520-b6d9-009184860fce"/>
    <x v="86"/>
    <x v="2742"/>
    <n v="135"/>
    <s v="Suspicious Vehicle"/>
    <s v="04:45:00"/>
    <x v="86"/>
  </r>
  <r>
    <s v="dff5b3fe-101b-465d-bd1d-37e2a4dc5764"/>
    <x v="21"/>
    <x v="2743"/>
    <n v="135"/>
    <s v="Suspicious Vehicle"/>
    <s v="05:00:00"/>
    <x v="21"/>
  </r>
  <r>
    <s v="f1b25d7a-c97c-48c5-8db1-6d6ea1a9ca0a"/>
    <x v="23"/>
    <x v="2744"/>
    <n v="2815"/>
    <s v="UUV"/>
    <s v="05:15:00"/>
    <x v="23"/>
  </r>
  <r>
    <s v="ba9f818e-0c56-4271-be7d-bff898dbb934"/>
    <x v="23"/>
    <x v="2745"/>
    <n v="2815"/>
    <s v="UUV"/>
    <s v="06:00:00"/>
    <x v="23"/>
  </r>
  <r>
    <s v="b60f5d68-7505-4582-bd12-bac31bceafae"/>
    <x v="24"/>
    <x v="2746"/>
    <n v="2827"/>
    <s v="Person Crime"/>
    <s v="06:00:00"/>
    <x v="24"/>
  </r>
  <r>
    <s v="37b4ae44-e534-4c97-b601-977894557d5c"/>
    <x v="68"/>
    <x v="2747"/>
    <n v="135"/>
    <s v="Suspicious Vehicle"/>
    <s v="08:00:00"/>
    <x v="68"/>
  </r>
  <r>
    <s v="cb36ac63-9f53-4e04-8175-57b4ebde8d76"/>
    <x v="73"/>
    <x v="2748"/>
    <n v="135"/>
    <s v="Person Crime"/>
    <s v="08:30:00"/>
    <x v="73"/>
  </r>
  <r>
    <s v="207242fb-018d-48f0-b811-609c202a73fb"/>
    <x v="68"/>
    <x v="2749"/>
    <n v="135"/>
    <s v="Suspicious Vehicle"/>
    <s v="09:15:00"/>
    <x v="68"/>
  </r>
  <r>
    <s v="20aabfdd-2b53-4ac3-bb2a-9f822ec127e1"/>
    <x v="25"/>
    <x v="2750"/>
    <n v="135"/>
    <s v="Person+Crime"/>
    <s v="10:30:00"/>
    <x v="25"/>
  </r>
  <r>
    <s v="c8df4504-6e02-4e6d-b654-ccb02786a180"/>
    <x v="56"/>
    <x v="2751"/>
    <n v="135"/>
    <s v="Daytime search for best result"/>
    <s v="11:45:00"/>
    <x v="56"/>
  </r>
  <r>
    <s v="a20a7565-3f21-4bbd-b921-4705e19af8c3"/>
    <x v="56"/>
    <x v="2752"/>
    <n v="135"/>
    <s v="UUV"/>
    <s v="11:45:00"/>
    <x v="56"/>
  </r>
  <r>
    <s v="f222fed9-cdc6-4b8b-aac2-4da49949c1dc"/>
    <x v="0"/>
    <x v="2753"/>
    <n v="135"/>
    <s v="Suspicious+Vehicle"/>
    <s v="20:45:00"/>
    <x v="0"/>
  </r>
  <r>
    <s v="13759635-9040-4f8e-9f8c-36d1b11a8a5e"/>
    <x v="73"/>
    <x v="2754"/>
    <n v="135"/>
    <s v="Person Crime"/>
    <s v="22:15:00"/>
    <x v="73"/>
  </r>
  <r>
    <s v="a3f98161-de5e-40d0-b161-f68dc7408f5f"/>
    <x v="108"/>
    <x v="2755"/>
    <n v="135"/>
    <s v="Person Crime"/>
    <s v="22:45:00"/>
    <x v="108"/>
  </r>
  <r>
    <s v="210115ed-3871-4914-8af7-86e27d55986a"/>
    <x v="25"/>
    <x v="2756"/>
    <n v="2815"/>
    <s v="Investigation"/>
    <s v="23:00:00"/>
    <x v="25"/>
  </r>
  <r>
    <s v="b8e7e4c8-fd57-4976-97c8-a04cf89c9618"/>
    <x v="46"/>
    <x v="2757"/>
    <n v="135"/>
    <s v="UUV"/>
    <s v="23:15:00"/>
    <x v="46"/>
  </r>
  <r>
    <s v="e9ea9410-7170-44b0-9114-e2455f77a2da"/>
    <x v="33"/>
    <x v="2758"/>
    <n v="2815"/>
    <s v="Homicide"/>
    <s v="23:45:00"/>
    <x v="33"/>
  </r>
  <r>
    <s v="54aac80e-caa0-4a50-ab10-40e243700891"/>
    <x v="46"/>
    <x v="2759"/>
    <n v="135"/>
    <s v="UUV"/>
    <s v="00:15:00"/>
    <x v="46"/>
  </r>
  <r>
    <s v="ae4b530e-bdca-4232-b975-6ad4efea6bdd"/>
    <x v="68"/>
    <x v="2760"/>
    <n v="135"/>
    <s v="UUV"/>
    <s v="00:30:00"/>
    <x v="68"/>
  </r>
  <r>
    <s v="88f2e49a-f84d-483f-aa0c-0004e39cc4f9"/>
    <x v="33"/>
    <x v="2761"/>
    <n v="2815"/>
    <s v="Homicide"/>
    <s v="01:15:00"/>
    <x v="33"/>
  </r>
  <r>
    <s v="338d66d7-d64a-491e-9165-d1d55d77d63e"/>
    <x v="16"/>
    <x v="2762"/>
    <n v="135"/>
    <s v="Property Crime"/>
    <s v="02:00:00"/>
    <x v="16"/>
  </r>
  <r>
    <s v="e592b7c9-9a40-4c17-8929-1b35204f9e27"/>
    <x v="25"/>
    <x v="2763"/>
    <n v="135"/>
    <s v="Investigation"/>
    <s v="02:00:00"/>
    <x v="25"/>
  </r>
  <r>
    <s v="17a91b64-663b-4efa-b876-ab27155845cd"/>
    <x v="14"/>
    <x v="2764"/>
    <n v="135"/>
    <s v="UUV"/>
    <s v="02:15:00"/>
    <x v="14"/>
  </r>
  <r>
    <s v="920b20d7-7a6d-441e-b893-48c67eabe0dc"/>
    <x v="20"/>
    <x v="2765"/>
    <n v="135"/>
    <s v="Property Crime"/>
    <s v="02:45:00"/>
    <x v="20"/>
  </r>
  <r>
    <s v="baf4d7bf-87f5-4f48-a8d3-7a2c5dd18015"/>
    <x v="30"/>
    <x v="2766"/>
    <n v="135"/>
    <s v="Suspicious Vehicle"/>
    <s v="04:30:00"/>
    <x v="30"/>
  </r>
  <r>
    <s v="06240409-467e-4d64-90a9-ba6a5e8e8462"/>
    <x v="74"/>
    <x v="2767"/>
    <n v="2815"/>
    <s v="Person Crime"/>
    <s v="04:45:00"/>
    <x v="74"/>
  </r>
  <r>
    <s v="5a65ed68-7f4d-4b52-9a31-134c7f397a2c"/>
    <x v="21"/>
    <x v="2768"/>
    <n v="135"/>
    <s v="Suspicious Vehicle"/>
    <s v="05:15:00"/>
    <x v="21"/>
  </r>
  <r>
    <s v="deabab22-eb21-40f9-b5d5-74b81cc8182b"/>
    <x v="23"/>
    <x v="2769"/>
    <n v="2815"/>
    <s v="Property Crime"/>
    <s v="05:30:00"/>
    <x v="23"/>
  </r>
  <r>
    <s v="aa9342f0-b2c3-4a55-9625-58c5633abff4"/>
    <x v="23"/>
    <x v="2770"/>
    <n v="2815"/>
    <s v="UUV"/>
    <s v="05:30:00"/>
    <x v="23"/>
  </r>
  <r>
    <s v="4975202c-75f0-4c59-a770-e88b058a5cc0"/>
    <x v="23"/>
    <x v="2771"/>
    <n v="2815"/>
    <s v="Property Crime"/>
    <s v="06:00:00"/>
    <x v="23"/>
  </r>
  <r>
    <s v="7607a040-4672-4cae-af7e-72fc8f6d6a17"/>
    <x v="68"/>
    <x v="2772"/>
    <n v="135"/>
    <s v="Property Crime"/>
    <s v="07:00:00"/>
    <x v="68"/>
  </r>
  <r>
    <s v="7479f184-fc2d-40e1-a41c-5117ce1c4a45"/>
    <x v="33"/>
    <x v="2773"/>
    <n v="2815"/>
    <s v="Crimes"/>
    <s v="07:30:00"/>
    <x v="33"/>
  </r>
  <r>
    <s v="1530f867-73ac-4add-ac81-604325d33bc4"/>
    <x v="30"/>
    <x v="2774"/>
    <n v="135"/>
    <s v="Suspicious Vehicle"/>
    <s v="07:30:00"/>
    <x v="30"/>
  </r>
  <r>
    <s v="9164701c-1273-4e85-b482-00f6945afca7"/>
    <x v="69"/>
    <x v="2775"/>
    <n v="2815"/>
    <s v="Property Crime"/>
    <s v="07:45:00"/>
    <x v="69"/>
  </r>
  <r>
    <m/>
    <x v="134"/>
    <x v="2776"/>
    <m/>
    <m/>
    <m/>
    <x v="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AB0DA-030F-43E0-9768-9B13C22264E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UserId">
  <location ref="A3:B133" firstHeaderRow="1" firstDataRow="1" firstDataCol="1" rowPageCount="1" colPageCount="1"/>
  <pivotFields count="9">
    <pivotField dataField="1" showAll="0"/>
    <pivotField showAll="0" sortType="descending">
      <items count="136">
        <item sd="0" x="134"/>
        <item sd="0" x="16"/>
        <item sd="0" x="114"/>
        <item sd="0" x="84"/>
        <item sd="0" x="60"/>
        <item sd="0" x="18"/>
        <item sd="0" x="68"/>
        <item sd="0" x="50"/>
        <item sd="0" x="51"/>
        <item sd="0" x="73"/>
        <item sd="0" x="39"/>
        <item sd="0" x="21"/>
        <item sd="0" x="27"/>
        <item sd="0" x="121"/>
        <item sd="0" x="80"/>
        <item sd="0" x="67"/>
        <item sd="0" x="111"/>
        <item sd="0" x="54"/>
        <item sd="0" x="98"/>
        <item sd="0" x="29"/>
        <item sd="0" x="72"/>
        <item sd="0" x="28"/>
        <item sd="0" x="8"/>
        <item sd="0" x="109"/>
        <item sd="0" x="17"/>
        <item sd="0" x="95"/>
        <item sd="0" x="4"/>
        <item sd="0" x="3"/>
        <item sd="0" x="103"/>
        <item sd="0" x="125"/>
        <item sd="0" x="86"/>
        <item sd="0" x="83"/>
        <item sd="0" x="52"/>
        <item sd="0" x="85"/>
        <item sd="0" x="104"/>
        <item sd="0" x="118"/>
        <item sd="0" x="63"/>
        <item sd="0" x="101"/>
        <item sd="0" x="49"/>
        <item sd="0" x="6"/>
        <item sd="0" x="128"/>
        <item sd="0" x="127"/>
        <item sd="0" x="132"/>
        <item sd="0" x="93"/>
        <item sd="0" x="14"/>
        <item sd="0" x="117"/>
        <item sd="0" x="120"/>
        <item sd="0" x="77"/>
        <item sd="0" x="87"/>
        <item sd="0" x="81"/>
        <item sd="0" x="55"/>
        <item sd="0" x="24"/>
        <item sd="0" x="36"/>
        <item sd="0" x="46"/>
        <item sd="0" x="76"/>
        <item sd="0" x="112"/>
        <item sd="0" x="74"/>
        <item sd="0" x="90"/>
        <item sd="0" x="34"/>
        <item sd="0" x="123"/>
        <item sd="0" x="102"/>
        <item sd="0" x="133"/>
        <item sd="0" x="64"/>
        <item sd="0" x="20"/>
        <item sd="0" x="113"/>
        <item sd="0" x="23"/>
        <item sd="0" x="115"/>
        <item sd="0" x="119"/>
        <item sd="0" x="44"/>
        <item sd="0" x="129"/>
        <item sd="0" x="58"/>
        <item sd="0" x="19"/>
        <item sd="0" x="91"/>
        <item sd="0" x="11"/>
        <item sd="0" x="106"/>
        <item sd="0" x="131"/>
        <item sd="0" x="82"/>
        <item sd="0" x="57"/>
        <item sd="0" x="59"/>
        <item sd="0" x="2"/>
        <item sd="0" x="5"/>
        <item sd="0" x="33"/>
        <item sd="0" x="32"/>
        <item sd="0" x="38"/>
        <item sd="0" x="7"/>
        <item sd="0" x="66"/>
        <item sd="0" x="61"/>
        <item sd="0" x="122"/>
        <item sd="0" x="126"/>
        <item sd="0" x="26"/>
        <item sd="0" x="53"/>
        <item sd="0" x="0"/>
        <item sd="0" x="110"/>
        <item sd="0" x="79"/>
        <item sd="0" x="62"/>
        <item sd="0" x="94"/>
        <item sd="0" x="56"/>
        <item sd="0" x="9"/>
        <item sd="0" x="31"/>
        <item sd="0" x="45"/>
        <item sd="0" x="70"/>
        <item sd="0" x="37"/>
        <item sd="0" x="15"/>
        <item sd="0" x="105"/>
        <item sd="0" x="43"/>
        <item sd="0" x="78"/>
        <item sd="0" x="12"/>
        <item sd="0" x="48"/>
        <item sd="0" x="41"/>
        <item sd="0" x="75"/>
        <item sd="0" x="97"/>
        <item sd="0" x="71"/>
        <item sd="0" x="65"/>
        <item sd="0" x="100"/>
        <item sd="0" x="124"/>
        <item sd="0" x="88"/>
        <item sd="0" x="92"/>
        <item sd="0" x="89"/>
        <item sd="0" x="96"/>
        <item sd="0" x="108"/>
        <item sd="0" x="1"/>
        <item sd="0" x="130"/>
        <item sd="0" x="30"/>
        <item sd="0" x="10"/>
        <item sd="0" x="99"/>
        <item sd="0" x="40"/>
        <item sd="0" x="13"/>
        <item sd="0" x="25"/>
        <item sd="0" x="69"/>
        <item sd="0" x="22"/>
        <item sd="0" x="47"/>
        <item sd="0" x="35"/>
        <item sd="0" x="107"/>
        <item sd="0" x="42"/>
        <item sd="0" x="11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showAll="0"/>
    <pivotField showAll="0"/>
    <pivotField axis="axisRow" showAll="0" sortType="descending">
      <items count="136">
        <item sd="0" x="116"/>
        <item sd="0" x="42"/>
        <item sd="0" x="107"/>
        <item sd="0" x="35"/>
        <item sd="0" x="47"/>
        <item sd="0" x="22"/>
        <item sd="0" x="69"/>
        <item sd="0" x="25"/>
        <item sd="0" x="13"/>
        <item sd="0" x="40"/>
        <item sd="0" x="99"/>
        <item sd="0" x="10"/>
        <item sd="0" x="30"/>
        <item sd="0" x="130"/>
        <item sd="0" x="1"/>
        <item sd="0" x="108"/>
        <item sd="0" x="96"/>
        <item sd="0" x="89"/>
        <item sd="0" x="92"/>
        <item sd="0" x="88"/>
        <item sd="0" x="124"/>
        <item sd="0" x="100"/>
        <item sd="0" x="65"/>
        <item sd="0" x="71"/>
        <item sd="0" x="97"/>
        <item sd="0" x="75"/>
        <item sd="0" x="41"/>
        <item sd="0" x="48"/>
        <item sd="0" x="12"/>
        <item sd="0" x="78"/>
        <item sd="0" x="43"/>
        <item sd="0" x="105"/>
        <item sd="0" x="15"/>
        <item sd="0" x="37"/>
        <item sd="0" x="70"/>
        <item sd="0" x="45"/>
        <item sd="0" x="31"/>
        <item sd="0" x="9"/>
        <item sd="0" x="56"/>
        <item sd="0" x="94"/>
        <item sd="0" x="62"/>
        <item sd="0" x="79"/>
        <item sd="0" x="110"/>
        <item sd="0" x="0"/>
        <item sd="0" x="53"/>
        <item sd="0" x="26"/>
        <item sd="0" x="126"/>
        <item sd="0" x="122"/>
        <item sd="0" x="61"/>
        <item sd="0" x="66"/>
        <item sd="0" x="7"/>
        <item sd="0" x="38"/>
        <item sd="0" x="32"/>
        <item sd="0" x="33"/>
        <item sd="0" x="5"/>
        <item sd="0" x="2"/>
        <item sd="0" x="59"/>
        <item sd="0" x="57"/>
        <item sd="0" x="82"/>
        <item sd="0" x="131"/>
        <item sd="0" x="106"/>
        <item sd="0" x="11"/>
        <item sd="0" x="91"/>
        <item sd="0" x="19"/>
        <item sd="0" x="58"/>
        <item sd="0" x="129"/>
        <item sd="0" x="44"/>
        <item sd="0" x="119"/>
        <item sd="0" x="115"/>
        <item sd="0" x="23"/>
        <item sd="0" x="113"/>
        <item sd="0" x="20"/>
        <item sd="0" x="64"/>
        <item sd="0" x="133"/>
        <item sd="0" x="102"/>
        <item sd="0" x="123"/>
        <item sd="0" x="34"/>
        <item sd="0" x="90"/>
        <item sd="0" x="74"/>
        <item sd="0" x="112"/>
        <item sd="0" x="76"/>
        <item sd="0" x="46"/>
        <item sd="0" x="36"/>
        <item sd="0" x="24"/>
        <item sd="0" x="55"/>
        <item sd="0" x="81"/>
        <item sd="0" x="87"/>
        <item sd="0" x="77"/>
        <item sd="0" x="120"/>
        <item sd="0" x="117"/>
        <item sd="0" x="14"/>
        <item sd="0" x="93"/>
        <item sd="0" x="132"/>
        <item sd="0" x="127"/>
        <item sd="0" x="128"/>
        <item sd="0" x="6"/>
        <item sd="0" x="49"/>
        <item sd="0" x="101"/>
        <item sd="0" x="63"/>
        <item sd="0" x="118"/>
        <item sd="0" x="104"/>
        <item sd="0" x="85"/>
        <item sd="0" x="52"/>
        <item sd="0" x="83"/>
        <item sd="0" x="86"/>
        <item sd="0" x="125"/>
        <item sd="0" x="103"/>
        <item sd="0" x="3"/>
        <item sd="0" x="4"/>
        <item sd="0" x="95"/>
        <item sd="0" x="17"/>
        <item sd="0" x="109"/>
        <item sd="0" x="8"/>
        <item sd="0" x="28"/>
        <item sd="0" x="72"/>
        <item sd="0" x="29"/>
        <item sd="0" x="98"/>
        <item sd="0" x="54"/>
        <item sd="0" x="111"/>
        <item sd="0" x="67"/>
        <item sd="0" x="80"/>
        <item sd="0" x="121"/>
        <item sd="0" x="27"/>
        <item sd="0" x="21"/>
        <item sd="0" x="39"/>
        <item sd="0" x="73"/>
        <item sd="0" x="51"/>
        <item sd="0" x="50"/>
        <item sd="0" x="68"/>
        <item sd="0" x="18"/>
        <item sd="0" x="60"/>
        <item sd="0" x="84"/>
        <item sd="0" x="114"/>
        <item sd="0" x="16"/>
        <item sd="0" x="13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6"/>
  </rowFields>
  <rowItems count="130">
    <i>
      <x v="69"/>
    </i>
    <i>
      <x v="30"/>
    </i>
    <i>
      <x v="45"/>
    </i>
    <i>
      <x v="83"/>
    </i>
    <i>
      <x v="32"/>
    </i>
    <i>
      <x v="52"/>
    </i>
    <i>
      <x v="4"/>
    </i>
    <i>
      <x v="128"/>
    </i>
    <i>
      <x v="44"/>
    </i>
    <i>
      <x v="119"/>
    </i>
    <i>
      <x v="72"/>
    </i>
    <i>
      <x v="12"/>
    </i>
    <i>
      <x v="3"/>
    </i>
    <i>
      <x v="133"/>
    </i>
    <i>
      <x v="129"/>
    </i>
    <i>
      <x v="123"/>
    </i>
    <i>
      <x v="6"/>
    </i>
    <i>
      <x v="7"/>
    </i>
    <i>
      <x v="63"/>
    </i>
    <i>
      <x v="81"/>
    </i>
    <i>
      <x v="26"/>
    </i>
    <i>
      <x v="33"/>
    </i>
    <i>
      <x v="23"/>
    </i>
    <i>
      <x v="120"/>
    </i>
    <i>
      <x v="41"/>
    </i>
    <i>
      <x v="130"/>
    </i>
    <i>
      <x v="14"/>
    </i>
    <i>
      <x v="20"/>
    </i>
    <i>
      <x v="94"/>
    </i>
    <i>
      <x v="102"/>
    </i>
    <i>
      <x v="78"/>
    </i>
    <i>
      <x v="90"/>
    </i>
    <i>
      <x v="51"/>
    </i>
    <i>
      <x v="71"/>
    </i>
    <i>
      <x v="28"/>
    </i>
    <i>
      <x v="110"/>
    </i>
    <i>
      <x v="8"/>
    </i>
    <i>
      <x v="48"/>
    </i>
    <i>
      <x v="35"/>
    </i>
    <i>
      <x v="57"/>
    </i>
    <i>
      <x v="38"/>
    </i>
    <i>
      <x v="96"/>
    </i>
    <i>
      <x v="43"/>
    </i>
    <i>
      <x v="91"/>
    </i>
    <i>
      <x v="108"/>
    </i>
    <i>
      <x v="34"/>
    </i>
    <i>
      <x v="67"/>
    </i>
    <i>
      <x v="58"/>
    </i>
    <i>
      <x v="53"/>
    </i>
    <i>
      <x v="36"/>
    </i>
    <i>
      <x v="1"/>
    </i>
    <i>
      <x v="80"/>
    </i>
    <i>
      <x v="68"/>
    </i>
    <i>
      <x v="64"/>
    </i>
    <i>
      <x v="18"/>
    </i>
    <i>
      <x v="118"/>
    </i>
    <i>
      <x v="82"/>
    </i>
    <i>
      <x v="113"/>
    </i>
    <i>
      <x v="9"/>
    </i>
    <i>
      <x v="54"/>
    </i>
    <i>
      <x v="55"/>
    </i>
    <i>
      <x v="87"/>
    </i>
    <i>
      <x v="75"/>
    </i>
    <i>
      <x v="114"/>
    </i>
    <i>
      <x v="56"/>
    </i>
    <i>
      <x v="104"/>
    </i>
    <i>
      <x v="117"/>
    </i>
    <i>
      <x v="109"/>
    </i>
    <i>
      <x v="21"/>
    </i>
    <i>
      <x v="127"/>
    </i>
    <i>
      <x v="97"/>
    </i>
    <i>
      <x v="77"/>
    </i>
    <i>
      <x v="79"/>
    </i>
    <i>
      <x v="125"/>
    </i>
    <i>
      <x v="39"/>
    </i>
    <i>
      <x v="106"/>
    </i>
    <i>
      <x v="17"/>
    </i>
    <i>
      <x v="124"/>
    </i>
    <i>
      <x v="101"/>
    </i>
    <i>
      <x v="112"/>
    </i>
    <i>
      <x v="126"/>
    </i>
    <i>
      <x v="122"/>
    </i>
    <i>
      <x v="15"/>
    </i>
    <i>
      <x v="76"/>
    </i>
    <i>
      <x v="22"/>
    </i>
    <i>
      <x v="116"/>
    </i>
    <i>
      <x v="107"/>
    </i>
    <i>
      <x v="103"/>
    </i>
    <i>
      <x v="46"/>
    </i>
    <i>
      <x v="93"/>
    </i>
    <i>
      <x v="5"/>
    </i>
    <i>
      <x v="115"/>
    </i>
    <i>
      <x v="98"/>
    </i>
    <i>
      <x v="60"/>
    </i>
    <i>
      <x v="99"/>
    </i>
    <i>
      <x v="62"/>
    </i>
    <i>
      <x v="111"/>
    </i>
    <i>
      <x v="40"/>
    </i>
    <i>
      <x v="13"/>
    </i>
    <i>
      <x v="29"/>
    </i>
    <i>
      <x v="105"/>
    </i>
    <i>
      <x v="88"/>
    </i>
    <i>
      <x v="100"/>
    </i>
    <i>
      <x v="31"/>
    </i>
    <i>
      <x v="10"/>
    </i>
    <i>
      <x v="84"/>
    </i>
    <i>
      <x v="65"/>
    </i>
    <i>
      <x v="89"/>
    </i>
    <i>
      <x v="132"/>
    </i>
    <i>
      <x v="37"/>
    </i>
    <i>
      <x v="85"/>
    </i>
    <i>
      <x v="121"/>
    </i>
    <i>
      <x v="66"/>
    </i>
    <i>
      <x v="19"/>
    </i>
    <i>
      <x v="2"/>
    </i>
    <i>
      <x v="131"/>
    </i>
    <i>
      <x v="16"/>
    </i>
    <i>
      <x v="50"/>
    </i>
    <i>
      <x v="92"/>
    </i>
    <i>
      <x v="73"/>
    </i>
    <i>
      <x v="74"/>
    </i>
    <i>
      <x v="25"/>
    </i>
    <i>
      <x v="59"/>
    </i>
    <i>
      <x/>
    </i>
    <i>
      <x v="24"/>
    </i>
    <i>
      <x v="70"/>
    </i>
    <i>
      <x v="42"/>
    </i>
    <i>
      <x v="47"/>
    </i>
    <i>
      <x v="95"/>
    </i>
    <i t="grand">
      <x/>
    </i>
  </rowItems>
  <colItems count="1">
    <i/>
  </colItems>
  <pageFields count="1">
    <pageField fld="8" hier="-1"/>
  </pageFields>
  <dataFields count="1">
    <dataField name="Search Count" fld="0" subtotal="count" baseField="6" baseItem="1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3" firstHeaderRow="1" firstDataRow="1" firstDataCol="1" rowPageCount="1" colPageCount="1"/>
  <pivotFields count="7">
    <pivotField dataField="1" showAll="0"/>
    <pivotField showAll="0"/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axis="axisRow" showAll="0" sortType="descending">
      <items count="125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Page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1">
    <field x="4"/>
  </rowFields>
  <rowItems count="100">
    <i>
      <x v="114"/>
    </i>
    <i>
      <x v="89"/>
    </i>
    <i>
      <x v="94"/>
    </i>
    <i>
      <x v="50"/>
    </i>
    <i>
      <x v="107"/>
    </i>
    <i>
      <x v="17"/>
    </i>
    <i>
      <x v="58"/>
    </i>
    <i>
      <x v="3"/>
    </i>
    <i>
      <x v="70"/>
    </i>
    <i>
      <x v="121"/>
    </i>
    <i>
      <x v="57"/>
    </i>
    <i>
      <x v="27"/>
    </i>
    <i>
      <x v="39"/>
    </i>
    <i>
      <x v="100"/>
    </i>
    <i>
      <x v="15"/>
    </i>
    <i>
      <x v="108"/>
    </i>
    <i>
      <x v="43"/>
    </i>
    <i>
      <x v="102"/>
    </i>
    <i>
      <x v="91"/>
    </i>
    <i>
      <x v="29"/>
    </i>
    <i>
      <x v="120"/>
    </i>
    <i>
      <x v="99"/>
    </i>
    <i>
      <x v="8"/>
    </i>
    <i>
      <x v="30"/>
    </i>
    <i>
      <x v="123"/>
    </i>
    <i>
      <x v="117"/>
    </i>
    <i>
      <x v="26"/>
    </i>
    <i>
      <x v="2"/>
    </i>
    <i>
      <x v="16"/>
    </i>
    <i>
      <x v="35"/>
    </i>
    <i>
      <x v="72"/>
    </i>
    <i>
      <x v="55"/>
    </i>
    <i>
      <x v="24"/>
    </i>
    <i>
      <x v="38"/>
    </i>
    <i>
      <x v="103"/>
    </i>
    <i>
      <x v="67"/>
    </i>
    <i>
      <x v="109"/>
    </i>
    <i>
      <x v="23"/>
    </i>
    <i>
      <x v="116"/>
    </i>
    <i>
      <x v="90"/>
    </i>
    <i>
      <x v="31"/>
    </i>
    <i>
      <x v="7"/>
    </i>
    <i>
      <x v="53"/>
    </i>
    <i>
      <x v="86"/>
    </i>
    <i>
      <x v="54"/>
    </i>
    <i>
      <x v="95"/>
    </i>
    <i>
      <x v="36"/>
    </i>
    <i>
      <x v="5"/>
    </i>
    <i>
      <x v="56"/>
    </i>
    <i>
      <x v="32"/>
    </i>
    <i>
      <x v="18"/>
    </i>
    <i>
      <x v="88"/>
    </i>
    <i>
      <x v="19"/>
    </i>
    <i>
      <x v="93"/>
    </i>
    <i>
      <x v="60"/>
    </i>
    <i>
      <x v="97"/>
    </i>
    <i>
      <x v="62"/>
    </i>
    <i>
      <x v="101"/>
    </i>
    <i>
      <x v="22"/>
    </i>
    <i>
      <x v="106"/>
    </i>
    <i>
      <x/>
    </i>
    <i>
      <x v="110"/>
    </i>
    <i>
      <x v="66"/>
    </i>
    <i>
      <x v="52"/>
    </i>
    <i>
      <x v="4"/>
    </i>
    <i>
      <x v="87"/>
    </i>
    <i>
      <x v="68"/>
    </i>
    <i>
      <x v="37"/>
    </i>
    <i>
      <x v="40"/>
    </i>
    <i>
      <x v="25"/>
    </i>
    <i>
      <x v="71"/>
    </i>
    <i>
      <x v="47"/>
    </i>
    <i>
      <x v="41"/>
    </i>
    <i>
      <x v="96"/>
    </i>
    <i>
      <x v="74"/>
    </i>
    <i>
      <x v="98"/>
    </i>
    <i>
      <x v="76"/>
    </i>
    <i>
      <x v="28"/>
    </i>
    <i>
      <x v="42"/>
    </i>
    <i>
      <x v="48"/>
    </i>
    <i>
      <x v="118"/>
    </i>
    <i>
      <x v="104"/>
    </i>
    <i>
      <x v="33"/>
    </i>
    <i>
      <x v="14"/>
    </i>
    <i>
      <x v="81"/>
    </i>
    <i>
      <x v="51"/>
    </i>
    <i>
      <x v="82"/>
    </i>
    <i>
      <x v="112"/>
    </i>
    <i>
      <x v="83"/>
    </i>
    <i>
      <x v="115"/>
    </i>
    <i>
      <x v="84"/>
    </i>
    <i>
      <x v="85"/>
    </i>
    <i>
      <x v="78"/>
    </i>
    <i>
      <x v="119"/>
    </i>
    <i>
      <x v="79"/>
    </i>
    <i>
      <x v="34"/>
    </i>
    <i>
      <x v="80"/>
    </i>
    <i>
      <x v="63"/>
    </i>
    <i>
      <x v="65"/>
    </i>
    <i t="grand">
      <x/>
    </i>
  </rowItems>
  <colItems count="1">
    <i/>
  </colItems>
  <pageFields count="1">
    <pageField fld="6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743A7-CBEA-43CB-8282-21AD71AB714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ime Of Date">
  <location ref="A4:B101" firstHeaderRow="1" firstDataRow="1" firstDataCol="1" rowPageCount="2" colPageCount="1"/>
  <pivotFields count="8">
    <pivotField dataField="1" showAll="0">
      <items count="2785">
        <item x="2708"/>
        <item x="1778"/>
        <item x="1996"/>
        <item x="342"/>
        <item x="1607"/>
        <item x="1967"/>
        <item x="1781"/>
        <item x="1417"/>
        <item x="522"/>
        <item x="932"/>
        <item x="805"/>
        <item x="1684"/>
        <item x="1251"/>
        <item x="1503"/>
        <item x="129"/>
        <item x="2139"/>
        <item x="2676"/>
        <item x="2090"/>
        <item x="2077"/>
        <item x="745"/>
        <item x="1535"/>
        <item x="740"/>
        <item x="839"/>
        <item x="1359"/>
        <item x="1898"/>
        <item x="76"/>
        <item x="2716"/>
        <item x="1033"/>
        <item x="2571"/>
        <item x="2086"/>
        <item x="410"/>
        <item x="1322"/>
        <item x="113"/>
        <item x="1209"/>
        <item x="47"/>
        <item x="879"/>
        <item x="2655"/>
        <item x="1105"/>
        <item x="713"/>
        <item x="230"/>
        <item x="1234"/>
        <item x="2667"/>
        <item x="1751"/>
        <item x="1551"/>
        <item x="2232"/>
        <item x="1741"/>
        <item x="1799"/>
        <item x="871"/>
        <item x="1302"/>
        <item x="2489"/>
        <item x="1481"/>
        <item x="901"/>
        <item x="523"/>
        <item x="1565"/>
        <item x="2488"/>
        <item x="1073"/>
        <item x="959"/>
        <item x="2455"/>
        <item x="1324"/>
        <item x="2714"/>
        <item x="2208"/>
        <item x="1094"/>
        <item x="1129"/>
        <item x="2464"/>
        <item x="758"/>
        <item x="2148"/>
        <item x="2774"/>
        <item x="1424"/>
        <item x="1858"/>
        <item x="982"/>
        <item x="167"/>
        <item x="1072"/>
        <item x="1477"/>
        <item x="1425"/>
        <item x="59"/>
        <item x="571"/>
        <item x="2259"/>
        <item x="828"/>
        <item x="1146"/>
        <item x="2440"/>
        <item x="574"/>
        <item x="1119"/>
        <item x="537"/>
        <item x="1883"/>
        <item x="612"/>
        <item x="2535"/>
        <item x="667"/>
        <item x="1448"/>
        <item x="943"/>
        <item x="181"/>
        <item x="1779"/>
        <item x="1075"/>
        <item x="331"/>
        <item x="2353"/>
        <item x="1888"/>
        <item x="418"/>
        <item x="1402"/>
        <item x="2610"/>
        <item x="541"/>
        <item x="2416"/>
        <item x="2330"/>
        <item x="2551"/>
        <item x="2037"/>
        <item x="270"/>
        <item x="727"/>
        <item x="542"/>
        <item x="502"/>
        <item x="1757"/>
        <item x="2092"/>
        <item x="1682"/>
        <item x="1237"/>
        <item x="168"/>
        <item x="558"/>
        <item x="2326"/>
        <item x="2582"/>
        <item x="1370"/>
        <item x="1998"/>
        <item x="1758"/>
        <item x="613"/>
        <item x="1493"/>
        <item x="2526"/>
        <item x="2108"/>
        <item x="1141"/>
        <item x="2689"/>
        <item x="2554"/>
        <item x="2006"/>
        <item x="1559"/>
        <item x="1176"/>
        <item x="446"/>
        <item x="2594"/>
        <item x="1187"/>
        <item x="37"/>
        <item x="1680"/>
        <item x="1213"/>
        <item x="913"/>
        <item x="2250"/>
        <item x="622"/>
        <item x="594"/>
        <item x="155"/>
        <item x="1387"/>
        <item x="188"/>
        <item x="1315"/>
        <item x="1112"/>
        <item x="1629"/>
        <item x="360"/>
        <item x="2070"/>
        <item x="1952"/>
        <item x="524"/>
        <item x="1756"/>
        <item x="1943"/>
        <item x="844"/>
        <item x="1873"/>
        <item x="1479"/>
        <item x="2263"/>
        <item x="1126"/>
        <item x="2409"/>
        <item x="382"/>
        <item x="939"/>
        <item x="811"/>
        <item x="2512"/>
        <item x="2461"/>
        <item x="2204"/>
        <item x="1723"/>
        <item x="787"/>
        <item x="226"/>
        <item x="1116"/>
        <item x="1232"/>
        <item x="1515"/>
        <item x="1995"/>
        <item x="1556"/>
        <item x="883"/>
        <item x="2692"/>
        <item x="2027"/>
        <item x="65"/>
        <item x="1647"/>
        <item x="2313"/>
        <item x="1625"/>
        <item x="2746"/>
        <item x="1432"/>
        <item x="1461"/>
        <item x="275"/>
        <item x="1552"/>
        <item x="2432"/>
        <item x="2522"/>
        <item x="365"/>
        <item x="1356"/>
        <item x="2149"/>
        <item x="488"/>
        <item x="806"/>
        <item x="1742"/>
        <item x="2280"/>
        <item x="2596"/>
        <item x="1381"/>
        <item x="2721"/>
        <item x="882"/>
        <item x="1198"/>
        <item x="1592"/>
        <item x="399"/>
        <item x="10"/>
        <item x="654"/>
        <item x="2306"/>
        <item x="1853"/>
        <item x="320"/>
        <item x="1610"/>
        <item x="1355"/>
        <item x="823"/>
        <item x="1775"/>
        <item x="1641"/>
        <item x="848"/>
        <item x="2607"/>
        <item x="2233"/>
        <item x="2639"/>
        <item x="2530"/>
        <item x="638"/>
        <item x="1988"/>
        <item x="185"/>
        <item x="2503"/>
        <item x="2117"/>
        <item x="2761"/>
        <item x="190"/>
        <item x="845"/>
        <item x="662"/>
        <item x="1669"/>
        <item x="1102"/>
        <item x="2611"/>
        <item x="2157"/>
        <item x="1144"/>
        <item x="2499"/>
        <item x="2183"/>
        <item x="1252"/>
        <item x="2626"/>
        <item x="1586"/>
        <item x="236"/>
        <item x="2012"/>
        <item x="1785"/>
        <item x="2279"/>
        <item x="1136"/>
        <item x="1061"/>
        <item x="569"/>
        <item x="1977"/>
        <item x="2781"/>
        <item x="243"/>
        <item x="361"/>
        <item x="633"/>
        <item x="1406"/>
        <item x="712"/>
        <item x="1816"/>
        <item x="2026"/>
        <item x="1962"/>
        <item x="2187"/>
        <item x="1397"/>
        <item x="1475"/>
        <item x="1704"/>
        <item x="1847"/>
        <item x="258"/>
        <item x="48"/>
        <item x="829"/>
        <item x="278"/>
        <item x="1558"/>
        <item x="12"/>
        <item x="863"/>
        <item x="99"/>
        <item x="217"/>
        <item x="1707"/>
        <item x="2602"/>
        <item x="163"/>
        <item x="2771"/>
        <item x="407"/>
        <item x="1383"/>
        <item x="1971"/>
        <item x="501"/>
        <item x="2669"/>
        <item x="1974"/>
        <item x="565"/>
        <item x="277"/>
        <item x="1896"/>
        <item x="2290"/>
        <item x="96"/>
        <item x="699"/>
        <item x="1814"/>
        <item x="2268"/>
        <item x="923"/>
        <item x="2104"/>
        <item x="2418"/>
        <item x="877"/>
        <item x="2195"/>
        <item x="2412"/>
        <item x="1466"/>
        <item x="536"/>
        <item x="1573"/>
        <item x="856"/>
        <item x="2332"/>
        <item x="1427"/>
        <item x="1783"/>
        <item x="1321"/>
        <item x="645"/>
        <item x="514"/>
        <item x="2122"/>
        <item x="971"/>
        <item x="57"/>
        <item x="886"/>
        <item x="1824"/>
        <item x="1281"/>
        <item x="627"/>
        <item x="63"/>
        <item x="1167"/>
        <item x="305"/>
        <item x="2547"/>
        <item x="191"/>
        <item x="853"/>
        <item x="2720"/>
        <item x="1600"/>
        <item x="1414"/>
        <item x="997"/>
        <item x="2351"/>
        <item x="1702"/>
        <item x="2419"/>
        <item x="298"/>
        <item x="309"/>
        <item x="2690"/>
        <item x="1509"/>
        <item x="388"/>
        <item x="1623"/>
        <item x="749"/>
        <item x="2312"/>
        <item x="728"/>
        <item x="1533"/>
        <item x="35"/>
        <item x="1259"/>
        <item x="2456"/>
        <item x="873"/>
        <item x="1245"/>
        <item x="2201"/>
        <item x="1899"/>
        <item x="1852"/>
        <item x="735"/>
        <item x="642"/>
        <item x="755"/>
        <item x="2276"/>
        <item x="1602"/>
        <item x="1130"/>
        <item x="1418"/>
        <item x="1596"/>
        <item x="2243"/>
        <item x="769"/>
        <item x="1997"/>
        <item x="698"/>
        <item x="460"/>
        <item x="413"/>
        <item x="1619"/>
        <item x="2011"/>
        <item x="1111"/>
        <item x="424"/>
        <item x="2197"/>
        <item x="2373"/>
        <item x="1127"/>
        <item x="2179"/>
        <item x="2155"/>
        <item x="1272"/>
        <item x="544"/>
        <item x="1331"/>
        <item x="1830"/>
        <item x="402"/>
        <item x="505"/>
        <item x="2612"/>
        <item x="2627"/>
        <item x="135"/>
        <item x="902"/>
        <item x="2664"/>
        <item x="2756"/>
        <item x="1981"/>
        <item x="2757"/>
        <item x="1162"/>
        <item x="504"/>
        <item x="1763"/>
        <item x="133"/>
        <item x="2763"/>
        <item x="2528"/>
        <item x="2167"/>
        <item x="2734"/>
        <item x="1691"/>
        <item x="2308"/>
        <item x="1226"/>
        <item x="759"/>
        <item x="512"/>
        <item x="2623"/>
        <item x="1085"/>
        <item x="197"/>
        <item x="1034"/>
        <item x="1590"/>
        <item x="1349"/>
        <item x="1566"/>
        <item x="2222"/>
        <item x="2238"/>
        <item x="1108"/>
        <item x="2226"/>
        <item x="2159"/>
        <item x="2145"/>
        <item x="397"/>
        <item x="1960"/>
        <item x="442"/>
        <item x="1401"/>
        <item x="1843"/>
        <item x="1333"/>
        <item x="2537"/>
        <item x="2264"/>
        <item x="2587"/>
        <item x="1223"/>
        <item x="2675"/>
        <item x="2414"/>
        <item x="240"/>
        <item x="2444"/>
        <item x="938"/>
        <item x="2200"/>
        <item x="1965"/>
        <item x="2505"/>
        <item x="192"/>
        <item x="327"/>
        <item x="1833"/>
        <item x="593"/>
        <item x="1363"/>
        <item x="1462"/>
        <item x="1940"/>
        <item x="2668"/>
        <item x="1055"/>
        <item x="975"/>
        <item x="2393"/>
        <item x="333"/>
        <item x="2575"/>
        <item x="1613"/>
        <item x="2370"/>
        <item x="1614"/>
        <item x="1114"/>
        <item x="1439"/>
        <item x="1732"/>
        <item x="112"/>
        <item x="549"/>
        <item x="64"/>
        <item x="85"/>
        <item x="237"/>
        <item x="178"/>
        <item x="323"/>
        <item x="819"/>
        <item x="604"/>
        <item x="346"/>
        <item x="212"/>
        <item x="864"/>
        <item x="1662"/>
        <item x="2632"/>
        <item x="235"/>
        <item x="2124"/>
        <item x="1339"/>
        <item x="2513"/>
        <item x="2691"/>
        <item x="2165"/>
        <item x="949"/>
        <item x="143"/>
        <item x="2493"/>
        <item x="1021"/>
        <item x="2717"/>
        <item x="344"/>
        <item x="1242"/>
        <item x="1970"/>
        <item x="2699"/>
        <item x="646"/>
        <item x="463"/>
        <item x="2562"/>
        <item x="2231"/>
        <item x="1253"/>
        <item x="2565"/>
        <item x="1658"/>
        <item x="2674"/>
        <item x="7"/>
        <item x="1124"/>
        <item x="1947"/>
        <item x="1017"/>
        <item x="254"/>
        <item x="566"/>
        <item x="2421"/>
        <item x="1755"/>
        <item x="1504"/>
        <item x="2396"/>
        <item x="1532"/>
        <item x="665"/>
        <item x="31"/>
        <item x="1191"/>
        <item x="2738"/>
        <item x="1773"/>
        <item x="405"/>
        <item x="137"/>
        <item x="1132"/>
        <item x="2516"/>
        <item x="477"/>
        <item x="626"/>
        <item x="910"/>
        <item x="467"/>
        <item x="2340"/>
        <item x="1203"/>
        <item x="1992"/>
        <item x="2123"/>
        <item x="1235"/>
        <item x="2661"/>
        <item x="1151"/>
        <item x="2065"/>
        <item x="1227"/>
        <item x="797"/>
        <item x="1550"/>
        <item x="2681"/>
        <item x="1540"/>
        <item x="1241"/>
        <item x="660"/>
        <item x="1056"/>
        <item x="265"/>
        <item x="1889"/>
        <item x="1597"/>
        <item x="2637"/>
        <item x="436"/>
        <item x="1546"/>
        <item x="1738"/>
        <item x="2638"/>
        <item x="2696"/>
        <item x="1066"/>
        <item x="1523"/>
        <item x="1839"/>
        <item x="875"/>
        <item x="2272"/>
        <item x="1393"/>
        <item x="2057"/>
        <item x="1868"/>
        <item x="2500"/>
        <item x="2387"/>
        <item x="2329"/>
        <item x="1246"/>
        <item x="1564"/>
        <item x="734"/>
        <item x="2466"/>
        <item x="2328"/>
        <item x="1081"/>
        <item x="2624"/>
        <item x="1714"/>
        <item x="643"/>
        <item x="2034"/>
        <item x="210"/>
        <item x="2600"/>
        <item x="159"/>
        <item x="2707"/>
        <item x="1313"/>
        <item x="2132"/>
        <item x="2054"/>
        <item x="1800"/>
        <item x="2425"/>
        <item x="2644"/>
        <item x="1261"/>
        <item x="100"/>
        <item x="673"/>
        <item x="1166"/>
        <item x="2341"/>
        <item x="984"/>
        <item x="176"/>
        <item x="2"/>
        <item x="2654"/>
        <item x="328"/>
        <item x="1446"/>
        <item x="2278"/>
        <item x="2447"/>
        <item x="1190"/>
        <item x="1547"/>
        <item x="2715"/>
        <item x="579"/>
        <item x="994"/>
        <item x="26"/>
        <item x="2307"/>
        <item x="2641"/>
        <item x="1866"/>
        <item x="588"/>
        <item x="1296"/>
        <item x="700"/>
        <item x="2234"/>
        <item x="1025"/>
        <item x="1421"/>
        <item x="1161"/>
        <item x="1292"/>
        <item x="1944"/>
        <item x="1951"/>
        <item x="1605"/>
        <item x="724"/>
        <item x="144"/>
        <item x="2769"/>
        <item x="2442"/>
        <item x="1346"/>
        <item x="389"/>
        <item x="651"/>
        <item x="2459"/>
        <item x="559"/>
        <item x="2597"/>
        <item x="152"/>
        <item x="1877"/>
        <item x="1659"/>
        <item x="1080"/>
        <item x="199"/>
        <item x="807"/>
        <item x="2540"/>
        <item x="151"/>
        <item x="1638"/>
        <item x="1423"/>
        <item x="231"/>
        <item x="356"/>
        <item x="2303"/>
        <item x="591"/>
        <item x="1733"/>
        <item x="1484"/>
        <item x="2182"/>
        <item x="1948"/>
        <item x="1206"/>
        <item x="489"/>
        <item x="487"/>
        <item x="540"/>
        <item x="1752"/>
        <item x="208"/>
        <item x="2589"/>
        <item x="1006"/>
        <item x="788"/>
        <item x="2359"/>
        <item x="252"/>
        <item x="1645"/>
        <item x="614"/>
        <item x="160"/>
        <item x="1726"/>
        <item x="366"/>
        <item x="2754"/>
        <item x="762"/>
        <item x="69"/>
        <item x="289"/>
        <item x="1175"/>
        <item x="2346"/>
        <item x="816"/>
        <item x="1092"/>
        <item x="1933"/>
        <item x="1096"/>
        <item x="279"/>
        <item x="1077"/>
        <item x="1403"/>
        <item x="1318"/>
        <item x="264"/>
        <item x="1169"/>
        <item x="1020"/>
        <item x="560"/>
        <item x="339"/>
        <item x="887"/>
        <item x="1059"/>
        <item x="900"/>
        <item x="1316"/>
        <item x="2339"/>
        <item x="2053"/>
        <item x="383"/>
        <item x="2356"/>
        <item x="336"/>
        <item x="419"/>
        <item x="2454"/>
        <item x="855"/>
        <item x="2041"/>
        <item x="1728"/>
        <item x="941"/>
        <item x="2267"/>
        <item x="2538"/>
        <item x="2305"/>
        <item x="2146"/>
        <item x="794"/>
        <item x="961"/>
        <item x="519"/>
        <item x="1426"/>
        <item x="2274"/>
        <item x="2452"/>
        <item x="303"/>
        <item x="1087"/>
        <item x="2344"/>
        <item x="817"/>
        <item x="935"/>
        <item x="368"/>
        <item x="2552"/>
        <item x="474"/>
        <item x="534"/>
        <item x="17"/>
        <item x="2663"/>
        <item x="1280"/>
        <item x="1725"/>
        <item x="589"/>
        <item x="1007"/>
        <item x="772"/>
        <item x="974"/>
        <item x="429"/>
        <item x="983"/>
        <item x="741"/>
        <item x="1120"/>
        <item x="2336"/>
        <item x="2404"/>
        <item x="2211"/>
        <item x="27"/>
        <item x="706"/>
        <item x="682"/>
        <item x="1615"/>
        <item x="1686"/>
        <item x="2451"/>
        <item x="2352"/>
        <item x="2569"/>
        <item x="1152"/>
        <item x="1865"/>
        <item x="1394"/>
        <item x="1416"/>
        <item x="255"/>
        <item x="1255"/>
        <item x="989"/>
        <item x="1787"/>
        <item x="20"/>
        <item x="13"/>
        <item x="825"/>
        <item x="2304"/>
        <item x="2075"/>
        <item x="2176"/>
        <item x="1892"/>
        <item x="293"/>
        <item x="2722"/>
        <item x="1440"/>
        <item x="1408"/>
        <item x="1936"/>
        <item x="2360"/>
        <item x="586"/>
        <item x="674"/>
        <item x="2335"/>
        <item x="2435"/>
        <item x="1082"/>
        <item x="1949"/>
        <item x="636"/>
        <item x="392"/>
        <item x="978"/>
        <item x="2590"/>
        <item x="1303"/>
        <item x="2315"/>
        <item x="1267"/>
        <item x="2429"/>
        <item x="904"/>
        <item x="432"/>
        <item x="1869"/>
        <item x="2225"/>
        <item x="1030"/>
        <item x="148"/>
        <item x="1101"/>
        <item x="1554"/>
        <item x="1874"/>
        <item x="1123"/>
        <item x="761"/>
        <item x="2678"/>
        <item x="695"/>
        <item x="1660"/>
        <item x="401"/>
        <item x="2236"/>
        <item x="2386"/>
        <item x="2141"/>
        <item x="831"/>
        <item x="245"/>
        <item x="2168"/>
        <item x="1195"/>
        <item x="1675"/>
        <item x="1001"/>
        <item x="1269"/>
        <item x="5"/>
        <item x="22"/>
        <item x="1100"/>
        <item x="2685"/>
        <item x="359"/>
        <item x="1000"/>
        <item x="1455"/>
        <item x="2365"/>
        <item x="632"/>
        <item x="552"/>
        <item x="1844"/>
        <item x="1317"/>
        <item x="2576"/>
        <item x="601"/>
        <item x="812"/>
        <item x="1931"/>
        <item x="956"/>
        <item x="1905"/>
        <item x="2740"/>
        <item x="1325"/>
        <item x="742"/>
        <item x="1719"/>
        <item x="2445"/>
        <item x="551"/>
        <item x="444"/>
        <item x="87"/>
        <item x="1374"/>
        <item x="2331"/>
        <item x="294"/>
        <item x="2162"/>
        <item x="2712"/>
        <item x="1776"/>
        <item x="843"/>
        <item x="2095"/>
        <item x="1628"/>
        <item x="364"/>
        <item x="1181"/>
        <item x="723"/>
        <item x="818"/>
        <item x="553"/>
        <item x="1212"/>
        <item x="607"/>
        <item x="288"/>
        <item x="950"/>
        <item x="422"/>
        <item x="1168"/>
        <item x="301"/>
        <item x="290"/>
        <item x="1771"/>
        <item x="2423"/>
        <item x="748"/>
        <item x="21"/>
        <item x="2568"/>
        <item x="2003"/>
        <item x="80"/>
        <item x="1139"/>
        <item x="396"/>
        <item x="1003"/>
        <item x="322"/>
        <item x="257"/>
        <item x="1930"/>
        <item x="1545"/>
        <item x="1860"/>
        <item x="2078"/>
        <item x="2114"/>
        <item x="1361"/>
        <item x="995"/>
        <item x="2778"/>
        <item x="1297"/>
        <item x="1527"/>
        <item x="1153"/>
        <item x="1486"/>
        <item x="2580"/>
        <item x="2316"/>
        <item x="2127"/>
        <item x="1089"/>
        <item x="470"/>
        <item x="2175"/>
        <item x="2084"/>
        <item x="689"/>
        <item x="2730"/>
        <item x="556"/>
        <item x="647"/>
        <item x="2413"/>
        <item x="116"/>
        <item x="1133"/>
        <item x="1569"/>
        <item x="1795"/>
        <item x="2218"/>
        <item x="2375"/>
        <item x="1473"/>
        <item x="2101"/>
        <item x="1492"/>
        <item x="2286"/>
        <item x="158"/>
        <item x="28"/>
        <item x="2558"/>
        <item x="2334"/>
        <item x="1433"/>
        <item x="2591"/>
        <item x="880"/>
        <item x="1782"/>
        <item x="1442"/>
        <item x="2213"/>
        <item x="1598"/>
        <item x="89"/>
        <item x="86"/>
        <item x="1919"/>
        <item x="2323"/>
        <item x="1665"/>
        <item x="223"/>
        <item x="1689"/>
        <item x="2102"/>
        <item x="1917"/>
        <item x="2345"/>
        <item x="2320"/>
        <item x="1147"/>
        <item x="445"/>
        <item x="1160"/>
        <item x="145"/>
        <item x="2683"/>
        <item x="1441"/>
        <item x="251"/>
        <item x="1373"/>
        <item x="2684"/>
        <item x="41"/>
        <item x="1023"/>
        <item x="2134"/>
        <item x="672"/>
        <item x="2383"/>
        <item x="33"/>
        <item x="2502"/>
        <item x="1867"/>
        <item x="634"/>
        <item x="800"/>
        <item x="249"/>
        <item x="2463"/>
        <item x="154"/>
        <item x="597"/>
        <item x="433"/>
        <item x="196"/>
        <item x="1788"/>
        <item x="2004"/>
        <item x="513"/>
        <item x="486"/>
        <item x="1612"/>
        <item x="1372"/>
        <item x="121"/>
        <item x="187"/>
        <item x="351"/>
        <item x="2647"/>
        <item x="1872"/>
        <item x="2735"/>
        <item x="2136"/>
        <item x="1699"/>
        <item x="1459"/>
        <item x="2436"/>
        <item x="1578"/>
        <item x="2471"/>
        <item x="1211"/>
        <item x="628"/>
        <item x="2080"/>
        <item x="2481"/>
        <item x="16"/>
        <item x="2151"/>
        <item x="1354"/>
        <item x="1812"/>
        <item x="630"/>
        <item x="1717"/>
        <item x="2677"/>
        <item x="2400"/>
        <item x="1731"/>
        <item x="1431"/>
        <item x="1630"/>
        <item x="2038"/>
        <item x="54"/>
        <item x="661"/>
        <item x="1711"/>
        <item x="2181"/>
        <item x="2131"/>
        <item x="376"/>
        <item x="720"/>
        <item x="2766"/>
        <item x="2476"/>
        <item x="2158"/>
        <item x="2492"/>
        <item x="2074"/>
        <item x="1180"/>
        <item x="2686"/>
        <item x="750"/>
        <item x="2628"/>
        <item x="1022"/>
        <item x="1300"/>
        <item x="1121"/>
        <item x="1480"/>
        <item x="2253"/>
        <item x="1984"/>
        <item x="868"/>
        <item x="653"/>
        <item x="1179"/>
        <item x="1544"/>
        <item x="2482"/>
        <item x="221"/>
        <item x="2555"/>
        <item x="671"/>
        <item x="2291"/>
        <item x="1908"/>
        <item x="527"/>
        <item x="1341"/>
        <item x="2744"/>
        <item x="1807"/>
        <item x="1580"/>
        <item x="1265"/>
        <item x="1010"/>
        <item x="518"/>
        <item x="980"/>
        <item x="2666"/>
        <item x="307"/>
        <item x="1886"/>
        <item x="1703"/>
        <item x="547"/>
        <item x="1963"/>
        <item x="1879"/>
        <item x="608"/>
        <item x="796"/>
        <item x="0"/>
        <item x="1419"/>
        <item x="822"/>
        <item x="2688"/>
        <item x="1487"/>
        <item x="2548"/>
        <item x="2061"/>
        <item x="802"/>
        <item x="1210"/>
        <item x="2378"/>
        <item x="285"/>
        <item x="526"/>
        <item x="209"/>
        <item x="1260"/>
        <item x="2524"/>
        <item x="2215"/>
        <item x="2246"/>
        <item x="1959"/>
        <item x="789"/>
        <item x="1358"/>
        <item x="963"/>
        <item x="1376"/>
        <item x="539"/>
        <item x="24"/>
        <item x="461"/>
        <item x="696"/>
        <item x="2382"/>
        <item x="2130"/>
        <item x="2775"/>
        <item x="2008"/>
        <item x="215"/>
        <item x="2023"/>
        <item x="2171"/>
        <item x="1173"/>
        <item x="2163"/>
        <item x="2438"/>
        <item x="926"/>
        <item x="2473"/>
        <item x="2191"/>
        <item x="147"/>
        <item x="1378"/>
        <item x="1688"/>
        <item x="2327"/>
        <item x="1635"/>
        <item x="2595"/>
        <item x="1620"/>
        <item x="1885"/>
        <item x="1032"/>
        <item x="1379"/>
        <item x="1148"/>
        <item x="697"/>
        <item x="478"/>
        <item x="337"/>
        <item x="398"/>
        <item x="580"/>
        <item x="481"/>
        <item x="968"/>
        <item x="933"/>
        <item x="2679"/>
        <item x="1591"/>
        <item x="2350"/>
        <item x="1207"/>
        <item x="462"/>
        <item x="917"/>
        <item x="999"/>
        <item x="1330"/>
        <item x="947"/>
        <item x="1794"/>
        <item x="280"/>
        <item x="453"/>
        <item x="66"/>
        <item x="343"/>
        <item x="443"/>
        <item x="1247"/>
        <item x="510"/>
        <item x="1264"/>
        <item x="578"/>
        <item x="1314"/>
        <item x="2650"/>
        <item x="1548"/>
        <item x="1500"/>
        <item x="1294"/>
        <item x="324"/>
        <item x="1631"/>
        <item x="1759"/>
        <item x="2205"/>
        <item x="1735"/>
        <item x="2739"/>
        <item x="2245"/>
        <item x="842"/>
        <item x="2443"/>
        <item x="1170"/>
        <item x="1430"/>
        <item x="56"/>
        <item x="2298"/>
        <item x="1476"/>
        <item x="2572"/>
        <item x="1579"/>
        <item x="220"/>
        <item x="657"/>
        <item x="380"/>
        <item x="2529"/>
        <item x="2106"/>
        <item x="2194"/>
        <item x="341"/>
        <item x="610"/>
        <item x="1407"/>
        <item x="1914"/>
        <item x="149"/>
        <item x="2242"/>
        <item x="2029"/>
        <item x="2420"/>
        <item x="1054"/>
        <item x="2309"/>
        <item x="1567"/>
        <item x="1236"/>
        <item x="1357"/>
        <item x="1976"/>
        <item x="1449"/>
        <item x="2618"/>
        <item x="1040"/>
        <item x="2567"/>
        <item x="1617"/>
        <item x="352"/>
        <item x="1240"/>
        <item x="1796"/>
        <item x="2573"/>
        <item x="1734"/>
        <item x="1646"/>
        <item x="68"/>
        <item x="2161"/>
        <item x="2294"/>
        <item x="262"/>
        <item x="179"/>
        <item x="1156"/>
        <item x="2099"/>
        <item x="1011"/>
        <item x="655"/>
        <item x="1715"/>
        <item x="2271"/>
        <item x="1196"/>
        <item x="427"/>
        <item x="2704"/>
        <item x="768"/>
        <item x="1639"/>
        <item x="1929"/>
        <item x="1310"/>
        <item x="1642"/>
        <item x="1298"/>
        <item x="1813"/>
        <item x="1350"/>
        <item x="269"/>
        <item x="952"/>
        <item x="1150"/>
        <item x="668"/>
        <item x="834"/>
        <item x="629"/>
        <item x="469"/>
        <item x="1878"/>
        <item x="1695"/>
        <item x="2228"/>
        <item x="1079"/>
        <item x="464"/>
        <item x="1031"/>
        <item x="937"/>
        <item x="2695"/>
        <item x="2107"/>
        <item x="771"/>
        <item x="1165"/>
        <item x="870"/>
        <item x="2651"/>
        <item x="334"/>
        <item x="423"/>
        <item x="2599"/>
        <item x="1071"/>
        <item x="554"/>
        <item x="2398"/>
        <item x="2617"/>
        <item x="676"/>
        <item x="45"/>
        <item x="2254"/>
        <item x="763"/>
        <item x="1505"/>
        <item x="874"/>
        <item x="878"/>
        <item x="2098"/>
        <item x="353"/>
        <item x="2088"/>
        <item x="447"/>
        <item x="2449"/>
        <item x="19"/>
        <item x="525"/>
        <item x="2629"/>
        <item x="2169"/>
        <item x="684"/>
        <item x="1528"/>
        <item x="2105"/>
        <item x="1651"/>
        <item x="1128"/>
        <item x="1483"/>
        <item x="1135"/>
        <item x="1748"/>
        <item x="2156"/>
        <item x="970"/>
        <item x="123"/>
        <item x="1068"/>
        <item x="603"/>
        <item x="1857"/>
        <item x="459"/>
        <item x="308"/>
        <item x="40"/>
        <item x="503"/>
        <item x="468"/>
        <item x="2496"/>
        <item x="128"/>
        <item x="1632"/>
        <item x="979"/>
        <item x="799"/>
        <item x="195"/>
        <item x="1809"/>
        <item x="1708"/>
        <item x="1937"/>
        <item x="139"/>
        <item x="1808"/>
        <item x="1474"/>
        <item x="2711"/>
        <item x="2431"/>
        <item x="1514"/>
        <item x="2700"/>
        <item x="194"/>
        <item x="357"/>
        <item x="2247"/>
        <item x="2068"/>
        <item x="1299"/>
        <item x="2609"/>
        <item x="1027"/>
        <item x="311"/>
        <item x="2207"/>
        <item x="2536"/>
        <item x="2071"/>
        <item x="2658"/>
        <item x="1182"/>
        <item x="34"/>
        <item x="70"/>
        <item x="206"/>
        <item x="1291"/>
        <item x="1670"/>
        <item x="1722"/>
        <item x="414"/>
        <item x="1832"/>
        <item x="1987"/>
        <item x="1220"/>
        <item x="1855"/>
        <item x="1729"/>
        <item x="1668"/>
        <item x="916"/>
        <item x="1950"/>
        <item x="1999"/>
        <item x="2490"/>
        <item x="669"/>
        <item x="2374"/>
        <item x="2363"/>
        <item x="1202"/>
        <item x="1798"/>
        <item x="2227"/>
        <item x="1555"/>
        <item x="465"/>
        <item x="1348"/>
        <item x="2220"/>
        <item x="694"/>
        <item x="1065"/>
        <item x="1553"/>
        <item x="2467"/>
        <item x="2036"/>
        <item x="2126"/>
        <item x="2060"/>
        <item x="2625"/>
        <item x="2153"/>
        <item x="585"/>
        <item x="918"/>
        <item x="1922"/>
        <item x="1438"/>
        <item x="1672"/>
        <item x="1344"/>
        <item x="2030"/>
        <item x="1172"/>
        <item x="1244"/>
        <item x="2091"/>
        <item x="928"/>
        <item x="891"/>
        <item x="1078"/>
        <item x="898"/>
        <item x="8"/>
        <item x="1676"/>
        <item x="2613"/>
        <item x="2186"/>
        <item x="521"/>
        <item x="2202"/>
        <item x="2235"/>
        <item x="1053"/>
        <item x="117"/>
        <item x="161"/>
        <item x="596"/>
        <item x="2566"/>
        <item x="1098"/>
        <item x="1910"/>
        <item x="2256"/>
        <item x="417"/>
        <item x="1385"/>
        <item x="347"/>
        <item x="2780"/>
        <item x="894"/>
        <item x="2453"/>
        <item x="1467"/>
        <item x="953"/>
        <item x="1727"/>
        <item x="2184"/>
        <item x="1497"/>
        <item x="746"/>
        <item x="1367"/>
        <item x="153"/>
        <item x="687"/>
        <item x="1336"/>
        <item x="118"/>
        <item x="1332"/>
        <item x="2779"/>
        <item x="2495"/>
        <item x="431"/>
        <item x="1666"/>
        <item x="2457"/>
        <item x="2701"/>
        <item x="1109"/>
        <item x="1311"/>
        <item x="2021"/>
        <item x="1289"/>
        <item x="386"/>
        <item x="840"/>
        <item x="441"/>
        <item x="1002"/>
        <item x="2322"/>
        <item x="497"/>
        <item x="520"/>
        <item x="201"/>
        <item x="1067"/>
        <item x="1871"/>
        <item x="2648"/>
        <item x="2474"/>
        <item x="1458"/>
        <item x="1942"/>
        <item x="1091"/>
        <item x="1700"/>
        <item x="2437"/>
        <item x="731"/>
        <item x="2605"/>
        <item x="1972"/>
        <item x="1369"/>
        <item x="2673"/>
        <item x="11"/>
        <item x="1028"/>
        <item x="46"/>
        <item x="1205"/>
        <item x="1736"/>
        <item x="450"/>
        <item x="659"/>
        <item x="73"/>
        <item x="107"/>
        <item x="1113"/>
        <item x="2410"/>
        <item x="1969"/>
        <item x="374"/>
        <item x="1012"/>
        <item x="332"/>
        <item x="1217"/>
        <item x="1308"/>
        <item x="1829"/>
        <item x="2035"/>
        <item x="791"/>
        <item x="2465"/>
        <item x="2653"/>
        <item x="169"/>
        <item x="42"/>
        <item x="97"/>
        <item x="1019"/>
        <item x="2439"/>
        <item x="2593"/>
        <item x="1817"/>
        <item x="2539"/>
        <item x="1609"/>
        <item x="1193"/>
        <item x="2047"/>
        <item x="268"/>
        <item x="2682"/>
        <item x="640"/>
        <item x="530"/>
        <item x="2563"/>
        <item x="648"/>
        <item x="82"/>
        <item x="385"/>
        <item x="83"/>
        <item x="1005"/>
        <item x="2314"/>
        <item x="2518"/>
        <item x="2433"/>
        <item x="611"/>
        <item x="587"/>
        <item x="2073"/>
        <item x="172"/>
        <item x="2693"/>
        <item x="90"/>
        <item x="2620"/>
        <item x="2229"/>
        <item x="349"/>
        <item x="1915"/>
        <item x="2230"/>
        <item x="2728"/>
        <item x="1279"/>
        <item x="1353"/>
        <item x="1747"/>
        <item x="909"/>
        <item x="2113"/>
        <item x="108"/>
        <item x="1046"/>
        <item x="1177"/>
        <item x="1539"/>
        <item x="2559"/>
        <item x="1037"/>
        <item x="2020"/>
        <item x="177"/>
        <item x="1368"/>
        <item x="1485"/>
        <item x="1352"/>
        <item x="1993"/>
        <item x="1256"/>
        <item x="641"/>
        <item x="375"/>
        <item x="1570"/>
        <item x="1409"/>
        <item x="384"/>
        <item x="1468"/>
        <item x="348"/>
        <item x="625"/>
        <item x="2188"/>
        <item x="1904"/>
        <item x="186"/>
        <item x="2216"/>
        <item x="2517"/>
        <item x="1347"/>
        <item x="656"/>
        <item x="1979"/>
        <item x="2015"/>
        <item x="2317"/>
        <item x="2631"/>
        <item x="2206"/>
        <item x="1405"/>
        <item x="2150"/>
        <item x="2525"/>
        <item x="415"/>
        <item x="2342"/>
        <item x="1524"/>
        <item x="717"/>
        <item x="732"/>
        <item x="977"/>
        <item x="2140"/>
        <item x="491"/>
        <item x="1157"/>
        <item x="2408"/>
        <item x="2544"/>
        <item x="1810"/>
        <item x="2110"/>
        <item x="286"/>
        <item x="1024"/>
        <item x="1811"/>
        <item x="1594"/>
        <item x="1582"/>
        <item x="1921"/>
        <item x="2198"/>
        <item x="1737"/>
        <item x="1671"/>
        <item x="1920"/>
        <item x="786"/>
        <item x="120"/>
        <item x="1391"/>
        <item x="1248"/>
        <item x="2504"/>
        <item x="2646"/>
        <item x="2199"/>
        <item x="1753"/>
        <item x="1218"/>
        <item x="1821"/>
        <item x="369"/>
        <item x="103"/>
        <item x="1894"/>
        <item x="996"/>
        <item x="2422"/>
        <item x="1013"/>
        <item x="1957"/>
        <item x="471"/>
        <item x="1155"/>
        <item x="2093"/>
        <item x="726"/>
        <item x="2506"/>
        <item x="773"/>
        <item x="1584"/>
        <item x="1678"/>
        <item x="2550"/>
        <item x="1716"/>
        <item x="550"/>
        <item x="2241"/>
        <item x="705"/>
        <item x="2581"/>
        <item x="1506"/>
        <item x="808"/>
        <item x="1693"/>
        <item x="2082"/>
        <item x="3"/>
        <item x="1131"/>
        <item x="2768"/>
        <item x="2287"/>
        <item x="1093"/>
        <item x="621"/>
        <item x="1618"/>
        <item x="2604"/>
        <item x="892"/>
        <item x="2257"/>
        <item x="1521"/>
        <item x="1754"/>
        <item x="2009"/>
        <item x="1745"/>
        <item x="1526"/>
        <item x="1537"/>
        <item x="609"/>
        <item x="1827"/>
        <item x="1968"/>
        <item x="1730"/>
        <item x="1822"/>
        <item x="455"/>
        <item x="297"/>
        <item x="2395"/>
        <item x="2601"/>
        <item x="430"/>
        <item x="233"/>
        <item x="1834"/>
        <item x="1208"/>
        <item x="976"/>
        <item x="253"/>
        <item x="182"/>
        <item x="2642"/>
        <item x="437"/>
        <item x="1854"/>
        <item x="1801"/>
        <item x="379"/>
        <item x="1042"/>
        <item x="499"/>
        <item x="1637"/>
        <item x="576"/>
        <item x="1335"/>
        <item x="2487"/>
        <item x="985"/>
        <item x="1622"/>
        <item x="945"/>
        <item x="1837"/>
        <item x="867"/>
        <item x="2118"/>
        <item x="2115"/>
        <item x="1643"/>
        <item x="960"/>
        <item x="1850"/>
        <item x="2519"/>
        <item x="165"/>
        <item x="2121"/>
        <item x="1621"/>
        <item x="1274"/>
        <item x="2045"/>
        <item x="1840"/>
        <item x="1276"/>
        <item x="841"/>
        <item x="218"/>
        <item x="2367"/>
        <item x="972"/>
        <item x="104"/>
        <item x="2333"/>
        <item x="861"/>
        <item x="2381"/>
        <item x="105"/>
        <item x="2656"/>
        <item x="36"/>
        <item x="1382"/>
        <item x="754"/>
        <item x="15"/>
        <item x="449"/>
        <item x="690"/>
        <item x="2357"/>
        <item x="306"/>
        <item x="1197"/>
        <item x="420"/>
        <item x="2652"/>
        <item x="302"/>
        <item x="1766"/>
        <item x="2112"/>
        <item x="1043"/>
        <item x="2100"/>
        <item x="986"/>
        <item x="1088"/>
        <item x="485"/>
        <item x="573"/>
        <item x="881"/>
        <item x="1343"/>
        <item x="426"/>
        <item x="1392"/>
        <item x="2736"/>
        <item x="1913"/>
        <item x="2782"/>
        <item x="274"/>
        <item x="2662"/>
        <item x="1560"/>
        <item x="1163"/>
        <item x="1667"/>
        <item x="2239"/>
        <item x="1062"/>
        <item x="2772"/>
        <item x="1422"/>
        <item x="599"/>
        <item x="2255"/>
        <item x="495"/>
        <item x="2531"/>
        <item x="58"/>
        <item x="1923"/>
        <item x="394"/>
        <item x="2210"/>
        <item x="914"/>
        <item x="130"/>
        <item x="715"/>
        <item x="2058"/>
        <item x="1541"/>
        <item x="1761"/>
        <item x="2361"/>
        <item x="1271"/>
        <item x="452"/>
        <item x="1215"/>
        <item x="1568"/>
        <item x="1777"/>
        <item x="248"/>
        <item x="2698"/>
        <item x="1574"/>
        <item x="568"/>
        <item x="1145"/>
        <item x="1029"/>
        <item x="1243"/>
        <item x="124"/>
        <item x="1884"/>
        <item x="998"/>
        <item x="102"/>
        <item x="1760"/>
        <item x="804"/>
        <item x="851"/>
        <item x="595"/>
        <item x="517"/>
        <item x="1743"/>
        <item x="1060"/>
        <item x="2533"/>
        <item x="889"/>
        <item x="370"/>
        <item x="2358"/>
        <item x="2321"/>
        <item x="81"/>
        <item x="1542"/>
        <item x="222"/>
        <item x="1563"/>
        <item x="9"/>
        <item x="1257"/>
        <item x="300"/>
        <item x="2266"/>
        <item x="854"/>
        <item x="55"/>
        <item x="2219"/>
        <item x="313"/>
        <item x="1050"/>
        <item x="1015"/>
        <item x="951"/>
        <item x="906"/>
        <item x="2606"/>
        <item x="860"/>
        <item x="2697"/>
        <item x="940"/>
        <item x="2732"/>
        <item x="1906"/>
        <item x="955"/>
        <item x="140"/>
        <item x="508"/>
        <item x="2385"/>
        <item x="296"/>
        <item x="193"/>
        <item x="1164"/>
        <item x="2379"/>
        <item x="2039"/>
        <item x="2097"/>
        <item x="820"/>
        <item x="2096"/>
        <item x="287"/>
        <item x="1189"/>
        <item x="507"/>
        <item x="1750"/>
        <item x="2415"/>
        <item x="1469"/>
        <item x="1283"/>
        <item x="1954"/>
        <item x="1470"/>
        <item x="2724"/>
        <item x="2203"/>
        <item x="321"/>
        <item x="1074"/>
        <item x="1739"/>
        <item x="744"/>
        <item x="132"/>
        <item x="1400"/>
        <item x="1694"/>
        <item x="1"/>
        <item x="747"/>
        <item x="2248"/>
        <item x="2355"/>
        <item x="1561"/>
        <item x="2063"/>
        <item x="833"/>
        <item x="564"/>
        <item x="2424"/>
        <item x="1655"/>
        <item x="1603"/>
        <item x="884"/>
        <item x="1882"/>
        <item x="1326"/>
        <item x="2725"/>
        <item x="2014"/>
        <item x="1587"/>
        <item x="271"/>
        <item x="729"/>
        <item x="207"/>
        <item x="531"/>
        <item x="2427"/>
        <item x="2019"/>
        <item x="2417"/>
        <item x="2508"/>
        <item x="1893"/>
        <item x="2407"/>
        <item x="2311"/>
        <item x="355"/>
        <item x="1683"/>
        <item x="964"/>
        <item x="1786"/>
        <item x="813"/>
        <item x="335"/>
        <item x="718"/>
        <item x="921"/>
        <item x="189"/>
        <item x="2636"/>
        <item x="730"/>
        <item x="2069"/>
        <item x="1530"/>
        <item x="738"/>
        <item x="1522"/>
        <item x="1099"/>
        <item x="500"/>
        <item x="229"/>
        <item x="162"/>
        <item x="2515"/>
        <item x="1221"/>
        <item x="2546"/>
        <item x="929"/>
        <item x="170"/>
        <item x="1104"/>
        <item x="1364"/>
        <item x="1488"/>
        <item x="1953"/>
        <item x="2742"/>
        <item x="2178"/>
        <item x="1447"/>
        <item x="2733"/>
        <item x="2052"/>
        <item x="783"/>
        <item x="440"/>
        <item x="1495"/>
        <item x="134"/>
        <item x="743"/>
        <item x="247"/>
        <item x="1284"/>
        <item x="260"/>
        <item x="77"/>
        <item x="2043"/>
        <item x="1863"/>
        <item x="1491"/>
        <item x="2299"/>
        <item x="988"/>
        <item x="1140"/>
        <item x="2759"/>
        <item x="1192"/>
        <item x="555"/>
        <item x="2485"/>
        <item x="1159"/>
        <item x="1681"/>
        <item x="1815"/>
        <item x="50"/>
        <item x="837"/>
        <item x="1194"/>
        <item x="767"/>
        <item x="1038"/>
        <item x="2510"/>
        <item x="2295"/>
        <item x="685"/>
        <item x="390"/>
        <item x="408"/>
        <item x="1806"/>
        <item x="1692"/>
        <item x="2033"/>
        <item x="1070"/>
        <item x="52"/>
        <item x="1696"/>
        <item x="1842"/>
        <item x="2543"/>
        <item x="2762"/>
        <item x="2388"/>
        <item x="238"/>
        <item x="2180"/>
        <item x="1262"/>
        <item x="2621"/>
        <item x="1490"/>
        <item x="1282"/>
        <item x="1498"/>
        <item x="1845"/>
        <item x="766"/>
        <item x="2196"/>
        <item x="1650"/>
        <item x="2497"/>
        <item x="511"/>
        <item x="2635"/>
        <item x="1797"/>
        <item x="204"/>
        <item x="1399"/>
        <item x="1627"/>
        <item x="2010"/>
        <item x="119"/>
        <item x="824"/>
        <item x="122"/>
        <item x="2723"/>
        <item x="1790"/>
        <item x="232"/>
        <item x="1611"/>
        <item x="2244"/>
        <item x="987"/>
        <item x="1875"/>
        <item x="2564"/>
        <item x="2343"/>
        <item x="456"/>
        <item x="2745"/>
        <item x="1518"/>
        <item x="1270"/>
        <item x="1508"/>
        <item x="664"/>
        <item x="2120"/>
        <item x="2209"/>
        <item x="606"/>
        <item x="2174"/>
        <item x="1636"/>
        <item x="2577"/>
        <item x="2749"/>
        <item x="795"/>
        <item x="792"/>
        <item x="2237"/>
        <item x="184"/>
        <item x="897"/>
        <item x="708"/>
        <item x="2472"/>
        <item x="1327"/>
        <item x="515"/>
        <item x="1945"/>
        <item x="1903"/>
        <item x="2129"/>
        <item x="1052"/>
        <item x="1740"/>
        <item x="2411"/>
        <item x="2391"/>
        <item x="1994"/>
        <item x="2706"/>
        <item x="2747"/>
        <item x="1268"/>
        <item x="714"/>
        <item x="562"/>
        <item x="454"/>
        <item x="2001"/>
        <item x="2579"/>
        <item x="757"/>
        <item x="1846"/>
        <item x="1595"/>
        <item x="967"/>
        <item x="1443"/>
        <item x="2217"/>
        <item x="1531"/>
        <item x="138"/>
        <item x="532"/>
        <item x="2013"/>
        <item x="2645"/>
        <item x="2777"/>
        <item x="91"/>
        <item x="1494"/>
        <item x="1041"/>
        <item x="2273"/>
        <item x="1589"/>
        <item x="1086"/>
        <item x="2059"/>
        <item x="781"/>
        <item x="1626"/>
        <item x="1174"/>
        <item x="1158"/>
        <item x="890"/>
        <item x="581"/>
        <item x="330"/>
        <item x="2366"/>
        <item x="1593"/>
        <item x="1653"/>
        <item x="780"/>
        <item x="919"/>
        <item x="543"/>
        <item x="779"/>
        <item x="111"/>
        <item x="1690"/>
        <item x="2458"/>
        <item x="457"/>
        <item x="1239"/>
        <item x="2051"/>
        <item x="1004"/>
        <item x="1767"/>
        <item x="722"/>
        <item x="225"/>
        <item x="570"/>
        <item x="1445"/>
        <item x="2767"/>
        <item x="670"/>
        <item x="2402"/>
        <item x="325"/>
        <item x="156"/>
        <item x="476"/>
        <item x="2016"/>
        <item x="406"/>
        <item x="1199"/>
        <item x="1804"/>
        <item x="1583"/>
        <item x="2109"/>
        <item x="2337"/>
        <item x="2193"/>
        <item x="1935"/>
        <item x="412"/>
        <item x="1036"/>
        <item x="214"/>
        <item x="2116"/>
        <item x="1861"/>
        <item x="494"/>
        <item x="1802"/>
        <item x="1772"/>
        <item x="2362"/>
        <item x="1436"/>
        <item x="2430"/>
        <item x="2670"/>
        <item x="2270"/>
        <item x="2170"/>
        <item x="146"/>
        <item x="1404"/>
        <item x="1295"/>
        <item x="2062"/>
        <item x="1956"/>
        <item x="602"/>
        <item x="75"/>
        <item x="448"/>
        <item x="1640"/>
        <item x="2296"/>
        <item x="438"/>
        <item x="358"/>
        <item x="1395"/>
        <item x="1143"/>
        <item x="567"/>
        <item x="598"/>
        <item x="131"/>
        <item x="2024"/>
        <item x="1090"/>
        <item x="241"/>
        <item x="857"/>
        <item x="2643"/>
        <item x="1601"/>
        <item x="299"/>
        <item x="2283"/>
        <item x="2434"/>
        <item x="529"/>
        <item x="1768"/>
        <item x="2324"/>
        <item x="948"/>
        <item x="2511"/>
        <item x="283"/>
        <item x="2085"/>
        <item x="954"/>
        <item x="244"/>
        <item x="409"/>
        <item x="1789"/>
        <item x="858"/>
        <item x="1266"/>
        <item x="428"/>
        <item x="493"/>
        <item x="2687"/>
        <item x="1231"/>
        <item x="1513"/>
        <item x="1413"/>
        <item x="631"/>
        <item x="1263"/>
        <item x="2616"/>
        <item x="693"/>
        <item x="1983"/>
        <item x="692"/>
        <item x="1230"/>
        <item x="2403"/>
        <item x="1673"/>
        <item x="1149"/>
        <item x="166"/>
        <item x="2671"/>
        <item x="650"/>
        <item x="2446"/>
        <item x="1911"/>
        <item x="2753"/>
        <item x="387"/>
        <item x="652"/>
        <item x="803"/>
        <item x="832"/>
        <item x="246"/>
        <item x="649"/>
        <item x="903"/>
        <item x="1035"/>
        <item x="2475"/>
        <item x="1219"/>
        <item x="1991"/>
        <item x="1909"/>
        <item x="583"/>
        <item x="367"/>
        <item x="2050"/>
        <item x="2405"/>
        <item x="2483"/>
        <item x="1897"/>
        <item x="1076"/>
        <item x="1134"/>
        <item x="180"/>
        <item x="2392"/>
        <item x="2585"/>
        <item x="4"/>
        <item x="1415"/>
        <item x="2177"/>
        <item x="2394"/>
        <item x="619"/>
        <item x="2764"/>
        <item x="1171"/>
        <item x="2468"/>
        <item x="1838"/>
        <item x="318"/>
        <item x="316"/>
        <item x="1721"/>
        <item x="782"/>
        <item x="2040"/>
        <item x="84"/>
        <item x="1275"/>
        <item x="895"/>
        <item x="2022"/>
        <item x="1848"/>
        <item x="2603"/>
        <item x="1362"/>
        <item x="785"/>
        <item x="2752"/>
        <item x="752"/>
        <item x="2773"/>
        <item x="1890"/>
        <item x="1117"/>
        <item x="393"/>
        <item x="1384"/>
        <item x="810"/>
        <item x="2000"/>
        <item x="618"/>
        <item x="1677"/>
        <item x="2731"/>
        <item x="2265"/>
        <item x="2584"/>
        <item x="1375"/>
        <item x="790"/>
        <item x="1538"/>
        <item x="416"/>
        <item x="2588"/>
        <item x="1420"/>
        <item x="1057"/>
        <item x="1687"/>
        <item x="1233"/>
        <item x="479"/>
        <item x="725"/>
        <item x="2448"/>
        <item x="51"/>
        <item x="545"/>
        <item x="716"/>
        <item x="106"/>
        <item x="1849"/>
        <item x="60"/>
        <item x="2397"/>
        <item x="490"/>
        <item x="273"/>
        <item x="2574"/>
        <item x="115"/>
        <item x="1511"/>
        <item x="1188"/>
        <item x="821"/>
        <item x="1307"/>
        <item x="1051"/>
        <item x="2318"/>
        <item x="1214"/>
        <item x="1351"/>
        <item x="1249"/>
        <item x="98"/>
        <item x="1154"/>
        <item x="2377"/>
        <item x="2192"/>
        <item x="281"/>
        <item x="992"/>
        <item x="261"/>
        <item x="888"/>
        <item x="2067"/>
        <item x="2319"/>
        <item x="2258"/>
        <item x="2630"/>
        <item x="2144"/>
        <item x="79"/>
        <item x="915"/>
        <item x="775"/>
        <item x="475"/>
        <item x="850"/>
        <item x="1058"/>
        <item x="92"/>
        <item x="1856"/>
        <item x="2469"/>
        <item x="1713"/>
        <item x="2561"/>
        <item x="1512"/>
        <item x="2615"/>
        <item x="1371"/>
        <item x="2372"/>
        <item x="1186"/>
        <item x="1649"/>
        <item x="896"/>
        <item x="1656"/>
        <item x="304"/>
        <item x="1304"/>
        <item x="2025"/>
        <item x="798"/>
        <item x="2251"/>
        <item x="981"/>
        <item x="2633"/>
        <item x="1575"/>
        <item x="678"/>
        <item x="1334"/>
        <item x="1902"/>
        <item x="1648"/>
        <item x="686"/>
        <item x="2072"/>
        <item x="200"/>
        <item x="1870"/>
        <item x="1588"/>
        <item x="1900"/>
        <item x="777"/>
        <item x="2137"/>
        <item x="814"/>
        <item x="1502"/>
        <item x="866"/>
        <item x="1749"/>
        <item x="616"/>
        <item x="946"/>
        <item x="1549"/>
        <item x="2354"/>
        <item x="1464"/>
        <item x="1228"/>
        <item x="1828"/>
        <item x="371"/>
        <item x="1084"/>
        <item x="2709"/>
        <item x="2152"/>
        <item x="1679"/>
        <item x="2460"/>
        <item x="1654"/>
        <item x="1044"/>
        <item x="2262"/>
        <item x="1389"/>
        <item x="53"/>
        <item x="295"/>
        <item x="2705"/>
        <item x="126"/>
        <item x="533"/>
        <item x="1663"/>
        <item x="2252"/>
        <item x="391"/>
        <item x="2758"/>
        <item x="291"/>
        <item x="1047"/>
        <item x="1543"/>
        <item x="1254"/>
        <item x="362"/>
        <item x="2608"/>
        <item x="2064"/>
        <item x="2491"/>
        <item x="942"/>
        <item x="1138"/>
        <item x="753"/>
        <item x="2592"/>
        <item x="719"/>
        <item x="1305"/>
        <item x="2755"/>
        <item x="2368"/>
        <item x="920"/>
        <item x="605"/>
        <item x="1122"/>
        <item x="721"/>
        <item x="1095"/>
        <item x="1841"/>
        <item x="2376"/>
        <item x="869"/>
        <item x="2426"/>
        <item x="1774"/>
        <item x="733"/>
        <item x="2260"/>
        <item x="1529"/>
        <item x="1585"/>
        <item x="1049"/>
        <item x="847"/>
        <item x="2240"/>
        <item x="1338"/>
        <item x="2164"/>
        <item x="2570"/>
        <item x="934"/>
        <item x="1765"/>
        <item x="1964"/>
        <item x="2507"/>
        <item x="764"/>
        <item x="1805"/>
        <item x="1576"/>
        <item x="893"/>
        <item x="739"/>
        <item x="751"/>
        <item x="827"/>
        <item x="315"/>
        <item x="1644"/>
        <item x="142"/>
        <item x="2660"/>
        <item x="1881"/>
        <item x="480"/>
        <item x="865"/>
        <item x="2484"/>
        <item x="2087"/>
        <item x="198"/>
        <item x="62"/>
        <item x="1608"/>
        <item x="965"/>
        <item x="2737"/>
        <item x="1925"/>
        <item x="838"/>
        <item x="472"/>
        <item x="2622"/>
        <item x="1664"/>
        <item x="2719"/>
        <item x="1604"/>
        <item x="2119"/>
        <item x="2703"/>
        <item x="319"/>
        <item x="679"/>
        <item x="809"/>
        <item x="1652"/>
        <item x="1985"/>
        <item x="39"/>
        <item x="1457"/>
        <item x="908"/>
        <item x="1975"/>
        <item x="2173"/>
        <item x="1287"/>
        <item x="219"/>
        <item x="1451"/>
        <item x="1577"/>
        <item x="957"/>
        <item x="2634"/>
        <item x="2640"/>
        <item x="930"/>
        <item x="830"/>
        <item x="2079"/>
        <item x="2301"/>
        <item x="1340"/>
        <item x="1489"/>
        <item x="1517"/>
        <item x="1142"/>
        <item x="793"/>
        <item x="2147"/>
        <item x="266"/>
        <item x="411"/>
        <item x="990"/>
        <item x="1961"/>
        <item x="1803"/>
        <item x="1507"/>
        <item x="1222"/>
        <item x="770"/>
        <item x="2302"/>
        <item x="1286"/>
        <item x="32"/>
        <item x="2649"/>
        <item x="354"/>
        <item x="2560"/>
        <item x="2066"/>
        <item x="1014"/>
        <item x="93"/>
        <item x="535"/>
        <item x="1183"/>
        <item x="1831"/>
        <item x="6"/>
        <item x="911"/>
        <item x="1460"/>
        <item x="400"/>
        <item x="498"/>
        <item x="1876"/>
        <item x="683"/>
        <item x="1864"/>
        <item x="548"/>
        <item x="582"/>
        <item x="1107"/>
        <item x="859"/>
        <item x="1398"/>
        <item x="1463"/>
        <item x="44"/>
        <item x="1026"/>
        <item x="2028"/>
        <item x="1835"/>
        <item x="1932"/>
        <item x="1328"/>
        <item x="67"/>
        <item x="2018"/>
        <item x="1519"/>
        <item x="1939"/>
        <item x="2185"/>
        <item x="1746"/>
        <item x="1836"/>
        <item x="14"/>
        <item x="2017"/>
        <item x="663"/>
        <item x="1698"/>
        <item x="675"/>
        <item x="2390"/>
        <item x="2007"/>
        <item x="1048"/>
        <item x="801"/>
        <item x="1657"/>
        <item x="74"/>
        <item x="1501"/>
        <item x="1980"/>
        <item x="2223"/>
        <item x="2659"/>
        <item x="2138"/>
        <item x="1791"/>
        <item x="931"/>
        <item x="1710"/>
        <item x="272"/>
        <item x="1323"/>
        <item x="2478"/>
        <item x="701"/>
        <item x="2142"/>
        <item x="88"/>
        <item x="1309"/>
        <item x="1472"/>
        <item x="377"/>
        <item x="1926"/>
        <item x="1301"/>
        <item x="1018"/>
        <item x="2135"/>
        <item x="2214"/>
        <item x="774"/>
        <item x="1319"/>
        <item x="1534"/>
        <item x="1924"/>
        <item x="509"/>
        <item x="1697"/>
        <item x="1225"/>
        <item x="962"/>
        <item x="1337"/>
        <item x="2527"/>
        <item x="2729"/>
        <item x="2190"/>
        <item x="617"/>
        <item x="1482"/>
        <item x="1764"/>
        <item x="2541"/>
        <item x="482"/>
        <item x="2702"/>
        <item x="506"/>
        <item x="1891"/>
        <item x="421"/>
        <item x="175"/>
        <item x="2042"/>
        <item x="776"/>
        <item x="1633"/>
        <item x="1724"/>
        <item x="1912"/>
        <item x="284"/>
        <item x="2083"/>
        <item x="1063"/>
        <item x="1064"/>
        <item x="2349"/>
        <item x="707"/>
        <item x="2221"/>
        <item x="885"/>
        <item x="496"/>
        <item x="378"/>
        <item x="1819"/>
        <item x="2477"/>
        <item x="256"/>
        <item x="1039"/>
        <item x="2514"/>
        <item x="150"/>
        <item x="2776"/>
        <item x="615"/>
        <item x="1901"/>
        <item x="434"/>
        <item x="1366"/>
        <item x="239"/>
        <item x="1572"/>
        <item x="1928"/>
        <item x="1115"/>
        <item x="1571"/>
        <item x="577"/>
        <item x="572"/>
        <item x="1634"/>
        <item x="1201"/>
        <item x="2726"/>
        <item x="899"/>
        <item x="1377"/>
        <item x="2750"/>
        <item x="1016"/>
        <item x="282"/>
        <item x="760"/>
        <item x="2741"/>
        <item x="924"/>
        <item x="1826"/>
        <item x="1306"/>
        <item x="1825"/>
        <item x="1916"/>
        <item x="2578"/>
        <item x="2479"/>
        <item x="1986"/>
        <item x="1499"/>
        <item x="2125"/>
        <item x="2076"/>
        <item x="936"/>
        <item x="127"/>
        <item x="2450"/>
        <item x="466"/>
        <item x="2401"/>
        <item x="451"/>
        <item x="835"/>
        <item x="1616"/>
        <item x="756"/>
        <item x="703"/>
        <item x="2523"/>
        <item x="404"/>
        <item x="2462"/>
        <item x="345"/>
        <item x="1097"/>
        <item x="2166"/>
        <item x="2002"/>
        <item x="2509"/>
        <item x="2428"/>
        <item x="1465"/>
        <item x="2672"/>
        <item x="267"/>
        <item x="784"/>
        <item x="1792"/>
        <item x="1510"/>
        <item x="292"/>
        <item x="592"/>
        <item x="94"/>
        <item x="2224"/>
        <item x="1456"/>
        <item x="2172"/>
        <item x="95"/>
        <item x="2694"/>
        <item x="1429"/>
        <item x="1386"/>
        <item x="2380"/>
        <item x="575"/>
        <item x="203"/>
        <item x="1454"/>
        <item x="1224"/>
        <item x="2275"/>
        <item x="691"/>
        <item x="1273"/>
        <item x="49"/>
        <item x="2770"/>
        <item x="183"/>
        <item x="125"/>
        <item x="1204"/>
        <item x="338"/>
        <item x="2727"/>
        <item x="658"/>
        <item x="61"/>
        <item x="1624"/>
        <item x="2480"/>
        <item x="2680"/>
        <item x="1118"/>
        <item x="101"/>
        <item x="2046"/>
        <item x="1444"/>
        <item x="2619"/>
        <item x="2133"/>
        <item x="1453"/>
        <item x="925"/>
        <item x="666"/>
        <item x="227"/>
        <item x="846"/>
        <item x="1238"/>
        <item x="340"/>
        <item x="1229"/>
        <item x="1320"/>
        <item x="1709"/>
        <item x="944"/>
        <item x="2542"/>
        <item x="314"/>
        <item x="2534"/>
        <item x="958"/>
        <item x="1720"/>
        <item x="2300"/>
        <item x="363"/>
        <item x="1435"/>
        <item x="1083"/>
        <item x="688"/>
        <item x="600"/>
        <item x="1342"/>
        <item x="109"/>
        <item x="2261"/>
        <item x="2553"/>
        <item x="2160"/>
        <item x="2765"/>
        <item x="826"/>
        <item x="876"/>
        <item x="905"/>
        <item x="1525"/>
        <item x="1312"/>
        <item x="78"/>
        <item x="1250"/>
        <item x="966"/>
        <item x="2614"/>
        <item x="2128"/>
        <item x="637"/>
        <item x="492"/>
        <item x="1780"/>
        <item x="114"/>
        <item x="2049"/>
        <item x="1661"/>
        <item x="1437"/>
        <item x="2498"/>
        <item x="1599"/>
        <item x="326"/>
        <item x="242"/>
        <item x="538"/>
        <item x="310"/>
        <item x="1069"/>
        <item x="2154"/>
        <item x="312"/>
        <item x="2549"/>
        <item x="737"/>
        <item x="778"/>
        <item x="473"/>
        <item x="157"/>
        <item x="1907"/>
        <item x="1185"/>
        <item x="1706"/>
        <item x="528"/>
        <item x="2338"/>
        <item x="702"/>
        <item x="1412"/>
        <item x="711"/>
        <item x="1770"/>
        <item x="849"/>
        <item x="1562"/>
        <item x="228"/>
        <item x="1793"/>
        <item x="211"/>
        <item x="403"/>
        <item x="973"/>
        <item x="590"/>
        <item x="2044"/>
        <item x="1536"/>
        <item x="1744"/>
        <item x="317"/>
        <item x="483"/>
        <item x="2281"/>
        <item x="224"/>
        <item x="110"/>
        <item x="276"/>
        <item x="561"/>
        <item x="23"/>
        <item x="1388"/>
        <item x="2094"/>
        <item x="2713"/>
        <item x="1380"/>
        <item x="1200"/>
        <item x="234"/>
        <item x="1966"/>
        <item x="425"/>
        <item x="815"/>
        <item x="1927"/>
        <item x="2399"/>
        <item x="584"/>
        <item x="2089"/>
        <item x="1471"/>
        <item x="2081"/>
        <item x="1958"/>
        <item x="1008"/>
        <item x="1496"/>
        <item x="1278"/>
        <item x="2532"/>
        <item x="2371"/>
        <item x="216"/>
        <item x="25"/>
        <item x="1110"/>
        <item x="1973"/>
        <item x="439"/>
        <item x="639"/>
        <item x="2521"/>
        <item x="1712"/>
        <item x="1581"/>
        <item x="620"/>
        <item x="563"/>
        <item x="2325"/>
        <item x="1285"/>
        <item x="435"/>
        <item x="2751"/>
        <item x="2494"/>
        <item x="2189"/>
        <item x="836"/>
        <item x="173"/>
        <item x="1934"/>
        <item x="1360"/>
        <item x="1769"/>
        <item x="250"/>
        <item x="1396"/>
        <item x="2760"/>
        <item x="1685"/>
        <item x="2389"/>
        <item x="872"/>
        <item x="2364"/>
        <item x="1184"/>
        <item x="2501"/>
        <item x="991"/>
        <item x="2269"/>
        <item x="2748"/>
        <item x="624"/>
        <item x="912"/>
        <item x="1516"/>
        <item x="1820"/>
        <item x="852"/>
        <item x="623"/>
        <item x="2032"/>
        <item x="1851"/>
        <item x="1823"/>
        <item x="1365"/>
        <item x="1978"/>
        <item x="1411"/>
        <item x="1955"/>
        <item x="1705"/>
        <item x="2384"/>
        <item x="350"/>
        <item x="546"/>
        <item x="2031"/>
        <item x="2293"/>
        <item x="1520"/>
        <item x="2598"/>
        <item x="2048"/>
        <item x="1895"/>
        <item x="765"/>
        <item x="927"/>
        <item x="141"/>
        <item x="1434"/>
        <item x="1290"/>
        <item x="1941"/>
        <item x="1880"/>
        <item x="1887"/>
        <item x="709"/>
        <item x="2657"/>
        <item x="174"/>
        <item x="1106"/>
        <item x="2005"/>
        <item x="1293"/>
        <item x="205"/>
        <item x="635"/>
        <item x="681"/>
        <item x="38"/>
        <item x="1258"/>
        <item x="1818"/>
        <item x="1990"/>
        <item x="213"/>
        <item x="1288"/>
        <item x="2743"/>
        <item x="29"/>
        <item x="1277"/>
        <item x="907"/>
        <item x="1982"/>
        <item x="516"/>
        <item x="2277"/>
        <item x="2586"/>
        <item x="969"/>
        <item x="1762"/>
        <item x="30"/>
        <item x="329"/>
        <item x="1410"/>
        <item x="1859"/>
        <item x="43"/>
        <item x="1216"/>
        <item x="458"/>
        <item x="373"/>
        <item x="2297"/>
        <item x="1103"/>
        <item x="1478"/>
        <item x="1450"/>
        <item x="202"/>
        <item x="2470"/>
        <item x="2665"/>
        <item x="2348"/>
        <item x="71"/>
        <item x="2249"/>
        <item x="2212"/>
        <item x="1428"/>
        <item x="2143"/>
        <item x="2055"/>
        <item x="1452"/>
        <item x="1989"/>
        <item x="2441"/>
        <item x="2056"/>
        <item x="1125"/>
        <item x="2347"/>
        <item x="171"/>
        <item x="18"/>
        <item x="1938"/>
        <item x="2310"/>
        <item x="2710"/>
        <item x="644"/>
        <item x="164"/>
        <item x="704"/>
        <item x="2288"/>
        <item x="1137"/>
        <item x="1946"/>
        <item x="680"/>
        <item x="381"/>
        <item x="2557"/>
        <item x="736"/>
        <item x="2285"/>
        <item x="136"/>
        <item x="2520"/>
        <item x="2111"/>
        <item x="922"/>
        <item x="72"/>
        <item x="677"/>
        <item x="1784"/>
        <item x="1701"/>
        <item x="2486"/>
        <item x="2369"/>
        <item x="993"/>
        <item x="1345"/>
        <item x="484"/>
        <item x="1329"/>
        <item x="862"/>
        <item x="1606"/>
        <item x="710"/>
        <item x="1045"/>
        <item x="1390"/>
        <item x="1674"/>
        <item x="1009"/>
        <item x="1862"/>
        <item x="2556"/>
        <item x="1557"/>
        <item x="263"/>
        <item x="372"/>
        <item x="1178"/>
        <item x="2103"/>
        <item x="2289"/>
        <item x="1918"/>
        <item x="2718"/>
        <item x="2406"/>
        <item x="2284"/>
        <item x="1718"/>
        <item x="2545"/>
        <item x="2583"/>
        <item x="2282"/>
        <item x="2292"/>
        <item x="557"/>
        <item x="259"/>
        <item x="395"/>
        <item x="2783"/>
        <item t="default"/>
      </items>
    </pivotField>
    <pivotField axis="axisPage" showAll="0">
      <items count="136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t="default"/>
      </items>
    </pivotField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showAll="0"/>
    <pivotField axis="axisRow" showAll="0">
      <items count="98"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96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2">
    <pageField fld="1" hier="-1"/>
    <pageField fld="7" hier="-1"/>
  </pageFields>
  <dataFields count="1">
    <dataField name="Search Count" fld="0" subtotal="count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CCFB-8C1A-4247-B3CB-3903450FADFF}" name="SearchData" displayName="SearchData" ref="A1:G2784" totalsRowShown="0" headerRowDxfId="3">
  <tableColumns count="7">
    <tableColumn id="1" xr3:uid="{6136EEC9-C8DF-4CA2-9A54-B7967B736B69}" name="id"/>
    <tableColumn id="2" xr3:uid="{E8421ACB-9516-4C8E-89E2-68DC7AE4F2AF}" name="userId"/>
    <tableColumn id="3" xr3:uid="{12790E08-2BE0-4777-A29E-B393E7CF4EEF}" name="searchDate" dataDxfId="2"/>
    <tableColumn id="4" xr3:uid="{9B623AD0-4FB9-4424-8CD9-4A2ECAD52978}" name="cameraCount"/>
    <tableColumn id="5" xr3:uid="{828C67F3-BE08-4D01-AA49-86611AD25947}" name="reason"/>
    <tableColumn id="6" xr3:uid="{363D23CD-15F3-4DC0-AC27-385E4084B56C}" name="derived-timeOfDayPST" dataDxfId="1">
      <calculatedColumnFormula>TEXT(MROUND(C2+TIME(8,0,0), "0:15"),"HH:MM:SS")</calculatedColumnFormula>
    </tableColumn>
    <tableColumn id="7" xr3:uid="{D21527AD-78DB-41FA-A6AB-3F43565F3470}" name="derived-AbbrvUserId" dataDxfId="0">
      <calculatedColumnFormula>LEFT(SearchData[[#This Row],[userId]],8)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tabSelected="1" workbookViewId="0">
      <selection activeCell="A5" sqref="A5"/>
    </sheetView>
  </sheetViews>
  <sheetFormatPr defaultRowHeight="14.4"/>
  <sheetData>
    <row r="1" spans="1:1" ht="36.6">
      <c r="A1" s="6" t="s">
        <v>3082</v>
      </c>
    </row>
    <row r="2" spans="1:1" ht="21">
      <c r="A2" s="7" t="s">
        <v>3085</v>
      </c>
    </row>
    <row r="4" spans="1:1">
      <c r="A4" t="s">
        <v>3083</v>
      </c>
    </row>
    <row r="5" spans="1:1">
      <c r="A5" s="8" t="s">
        <v>3086</v>
      </c>
    </row>
    <row r="7" spans="1:1">
      <c r="A7" s="9" t="s">
        <v>3084</v>
      </c>
    </row>
    <row r="8" spans="1:1">
      <c r="A8" s="8" t="s">
        <v>3087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G2784"/>
  <sheetViews>
    <sheetView workbookViewId="0">
      <pane ySplit="1" topLeftCell="A2" activePane="bottomLeft" state="frozen"/>
      <selection pane="bottomLeft" activeCell="G3" sqref="G3"/>
    </sheetView>
  </sheetViews>
  <sheetFormatPr defaultRowHeight="14.4"/>
  <cols>
    <col min="1" max="1" width="39" bestFit="1" customWidth="1"/>
    <col min="2" max="2" width="38.6640625" bestFit="1" customWidth="1"/>
    <col min="3" max="3" width="21.5546875" style="5" bestFit="1" customWidth="1"/>
    <col min="4" max="4" width="14.109375" customWidth="1"/>
    <col min="5" max="5" width="59.33203125" customWidth="1"/>
    <col min="6" max="6" width="20.21875" bestFit="1" customWidth="1"/>
    <col min="7" max="7" width="19.6640625" customWidth="1"/>
  </cols>
  <sheetData>
    <row r="1" spans="1:7">
      <c r="A1" s="9" t="s">
        <v>0</v>
      </c>
      <c r="B1" s="9" t="s">
        <v>1</v>
      </c>
      <c r="C1" s="11" t="s">
        <v>2</v>
      </c>
      <c r="D1" s="9" t="s">
        <v>3</v>
      </c>
      <c r="E1" s="9" t="s">
        <v>4</v>
      </c>
      <c r="F1" s="9" t="s">
        <v>3186</v>
      </c>
      <c r="G1" s="9" t="s">
        <v>3187</v>
      </c>
    </row>
    <row r="2" spans="1:7">
      <c r="A2" t="s">
        <v>5</v>
      </c>
      <c r="B2" t="s">
        <v>6</v>
      </c>
      <c r="C2" s="5">
        <v>45826.001444317131</v>
      </c>
      <c r="D2">
        <v>2510</v>
      </c>
      <c r="E2" t="s">
        <v>7</v>
      </c>
      <c r="F2" s="10" t="str">
        <f>TEXT(MROUND(C2+TIME(8,0,0), "0:15"),"HH:MM:SS")</f>
        <v>08:00:00</v>
      </c>
      <c r="G2" t="str">
        <f>LEFT(SearchData[[#This Row],[userId]],8)</f>
        <v>587e52c3</v>
      </c>
    </row>
    <row r="3" spans="1:7">
      <c r="A3" t="s">
        <v>8</v>
      </c>
      <c r="B3" t="s">
        <v>9</v>
      </c>
      <c r="C3" s="5">
        <v>45826.006405057873</v>
      </c>
      <c r="D3">
        <v>2510</v>
      </c>
      <c r="E3" t="s">
        <v>10</v>
      </c>
      <c r="F3" s="10" t="str">
        <f t="shared" ref="F3:F66" si="0">TEXT(MROUND(C3+TIME(8,0,0), "0:15"),"HH:MM:SS")</f>
        <v>08:15:00</v>
      </c>
      <c r="G3" t="str">
        <f>LEFT(SearchData[[#This Row],[userId]],8)</f>
        <v>15fc7bab</v>
      </c>
    </row>
    <row r="4" spans="1:7">
      <c r="A4" t="s">
        <v>11</v>
      </c>
      <c r="B4" t="s">
        <v>12</v>
      </c>
      <c r="C4" s="5">
        <v>45826.007537048608</v>
      </c>
      <c r="D4">
        <v>94</v>
      </c>
      <c r="E4" t="s">
        <v>7</v>
      </c>
      <c r="F4" s="10" t="str">
        <f t="shared" si="0"/>
        <v>08:15:00</v>
      </c>
      <c r="G4" t="str">
        <f>LEFT(SearchData[[#This Row],[userId]],8)</f>
        <v>6c18e8b0</v>
      </c>
    </row>
    <row r="5" spans="1:7">
      <c r="A5" t="s">
        <v>13</v>
      </c>
      <c r="B5" t="s">
        <v>9</v>
      </c>
      <c r="C5" s="5">
        <v>45826.01127412037</v>
      </c>
      <c r="D5">
        <v>94</v>
      </c>
      <c r="E5" t="s">
        <v>14</v>
      </c>
      <c r="F5" s="10" t="str">
        <f t="shared" si="0"/>
        <v>08:15:00</v>
      </c>
      <c r="G5" t="str">
        <f>LEFT(SearchData[[#This Row],[userId]],8)</f>
        <v>15fc7bab</v>
      </c>
    </row>
    <row r="6" spans="1:7">
      <c r="A6" t="s">
        <v>15</v>
      </c>
      <c r="B6" t="s">
        <v>16</v>
      </c>
      <c r="C6" s="5">
        <v>45826.014567337967</v>
      </c>
      <c r="D6">
        <v>94</v>
      </c>
      <c r="E6" t="s">
        <v>17</v>
      </c>
      <c r="F6" s="10" t="str">
        <f t="shared" si="0"/>
        <v>08:15:00</v>
      </c>
      <c r="G6" t="str">
        <f>LEFT(SearchData[[#This Row],[userId]],8)</f>
        <v>b1f87394</v>
      </c>
    </row>
    <row r="7" spans="1:7">
      <c r="A7" t="s">
        <v>18</v>
      </c>
      <c r="B7" t="s">
        <v>19</v>
      </c>
      <c r="C7" s="5">
        <v>45826.025623865738</v>
      </c>
      <c r="D7">
        <v>2510</v>
      </c>
      <c r="E7" t="s">
        <v>7</v>
      </c>
      <c r="F7" s="10" t="str">
        <f t="shared" si="0"/>
        <v>08:30:00</v>
      </c>
      <c r="G7" t="str">
        <f>LEFT(SearchData[[#This Row],[userId]],8)</f>
        <v>b78d3907</v>
      </c>
    </row>
    <row r="8" spans="1:7">
      <c r="A8" t="s">
        <v>20</v>
      </c>
      <c r="B8" t="s">
        <v>12</v>
      </c>
      <c r="C8" s="5">
        <v>45826.09022528935</v>
      </c>
      <c r="D8">
        <v>94</v>
      </c>
      <c r="E8" t="s">
        <v>7</v>
      </c>
      <c r="F8" s="10" t="str">
        <f t="shared" si="0"/>
        <v>10:15:00</v>
      </c>
      <c r="G8" t="str">
        <f>LEFT(SearchData[[#This Row],[userId]],8)</f>
        <v>6c18e8b0</v>
      </c>
    </row>
    <row r="9" spans="1:7">
      <c r="A9" t="s">
        <v>21</v>
      </c>
      <c r="B9" t="s">
        <v>12</v>
      </c>
      <c r="C9" s="5">
        <v>45826.155784849536</v>
      </c>
      <c r="D9">
        <v>94</v>
      </c>
      <c r="E9" t="s">
        <v>7</v>
      </c>
      <c r="F9" s="10" t="str">
        <f t="shared" si="0"/>
        <v>11:45:00</v>
      </c>
      <c r="G9" t="str">
        <f>LEFT(SearchData[[#This Row],[userId]],8)</f>
        <v>6c18e8b0</v>
      </c>
    </row>
    <row r="10" spans="1:7">
      <c r="A10" t="s">
        <v>22</v>
      </c>
      <c r="B10" t="s">
        <v>6</v>
      </c>
      <c r="C10" s="5">
        <v>45826.197522314818</v>
      </c>
      <c r="D10">
        <v>94</v>
      </c>
      <c r="E10" t="s">
        <v>7</v>
      </c>
      <c r="F10" s="10" t="str">
        <f t="shared" si="0"/>
        <v>12:45:00</v>
      </c>
      <c r="G10" t="str">
        <f>LEFT(SearchData[[#This Row],[userId]],8)</f>
        <v>587e52c3</v>
      </c>
    </row>
    <row r="11" spans="1:7">
      <c r="A11" t="s">
        <v>23</v>
      </c>
      <c r="B11" t="s">
        <v>24</v>
      </c>
      <c r="C11" s="5">
        <v>45826.20672347222</v>
      </c>
      <c r="D11">
        <v>2510</v>
      </c>
      <c r="E11" t="s">
        <v>7</v>
      </c>
      <c r="F11" s="10" t="str">
        <f t="shared" si="0"/>
        <v>13:00:00</v>
      </c>
      <c r="G11" t="str">
        <f>LEFT(SearchData[[#This Row],[userId]],8)</f>
        <v>6b0aa832</v>
      </c>
    </row>
    <row r="12" spans="1:7">
      <c r="A12" t="s">
        <v>25</v>
      </c>
      <c r="B12" t="s">
        <v>9</v>
      </c>
      <c r="C12" s="5">
        <v>45826.210525717594</v>
      </c>
      <c r="D12">
        <v>94</v>
      </c>
      <c r="E12" t="s">
        <v>14</v>
      </c>
      <c r="F12" s="10" t="str">
        <f t="shared" si="0"/>
        <v>13:00:00</v>
      </c>
      <c r="G12" t="str">
        <f>LEFT(SearchData[[#This Row],[userId]],8)</f>
        <v>15fc7bab</v>
      </c>
    </row>
    <row r="13" spans="1:7">
      <c r="A13" s="1" t="s">
        <v>26</v>
      </c>
      <c r="B13" t="s">
        <v>27</v>
      </c>
      <c r="C13" s="5">
        <v>45826.221635914349</v>
      </c>
      <c r="D13">
        <v>94</v>
      </c>
      <c r="E13" t="s">
        <v>28</v>
      </c>
      <c r="F13" s="10" t="str">
        <f t="shared" si="0"/>
        <v>13:15:00</v>
      </c>
      <c r="G13" t="str">
        <f>LEFT(SearchData[[#This Row],[userId]],8)</f>
        <v>a6541d71</v>
      </c>
    </row>
    <row r="14" spans="1:7">
      <c r="A14" t="s">
        <v>29</v>
      </c>
      <c r="B14" t="s">
        <v>30</v>
      </c>
      <c r="C14" s="5">
        <v>45826.227511296296</v>
      </c>
      <c r="D14">
        <v>2510</v>
      </c>
      <c r="E14" t="s">
        <v>7</v>
      </c>
      <c r="F14" s="10" t="str">
        <f t="shared" si="0"/>
        <v>13:30:00</v>
      </c>
      <c r="G14" t="str">
        <f>LEFT(SearchData[[#This Row],[userId]],8)</f>
        <v>61726e3d</v>
      </c>
    </row>
    <row r="15" spans="1:7">
      <c r="A15" s="1" t="s">
        <v>31</v>
      </c>
      <c r="B15" t="s">
        <v>27</v>
      </c>
      <c r="C15" s="5">
        <v>45826.229962696758</v>
      </c>
      <c r="D15">
        <v>94</v>
      </c>
      <c r="E15" t="s">
        <v>32</v>
      </c>
      <c r="F15" s="10" t="str">
        <f t="shared" si="0"/>
        <v>13:30:00</v>
      </c>
      <c r="G15" t="str">
        <f>LEFT(SearchData[[#This Row],[userId]],8)</f>
        <v>a6541d71</v>
      </c>
    </row>
    <row r="16" spans="1:7">
      <c r="A16" t="s">
        <v>33</v>
      </c>
      <c r="B16" t="s">
        <v>30</v>
      </c>
      <c r="C16" s="5">
        <v>45826.254754016205</v>
      </c>
      <c r="D16">
        <v>60</v>
      </c>
      <c r="E16" t="s">
        <v>7</v>
      </c>
      <c r="F16" s="10" t="str">
        <f t="shared" si="0"/>
        <v>14:00:00</v>
      </c>
      <c r="G16" t="str">
        <f>LEFT(SearchData[[#This Row],[userId]],8)</f>
        <v>61726e3d</v>
      </c>
    </row>
    <row r="17" spans="1:7">
      <c r="A17" t="s">
        <v>34</v>
      </c>
      <c r="B17" t="s">
        <v>27</v>
      </c>
      <c r="C17" s="5">
        <v>45826.285092349535</v>
      </c>
      <c r="D17">
        <v>94</v>
      </c>
      <c r="E17" t="s">
        <v>32</v>
      </c>
      <c r="F17" s="10" t="str">
        <f t="shared" si="0"/>
        <v>14:45:00</v>
      </c>
      <c r="G17" t="str">
        <f>LEFT(SearchData[[#This Row],[userId]],8)</f>
        <v>a6541d71</v>
      </c>
    </row>
    <row r="18" spans="1:7">
      <c r="A18" t="s">
        <v>35</v>
      </c>
      <c r="B18" t="s">
        <v>9</v>
      </c>
      <c r="C18" s="5">
        <v>45826.342494444441</v>
      </c>
      <c r="D18">
        <v>94</v>
      </c>
      <c r="E18" t="s">
        <v>14</v>
      </c>
      <c r="F18" s="10" t="str">
        <f t="shared" si="0"/>
        <v>16:15:00</v>
      </c>
      <c r="G18" t="str">
        <f>LEFT(SearchData[[#This Row],[userId]],8)</f>
        <v>15fc7bab</v>
      </c>
    </row>
    <row r="19" spans="1:7">
      <c r="A19" t="s">
        <v>36</v>
      </c>
      <c r="B19" t="s">
        <v>24</v>
      </c>
      <c r="C19" s="5">
        <v>45826.367421076386</v>
      </c>
      <c r="D19">
        <v>2510</v>
      </c>
      <c r="E19" t="s">
        <v>7</v>
      </c>
      <c r="F19" s="10" t="str">
        <f t="shared" si="0"/>
        <v>16:45:00</v>
      </c>
      <c r="G19" t="str">
        <f>LEFT(SearchData[[#This Row],[userId]],8)</f>
        <v>6b0aa832</v>
      </c>
    </row>
    <row r="20" spans="1:7">
      <c r="A20" t="s">
        <v>37</v>
      </c>
      <c r="B20" t="s">
        <v>38</v>
      </c>
      <c r="C20" s="5">
        <v>45826.367585277774</v>
      </c>
      <c r="D20">
        <v>2510</v>
      </c>
      <c r="E20" t="s">
        <v>17</v>
      </c>
      <c r="F20" s="10" t="str">
        <f t="shared" si="0"/>
        <v>16:45:00</v>
      </c>
      <c r="G20" t="str">
        <f>LEFT(SearchData[[#This Row],[userId]],8)</f>
        <v>c2f04472</v>
      </c>
    </row>
    <row r="21" spans="1:7">
      <c r="A21" t="s">
        <v>39</v>
      </c>
      <c r="B21" t="s">
        <v>30</v>
      </c>
      <c r="C21" s="5">
        <v>45826.368316458334</v>
      </c>
      <c r="D21">
        <v>60</v>
      </c>
      <c r="E21" t="s">
        <v>7</v>
      </c>
      <c r="F21" s="10" t="str">
        <f t="shared" si="0"/>
        <v>16:45:00</v>
      </c>
      <c r="G21" t="str">
        <f>LEFT(SearchData[[#This Row],[userId]],8)</f>
        <v>61726e3d</v>
      </c>
    </row>
    <row r="22" spans="1:7">
      <c r="A22" t="s">
        <v>40</v>
      </c>
      <c r="B22" t="s">
        <v>41</v>
      </c>
      <c r="C22" s="5">
        <v>45826.369053136572</v>
      </c>
      <c r="D22">
        <v>2510</v>
      </c>
      <c r="E22" t="s">
        <v>32</v>
      </c>
      <c r="F22" s="10" t="str">
        <f t="shared" si="0"/>
        <v>16:45:00</v>
      </c>
      <c r="G22" t="str">
        <f>LEFT(SearchData[[#This Row],[userId]],8)</f>
        <v>47b76ecc</v>
      </c>
    </row>
    <row r="23" spans="1:7">
      <c r="A23" t="s">
        <v>42</v>
      </c>
      <c r="B23" t="s">
        <v>30</v>
      </c>
      <c r="C23" s="5">
        <v>45826.369711203704</v>
      </c>
      <c r="D23">
        <v>2510</v>
      </c>
      <c r="E23" t="s">
        <v>43</v>
      </c>
      <c r="F23" s="10" t="str">
        <f t="shared" si="0"/>
        <v>16:45:00</v>
      </c>
      <c r="G23" t="str">
        <f>LEFT(SearchData[[#This Row],[userId]],8)</f>
        <v>61726e3d</v>
      </c>
    </row>
    <row r="24" spans="1:7">
      <c r="A24" t="s">
        <v>44</v>
      </c>
      <c r="B24" t="s">
        <v>45</v>
      </c>
      <c r="C24" s="5">
        <v>45826.37011408565</v>
      </c>
      <c r="D24">
        <v>94</v>
      </c>
      <c r="E24" t="s">
        <v>7</v>
      </c>
      <c r="F24" s="10" t="str">
        <f t="shared" si="0"/>
        <v>17:00:00</v>
      </c>
      <c r="G24" t="str">
        <f>LEFT(SearchData[[#This Row],[userId]],8)</f>
        <v>13433ee4</v>
      </c>
    </row>
    <row r="25" spans="1:7">
      <c r="A25" t="s">
        <v>46</v>
      </c>
      <c r="B25" t="s">
        <v>41</v>
      </c>
      <c r="C25" s="5">
        <v>45826.372583877317</v>
      </c>
      <c r="D25">
        <v>2510</v>
      </c>
      <c r="E25" t="s">
        <v>43</v>
      </c>
      <c r="F25" s="10" t="str">
        <f t="shared" si="0"/>
        <v>17:00:00</v>
      </c>
      <c r="G25" t="str">
        <f>LEFT(SearchData[[#This Row],[userId]],8)</f>
        <v>47b76ecc</v>
      </c>
    </row>
    <row r="26" spans="1:7">
      <c r="A26" t="s">
        <v>47</v>
      </c>
      <c r="B26" t="s">
        <v>48</v>
      </c>
      <c r="C26" s="5">
        <v>45826.372964259259</v>
      </c>
      <c r="D26">
        <v>2510</v>
      </c>
      <c r="E26" t="s">
        <v>7</v>
      </c>
      <c r="F26" s="10" t="str">
        <f t="shared" si="0"/>
        <v>17:00:00</v>
      </c>
      <c r="G26" t="str">
        <f>LEFT(SearchData[[#This Row],[userId]],8)</f>
        <v>7ada439a</v>
      </c>
    </row>
    <row r="27" spans="1:7">
      <c r="A27" t="s">
        <v>49</v>
      </c>
      <c r="B27" t="s">
        <v>48</v>
      </c>
      <c r="C27" s="5">
        <v>45826.37482837963</v>
      </c>
      <c r="D27">
        <v>2510</v>
      </c>
      <c r="E27" t="s">
        <v>43</v>
      </c>
      <c r="F27" s="10" t="str">
        <f t="shared" si="0"/>
        <v>17:00:00</v>
      </c>
      <c r="G27" t="str">
        <f>LEFT(SearchData[[#This Row],[userId]],8)</f>
        <v>7ada439a</v>
      </c>
    </row>
    <row r="28" spans="1:7">
      <c r="A28" t="s">
        <v>50</v>
      </c>
      <c r="B28" t="s">
        <v>41</v>
      </c>
      <c r="C28" s="5">
        <v>45826.375177060188</v>
      </c>
      <c r="D28">
        <v>1</v>
      </c>
      <c r="E28" t="s">
        <v>32</v>
      </c>
      <c r="F28" s="10" t="str">
        <f t="shared" si="0"/>
        <v>17:00:00</v>
      </c>
      <c r="G28" t="str">
        <f>LEFT(SearchData[[#This Row],[userId]],8)</f>
        <v>47b76ecc</v>
      </c>
    </row>
    <row r="29" spans="1:7">
      <c r="A29" t="s">
        <v>51</v>
      </c>
      <c r="B29" t="s">
        <v>30</v>
      </c>
      <c r="C29" s="5">
        <v>45826.376269652777</v>
      </c>
      <c r="D29">
        <v>94</v>
      </c>
      <c r="E29" t="s">
        <v>7</v>
      </c>
      <c r="F29" s="10" t="str">
        <f t="shared" si="0"/>
        <v>17:00:00</v>
      </c>
      <c r="G29" t="str">
        <f>LEFT(SearchData[[#This Row],[userId]],8)</f>
        <v>61726e3d</v>
      </c>
    </row>
    <row r="30" spans="1:7">
      <c r="A30" t="s">
        <v>52</v>
      </c>
      <c r="B30" t="s">
        <v>38</v>
      </c>
      <c r="C30" s="5">
        <v>45826.380065347221</v>
      </c>
      <c r="D30">
        <v>94</v>
      </c>
      <c r="E30" t="s">
        <v>17</v>
      </c>
      <c r="F30" s="10" t="str">
        <f t="shared" si="0"/>
        <v>17:00:00</v>
      </c>
      <c r="G30" t="str">
        <f>LEFT(SearchData[[#This Row],[userId]],8)</f>
        <v>c2f04472</v>
      </c>
    </row>
    <row r="31" spans="1:7">
      <c r="A31" t="s">
        <v>53</v>
      </c>
      <c r="B31" t="s">
        <v>54</v>
      </c>
      <c r="C31" s="5">
        <v>45826.383235879628</v>
      </c>
      <c r="D31">
        <v>1</v>
      </c>
      <c r="E31" t="s">
        <v>17</v>
      </c>
      <c r="F31" s="10" t="str">
        <f t="shared" si="0"/>
        <v>17:15:00</v>
      </c>
      <c r="G31" t="str">
        <f>LEFT(SearchData[[#This Row],[userId]],8)</f>
        <v>33bc4c86</v>
      </c>
    </row>
    <row r="32" spans="1:7">
      <c r="A32" t="s">
        <v>55</v>
      </c>
      <c r="B32" t="s">
        <v>41</v>
      </c>
      <c r="C32" s="5">
        <v>45826.400125763888</v>
      </c>
      <c r="D32">
        <v>2510</v>
      </c>
      <c r="E32" t="s">
        <v>56</v>
      </c>
      <c r="F32" s="10" t="str">
        <f t="shared" si="0"/>
        <v>17:30:00</v>
      </c>
      <c r="G32" t="str">
        <f>LEFT(SearchData[[#This Row],[userId]],8)</f>
        <v>47b76ecc</v>
      </c>
    </row>
    <row r="33" spans="1:7">
      <c r="A33" t="s">
        <v>57</v>
      </c>
      <c r="B33" t="s">
        <v>58</v>
      </c>
      <c r="C33" s="5">
        <v>45826.533357025466</v>
      </c>
      <c r="D33">
        <v>94</v>
      </c>
      <c r="E33" t="s">
        <v>59</v>
      </c>
      <c r="F33" s="10" t="str">
        <f t="shared" si="0"/>
        <v>20:45:00</v>
      </c>
      <c r="G33" t="str">
        <f>LEFT(SearchData[[#This Row],[userId]],8)</f>
        <v>0bd66644</v>
      </c>
    </row>
    <row r="34" spans="1:7">
      <c r="A34" t="s">
        <v>60</v>
      </c>
      <c r="B34" t="s">
        <v>61</v>
      </c>
      <c r="C34" s="5">
        <v>45826.590385289353</v>
      </c>
      <c r="D34">
        <v>94</v>
      </c>
      <c r="E34" t="s">
        <v>7</v>
      </c>
      <c r="F34" s="10" t="str">
        <f t="shared" si="0"/>
        <v>22:15:00</v>
      </c>
      <c r="G34" t="str">
        <f>LEFT(SearchData[[#This Row],[userId]],8)</f>
        <v>a0ad60d2</v>
      </c>
    </row>
    <row r="35" spans="1:7">
      <c r="A35" t="s">
        <v>62</v>
      </c>
      <c r="B35" t="s">
        <v>63</v>
      </c>
      <c r="C35" s="5">
        <v>45826.592875682873</v>
      </c>
      <c r="D35">
        <v>94</v>
      </c>
      <c r="E35" t="s">
        <v>17</v>
      </c>
      <c r="F35" s="10" t="str">
        <f t="shared" si="0"/>
        <v>22:15:00</v>
      </c>
      <c r="G35" t="str">
        <f>LEFT(SearchData[[#This Row],[userId]],8)</f>
        <v>3abf61c1</v>
      </c>
    </row>
    <row r="36" spans="1:7">
      <c r="A36" t="s">
        <v>64</v>
      </c>
      <c r="B36" t="s">
        <v>63</v>
      </c>
      <c r="C36" s="5">
        <v>45826.597332199075</v>
      </c>
      <c r="D36">
        <v>94</v>
      </c>
      <c r="E36" t="s">
        <v>7</v>
      </c>
      <c r="F36" s="10" t="str">
        <f t="shared" si="0"/>
        <v>22:15:00</v>
      </c>
      <c r="G36" t="str">
        <f>LEFT(SearchData[[#This Row],[userId]],8)</f>
        <v>3abf61c1</v>
      </c>
    </row>
    <row r="37" spans="1:7">
      <c r="A37" t="s">
        <v>65</v>
      </c>
      <c r="B37" t="s">
        <v>63</v>
      </c>
      <c r="C37" s="5">
        <v>45826.599181909725</v>
      </c>
      <c r="D37">
        <v>2510</v>
      </c>
      <c r="E37" t="s">
        <v>66</v>
      </c>
      <c r="F37" s="10" t="str">
        <f t="shared" si="0"/>
        <v>22:30:00</v>
      </c>
      <c r="G37" t="str">
        <f>LEFT(SearchData[[#This Row],[userId]],8)</f>
        <v>3abf61c1</v>
      </c>
    </row>
    <row r="38" spans="1:7">
      <c r="A38" t="s">
        <v>67</v>
      </c>
      <c r="B38" t="s">
        <v>68</v>
      </c>
      <c r="C38" s="5">
        <v>45826.605069513891</v>
      </c>
      <c r="D38">
        <v>94</v>
      </c>
      <c r="E38" t="s">
        <v>69</v>
      </c>
      <c r="F38" s="10" t="str">
        <f t="shared" si="0"/>
        <v>22:30:00</v>
      </c>
      <c r="G38" t="str">
        <f>LEFT(SearchData[[#This Row],[userId]],8)</f>
        <v>fe88a3bb</v>
      </c>
    </row>
    <row r="39" spans="1:7">
      <c r="A39" t="s">
        <v>70</v>
      </c>
      <c r="B39" t="s">
        <v>71</v>
      </c>
      <c r="C39" s="5">
        <v>45826.610950960647</v>
      </c>
      <c r="D39">
        <v>2510</v>
      </c>
      <c r="E39" t="s">
        <v>7</v>
      </c>
      <c r="F39" s="10" t="str">
        <f t="shared" si="0"/>
        <v>22:45:00</v>
      </c>
      <c r="G39" t="str">
        <f>LEFT(SearchData[[#This Row],[userId]],8)</f>
        <v>c1c8db71</v>
      </c>
    </row>
    <row r="40" spans="1:7">
      <c r="A40" t="s">
        <v>72</v>
      </c>
      <c r="B40" t="s">
        <v>73</v>
      </c>
      <c r="C40" s="5">
        <v>45826.618742673614</v>
      </c>
      <c r="D40">
        <v>94</v>
      </c>
      <c r="E40" t="s">
        <v>74</v>
      </c>
      <c r="F40" s="10" t="str">
        <f t="shared" si="0"/>
        <v>22:45:00</v>
      </c>
      <c r="G40" t="str">
        <f>LEFT(SearchData[[#This Row],[userId]],8)</f>
        <v>faa06b93</v>
      </c>
    </row>
    <row r="41" spans="1:7">
      <c r="A41" t="s">
        <v>75</v>
      </c>
      <c r="B41" t="s">
        <v>73</v>
      </c>
      <c r="C41" s="5">
        <v>45826.619148668979</v>
      </c>
      <c r="D41">
        <v>94</v>
      </c>
      <c r="E41" t="s">
        <v>7</v>
      </c>
      <c r="F41" s="10" t="str">
        <f t="shared" si="0"/>
        <v>22:45:00</v>
      </c>
      <c r="G41" t="str">
        <f>LEFT(SearchData[[#This Row],[userId]],8)</f>
        <v>faa06b93</v>
      </c>
    </row>
    <row r="42" spans="1:7">
      <c r="A42" t="s">
        <v>76</v>
      </c>
      <c r="B42" t="s">
        <v>71</v>
      </c>
      <c r="C42" s="5">
        <v>45826.619386631945</v>
      </c>
      <c r="D42">
        <v>2510</v>
      </c>
      <c r="E42" t="s">
        <v>77</v>
      </c>
      <c r="F42" s="10" t="str">
        <f t="shared" si="0"/>
        <v>22:45:00</v>
      </c>
      <c r="G42" t="str">
        <f>LEFT(SearchData[[#This Row],[userId]],8)</f>
        <v>c1c8db71</v>
      </c>
    </row>
    <row r="43" spans="1:7">
      <c r="A43" t="s">
        <v>78</v>
      </c>
      <c r="B43" t="s">
        <v>63</v>
      </c>
      <c r="C43" s="5">
        <v>45826.62309155093</v>
      </c>
      <c r="D43">
        <v>2510</v>
      </c>
      <c r="E43" t="s">
        <v>77</v>
      </c>
      <c r="F43" s="10" t="str">
        <f t="shared" si="0"/>
        <v>23:00:00</v>
      </c>
      <c r="G43" t="str">
        <f>LEFT(SearchData[[#This Row],[userId]],8)</f>
        <v>3abf61c1</v>
      </c>
    </row>
    <row r="44" spans="1:7">
      <c r="A44" t="s">
        <v>79</v>
      </c>
      <c r="B44" t="s">
        <v>71</v>
      </c>
      <c r="C44" s="5">
        <v>45826.625206840275</v>
      </c>
      <c r="D44">
        <v>2510</v>
      </c>
      <c r="E44" t="s">
        <v>7</v>
      </c>
      <c r="F44" s="10" t="str">
        <f t="shared" si="0"/>
        <v>23:00:00</v>
      </c>
      <c r="G44" t="str">
        <f>LEFT(SearchData[[#This Row],[userId]],8)</f>
        <v>c1c8db71</v>
      </c>
    </row>
    <row r="45" spans="1:7">
      <c r="A45" t="s">
        <v>80</v>
      </c>
      <c r="B45" s="1" t="s">
        <v>81</v>
      </c>
      <c r="C45" s="5">
        <v>45826.625593124998</v>
      </c>
      <c r="D45">
        <v>94</v>
      </c>
      <c r="E45" t="s">
        <v>82</v>
      </c>
      <c r="F45" s="10" t="str">
        <f t="shared" si="0"/>
        <v>23:00:00</v>
      </c>
      <c r="G45" t="str">
        <f>LEFT(SearchData[[#This Row],[userId]],8)</f>
        <v>7e478361</v>
      </c>
    </row>
    <row r="46" spans="1:7">
      <c r="A46" t="s">
        <v>83</v>
      </c>
      <c r="B46" s="1" t="s">
        <v>81</v>
      </c>
      <c r="C46" s="5">
        <v>45826.626112962964</v>
      </c>
      <c r="D46">
        <v>94</v>
      </c>
      <c r="E46" t="s">
        <v>17</v>
      </c>
      <c r="F46" s="10" t="str">
        <f t="shared" si="0"/>
        <v>23:00:00</v>
      </c>
      <c r="G46" t="str">
        <f>LEFT(SearchData[[#This Row],[userId]],8)</f>
        <v>7e478361</v>
      </c>
    </row>
    <row r="47" spans="1:7">
      <c r="A47" t="s">
        <v>84</v>
      </c>
      <c r="B47" t="s">
        <v>63</v>
      </c>
      <c r="C47" s="5">
        <v>45826.627670752314</v>
      </c>
      <c r="D47">
        <v>94</v>
      </c>
      <c r="E47" t="s">
        <v>77</v>
      </c>
      <c r="F47" s="10" t="str">
        <f t="shared" si="0"/>
        <v>23:00:00</v>
      </c>
      <c r="G47" t="str">
        <f>LEFT(SearchData[[#This Row],[userId]],8)</f>
        <v>3abf61c1</v>
      </c>
    </row>
    <row r="48" spans="1:7">
      <c r="A48" t="s">
        <v>85</v>
      </c>
      <c r="B48" t="s">
        <v>86</v>
      </c>
      <c r="C48" s="5">
        <v>45826.630412743056</v>
      </c>
      <c r="D48">
        <v>94</v>
      </c>
      <c r="E48" t="s">
        <v>7</v>
      </c>
      <c r="F48" s="10" t="str">
        <f t="shared" si="0"/>
        <v>23:15:00</v>
      </c>
      <c r="G48" t="str">
        <f>LEFT(SearchData[[#This Row],[userId]],8)</f>
        <v>89c432c6</v>
      </c>
    </row>
    <row r="49" spans="1:7">
      <c r="A49" t="s">
        <v>87</v>
      </c>
      <c r="B49" t="s">
        <v>88</v>
      </c>
      <c r="C49" s="5">
        <v>45826.634547800924</v>
      </c>
      <c r="D49">
        <v>94</v>
      </c>
      <c r="E49" t="s">
        <v>89</v>
      </c>
      <c r="F49" s="10" t="str">
        <f t="shared" si="0"/>
        <v>23:15:00</v>
      </c>
      <c r="G49" t="str">
        <f>LEFT(SearchData[[#This Row],[userId]],8)</f>
        <v>e131c74b</v>
      </c>
    </row>
    <row r="50" spans="1:7">
      <c r="A50" t="s">
        <v>90</v>
      </c>
      <c r="B50" t="s">
        <v>91</v>
      </c>
      <c r="C50" s="5">
        <v>45826.638504710645</v>
      </c>
      <c r="D50">
        <v>94</v>
      </c>
      <c r="E50" t="s">
        <v>92</v>
      </c>
      <c r="F50" s="10" t="str">
        <f t="shared" si="0"/>
        <v>23:15:00</v>
      </c>
      <c r="G50" t="str">
        <f>LEFT(SearchData[[#This Row],[userId]],8)</f>
        <v>066c1e1d</v>
      </c>
    </row>
    <row r="51" spans="1:7">
      <c r="A51" t="s">
        <v>93</v>
      </c>
      <c r="B51" t="s">
        <v>61</v>
      </c>
      <c r="C51" s="5">
        <v>45826.643139467589</v>
      </c>
      <c r="D51">
        <v>94</v>
      </c>
      <c r="E51" t="s">
        <v>7</v>
      </c>
      <c r="F51" s="10" t="str">
        <f t="shared" si="0"/>
        <v>23:30:00</v>
      </c>
      <c r="G51" t="str">
        <f>LEFT(SearchData[[#This Row],[userId]],8)</f>
        <v>a0ad60d2</v>
      </c>
    </row>
    <row r="52" spans="1:7">
      <c r="A52" t="s">
        <v>94</v>
      </c>
      <c r="B52" t="s">
        <v>95</v>
      </c>
      <c r="C52" s="5">
        <v>45826.649510266201</v>
      </c>
      <c r="D52">
        <v>2510</v>
      </c>
      <c r="E52" t="s">
        <v>56</v>
      </c>
      <c r="F52" s="10" t="str">
        <f t="shared" si="0"/>
        <v>23:30:00</v>
      </c>
      <c r="G52" t="str">
        <f>LEFT(SearchData[[#This Row],[userId]],8)</f>
        <v>82b3ee30</v>
      </c>
    </row>
    <row r="53" spans="1:7">
      <c r="A53" t="s">
        <v>96</v>
      </c>
      <c r="B53" t="s">
        <v>97</v>
      </c>
      <c r="C53" s="5">
        <v>45826.653595497686</v>
      </c>
      <c r="D53">
        <v>94</v>
      </c>
      <c r="E53" t="s">
        <v>7</v>
      </c>
      <c r="F53" s="10" t="str">
        <f t="shared" si="0"/>
        <v>23:45:00</v>
      </c>
      <c r="G53" t="str">
        <f>LEFT(SearchData[[#This Row],[userId]],8)</f>
        <v>9990f284</v>
      </c>
    </row>
    <row r="54" spans="1:7">
      <c r="A54" t="s">
        <v>98</v>
      </c>
      <c r="B54" t="s">
        <v>73</v>
      </c>
      <c r="C54" s="5">
        <v>45826.661305104164</v>
      </c>
      <c r="D54">
        <v>94</v>
      </c>
      <c r="E54" t="s">
        <v>7</v>
      </c>
      <c r="F54" s="10" t="str">
        <f t="shared" si="0"/>
        <v>23:45:00</v>
      </c>
      <c r="G54" t="str">
        <f>LEFT(SearchData[[#This Row],[userId]],8)</f>
        <v>faa06b93</v>
      </c>
    </row>
    <row r="55" spans="1:7">
      <c r="A55" t="s">
        <v>99</v>
      </c>
      <c r="B55" t="s">
        <v>97</v>
      </c>
      <c r="C55" s="5">
        <v>45826.666674629632</v>
      </c>
      <c r="D55">
        <v>94</v>
      </c>
      <c r="E55" t="s">
        <v>7</v>
      </c>
      <c r="F55" s="10" t="str">
        <f t="shared" si="0"/>
        <v>00:00:00</v>
      </c>
      <c r="G55" t="str">
        <f>LEFT(SearchData[[#This Row],[userId]],8)</f>
        <v>9990f284</v>
      </c>
    </row>
    <row r="56" spans="1:7">
      <c r="A56" t="s">
        <v>100</v>
      </c>
      <c r="B56" t="s">
        <v>95</v>
      </c>
      <c r="C56" s="5">
        <v>45826.680520173613</v>
      </c>
      <c r="D56">
        <v>84815</v>
      </c>
      <c r="E56" t="s">
        <v>56</v>
      </c>
      <c r="F56" s="10" t="str">
        <f t="shared" si="0"/>
        <v>00:15:00</v>
      </c>
      <c r="G56" t="str">
        <f>LEFT(SearchData[[#This Row],[userId]],8)</f>
        <v>82b3ee30</v>
      </c>
    </row>
    <row r="57" spans="1:7">
      <c r="A57" t="s">
        <v>101</v>
      </c>
      <c r="B57" t="s">
        <v>102</v>
      </c>
      <c r="C57" s="5">
        <v>45826.682457893519</v>
      </c>
      <c r="D57">
        <v>94</v>
      </c>
      <c r="E57" t="s">
        <v>17</v>
      </c>
      <c r="F57" s="10" t="str">
        <f t="shared" si="0"/>
        <v>00:30:00</v>
      </c>
      <c r="G57" t="str">
        <f>LEFT(SearchData[[#This Row],[userId]],8)</f>
        <v>071266d9</v>
      </c>
    </row>
    <row r="58" spans="1:7">
      <c r="A58" t="s">
        <v>103</v>
      </c>
      <c r="B58" t="s">
        <v>63</v>
      </c>
      <c r="C58" s="5">
        <v>45826.683195104168</v>
      </c>
      <c r="D58">
        <v>84821</v>
      </c>
      <c r="E58" t="s">
        <v>77</v>
      </c>
      <c r="F58" s="10" t="str">
        <f t="shared" si="0"/>
        <v>00:30:00</v>
      </c>
      <c r="G58" t="str">
        <f>LEFT(SearchData[[#This Row],[userId]],8)</f>
        <v>3abf61c1</v>
      </c>
    </row>
    <row r="59" spans="1:7">
      <c r="A59" t="s">
        <v>104</v>
      </c>
      <c r="B59" t="s">
        <v>105</v>
      </c>
      <c r="C59" s="5">
        <v>45826.686736307871</v>
      </c>
      <c r="D59">
        <v>2510</v>
      </c>
      <c r="E59" t="s">
        <v>106</v>
      </c>
      <c r="F59" s="10" t="str">
        <f t="shared" si="0"/>
        <v>00:30:00</v>
      </c>
      <c r="G59" t="str">
        <f>LEFT(SearchData[[#This Row],[userId]],8)</f>
        <v>5a867e0e</v>
      </c>
    </row>
    <row r="60" spans="1:7">
      <c r="A60" t="s">
        <v>107</v>
      </c>
      <c r="B60" t="s">
        <v>97</v>
      </c>
      <c r="C60" s="5">
        <v>45826.687400856485</v>
      </c>
      <c r="D60">
        <v>78</v>
      </c>
      <c r="E60" t="s">
        <v>108</v>
      </c>
      <c r="F60" s="10" t="str">
        <f t="shared" si="0"/>
        <v>00:30:00</v>
      </c>
      <c r="G60" t="str">
        <f>LEFT(SearchData[[#This Row],[userId]],8)</f>
        <v>9990f284</v>
      </c>
    </row>
    <row r="61" spans="1:7">
      <c r="A61" t="s">
        <v>109</v>
      </c>
      <c r="B61" t="s">
        <v>110</v>
      </c>
      <c r="C61" s="5">
        <v>45826.696561423611</v>
      </c>
      <c r="D61">
        <v>94</v>
      </c>
      <c r="E61" t="s">
        <v>17</v>
      </c>
      <c r="F61" s="10" t="str">
        <f t="shared" si="0"/>
        <v>00:45:00</v>
      </c>
      <c r="G61" t="str">
        <f>LEFT(SearchData[[#This Row],[userId]],8)</f>
        <v>e0ffa216</v>
      </c>
    </row>
    <row r="62" spans="1:7">
      <c r="A62" t="s">
        <v>111</v>
      </c>
      <c r="B62" t="s">
        <v>102</v>
      </c>
      <c r="C62" s="5">
        <v>45826.710821539353</v>
      </c>
      <c r="D62">
        <v>2510</v>
      </c>
      <c r="E62" t="s">
        <v>17</v>
      </c>
      <c r="F62" s="10" t="str">
        <f t="shared" si="0"/>
        <v>01:00:00</v>
      </c>
      <c r="G62" t="str">
        <f>LEFT(SearchData[[#This Row],[userId]],8)</f>
        <v>071266d9</v>
      </c>
    </row>
    <row r="63" spans="1:7">
      <c r="A63" t="s">
        <v>112</v>
      </c>
      <c r="B63" t="s">
        <v>102</v>
      </c>
      <c r="C63" s="5">
        <v>45826.713536550924</v>
      </c>
      <c r="D63">
        <v>2510</v>
      </c>
      <c r="E63" t="s">
        <v>43</v>
      </c>
      <c r="F63" s="10" t="str">
        <f t="shared" si="0"/>
        <v>01:00:00</v>
      </c>
      <c r="G63" t="str">
        <f>LEFT(SearchData[[#This Row],[userId]],8)</f>
        <v>071266d9</v>
      </c>
    </row>
    <row r="64" spans="1:7">
      <c r="A64" t="s">
        <v>113</v>
      </c>
      <c r="B64" t="s">
        <v>114</v>
      </c>
      <c r="C64" s="5">
        <v>45826.731755439818</v>
      </c>
      <c r="D64">
        <v>77</v>
      </c>
      <c r="E64" t="s">
        <v>17</v>
      </c>
      <c r="F64" s="10" t="str">
        <f t="shared" si="0"/>
        <v>01:30:00</v>
      </c>
      <c r="G64" t="str">
        <f>LEFT(SearchData[[#This Row],[userId]],8)</f>
        <v>ca1b243d</v>
      </c>
    </row>
    <row r="65" spans="1:7">
      <c r="A65" t="s">
        <v>115</v>
      </c>
      <c r="B65" t="s">
        <v>114</v>
      </c>
      <c r="C65" s="5">
        <v>45826.732251157409</v>
      </c>
      <c r="D65">
        <v>2510</v>
      </c>
      <c r="E65" t="s">
        <v>43</v>
      </c>
      <c r="F65" s="10" t="str">
        <f t="shared" si="0"/>
        <v>01:30:00</v>
      </c>
      <c r="G65" t="str">
        <f>LEFT(SearchData[[#This Row],[userId]],8)</f>
        <v>ca1b243d</v>
      </c>
    </row>
    <row r="66" spans="1:7">
      <c r="A66" t="s">
        <v>116</v>
      </c>
      <c r="B66" t="s">
        <v>117</v>
      </c>
      <c r="C66" s="5">
        <v>45826.8001715625</v>
      </c>
      <c r="D66">
        <v>94</v>
      </c>
      <c r="E66" t="s">
        <v>17</v>
      </c>
      <c r="F66" s="10" t="str">
        <f t="shared" si="0"/>
        <v>03:15:00</v>
      </c>
      <c r="G66" t="str">
        <f>LEFT(SearchData[[#This Row],[userId]],8)</f>
        <v>cdae4bfe</v>
      </c>
    </row>
    <row r="67" spans="1:7">
      <c r="A67" t="s">
        <v>118</v>
      </c>
      <c r="B67" t="s">
        <v>119</v>
      </c>
      <c r="C67" s="5">
        <v>45826.802059305555</v>
      </c>
      <c r="D67">
        <v>94</v>
      </c>
      <c r="E67" t="s">
        <v>56</v>
      </c>
      <c r="F67" s="10" t="str">
        <f t="shared" ref="F67:F130" si="1">TEXT(MROUND(C67+TIME(8,0,0), "0:15"),"HH:MM:SS")</f>
        <v>03:15:00</v>
      </c>
      <c r="G67" t="str">
        <f>LEFT(SearchData[[#This Row],[userId]],8)</f>
        <v>14575771</v>
      </c>
    </row>
    <row r="68" spans="1:7">
      <c r="A68" s="1" t="s">
        <v>120</v>
      </c>
      <c r="B68" t="s">
        <v>117</v>
      </c>
      <c r="C68" s="5">
        <v>45826.804067442128</v>
      </c>
      <c r="D68">
        <v>507</v>
      </c>
      <c r="E68" t="s">
        <v>121</v>
      </c>
      <c r="F68" s="10" t="str">
        <f t="shared" si="1"/>
        <v>03:15:00</v>
      </c>
      <c r="G68" t="str">
        <f>LEFT(SearchData[[#This Row],[userId]],8)</f>
        <v>cdae4bfe</v>
      </c>
    </row>
    <row r="69" spans="1:7">
      <c r="A69" t="s">
        <v>122</v>
      </c>
      <c r="B69" t="s">
        <v>123</v>
      </c>
      <c r="C69" s="5">
        <v>45826.805812060185</v>
      </c>
      <c r="D69">
        <v>137</v>
      </c>
      <c r="E69" t="s">
        <v>56</v>
      </c>
      <c r="F69" s="10" t="str">
        <f t="shared" si="1"/>
        <v>03:15:00</v>
      </c>
      <c r="G69" t="str">
        <f>LEFT(SearchData[[#This Row],[userId]],8)</f>
        <v>46532411</v>
      </c>
    </row>
    <row r="70" spans="1:7">
      <c r="A70" t="s">
        <v>124</v>
      </c>
      <c r="B70" t="s">
        <v>95</v>
      </c>
      <c r="C70" s="5">
        <v>45826.813333194441</v>
      </c>
      <c r="D70">
        <v>84871</v>
      </c>
      <c r="E70" t="s">
        <v>125</v>
      </c>
      <c r="F70" s="10" t="str">
        <f t="shared" si="1"/>
        <v>03:30:00</v>
      </c>
      <c r="G70" t="str">
        <f>LEFT(SearchData[[#This Row],[userId]],8)</f>
        <v>82b3ee30</v>
      </c>
    </row>
    <row r="71" spans="1:7">
      <c r="A71" t="s">
        <v>126</v>
      </c>
      <c r="B71" t="s">
        <v>127</v>
      </c>
      <c r="C71" s="5">
        <v>45826.838923993055</v>
      </c>
      <c r="D71">
        <v>94</v>
      </c>
      <c r="E71" t="s">
        <v>14</v>
      </c>
      <c r="F71" s="10" t="str">
        <f t="shared" si="1"/>
        <v>04:15:00</v>
      </c>
      <c r="G71" t="str">
        <f>LEFT(SearchData[[#This Row],[userId]],8)</f>
        <v>63a53ba3</v>
      </c>
    </row>
    <row r="72" spans="1:7">
      <c r="A72" t="s">
        <v>128</v>
      </c>
      <c r="B72" t="s">
        <v>95</v>
      </c>
      <c r="C72" s="5">
        <v>45826.842802939813</v>
      </c>
      <c r="D72">
        <v>84886</v>
      </c>
      <c r="E72" t="s">
        <v>56</v>
      </c>
      <c r="F72" s="10" t="str">
        <f t="shared" si="1"/>
        <v>04:15:00</v>
      </c>
      <c r="G72" t="str">
        <f>LEFT(SearchData[[#This Row],[userId]],8)</f>
        <v>82b3ee30</v>
      </c>
    </row>
    <row r="73" spans="1:7">
      <c r="A73" t="s">
        <v>129</v>
      </c>
      <c r="B73" t="s">
        <v>95</v>
      </c>
      <c r="C73" s="5">
        <v>45826.846890023146</v>
      </c>
      <c r="D73">
        <v>94</v>
      </c>
      <c r="E73" t="s">
        <v>125</v>
      </c>
      <c r="F73" s="10" t="str">
        <f t="shared" si="1"/>
        <v>04:15:00</v>
      </c>
      <c r="G73" t="str">
        <f>LEFT(SearchData[[#This Row],[userId]],8)</f>
        <v>82b3ee30</v>
      </c>
    </row>
    <row r="74" spans="1:7">
      <c r="A74" t="s">
        <v>130</v>
      </c>
      <c r="B74" t="s">
        <v>131</v>
      </c>
      <c r="C74" s="5">
        <v>45826.849755601848</v>
      </c>
      <c r="D74">
        <v>84880</v>
      </c>
      <c r="E74" t="s">
        <v>17</v>
      </c>
      <c r="F74" s="10" t="str">
        <f t="shared" si="1"/>
        <v>04:30:00</v>
      </c>
      <c r="G74" t="str">
        <f>LEFT(SearchData[[#This Row],[userId]],8)</f>
        <v>66b8083f</v>
      </c>
    </row>
    <row r="75" spans="1:7">
      <c r="A75" t="s">
        <v>132</v>
      </c>
      <c r="B75" t="s">
        <v>86</v>
      </c>
      <c r="C75" s="5">
        <v>45826.875224479169</v>
      </c>
      <c r="D75">
        <v>94</v>
      </c>
      <c r="E75" t="s">
        <v>7</v>
      </c>
      <c r="F75" s="10" t="str">
        <f t="shared" si="1"/>
        <v>05:00:00</v>
      </c>
      <c r="G75" t="str">
        <f>LEFT(SearchData[[#This Row],[userId]],8)</f>
        <v>89c432c6</v>
      </c>
    </row>
    <row r="76" spans="1:7">
      <c r="A76" t="s">
        <v>133</v>
      </c>
      <c r="B76" t="s">
        <v>127</v>
      </c>
      <c r="C76" s="5">
        <v>45826.879304965281</v>
      </c>
      <c r="D76">
        <v>94</v>
      </c>
      <c r="E76" t="s">
        <v>14</v>
      </c>
      <c r="F76" s="10" t="str">
        <f t="shared" si="1"/>
        <v>05:00:00</v>
      </c>
      <c r="G76" t="str">
        <f>LEFT(SearchData[[#This Row],[userId]],8)</f>
        <v>63a53ba3</v>
      </c>
    </row>
    <row r="77" spans="1:7">
      <c r="A77" t="s">
        <v>134</v>
      </c>
      <c r="B77" t="s">
        <v>110</v>
      </c>
      <c r="C77" s="5">
        <v>45826.879544849537</v>
      </c>
      <c r="D77">
        <v>2514</v>
      </c>
      <c r="E77" t="s">
        <v>17</v>
      </c>
      <c r="F77" s="10" t="str">
        <f t="shared" si="1"/>
        <v>05:00:00</v>
      </c>
      <c r="G77" t="str">
        <f>LEFT(SearchData[[#This Row],[userId]],8)</f>
        <v>e0ffa216</v>
      </c>
    </row>
    <row r="78" spans="1:7">
      <c r="A78" s="1" t="s">
        <v>135</v>
      </c>
      <c r="B78" t="s">
        <v>119</v>
      </c>
      <c r="C78" s="5">
        <v>45826.893933217594</v>
      </c>
      <c r="D78">
        <v>94</v>
      </c>
      <c r="E78" t="s">
        <v>7</v>
      </c>
      <c r="F78" s="10" t="str">
        <f t="shared" si="1"/>
        <v>05:30:00</v>
      </c>
      <c r="G78" t="str">
        <f>LEFT(SearchData[[#This Row],[userId]],8)</f>
        <v>14575771</v>
      </c>
    </row>
    <row r="79" spans="1:7">
      <c r="A79" t="s">
        <v>136</v>
      </c>
      <c r="B79" t="s">
        <v>127</v>
      </c>
      <c r="C79" s="5">
        <v>45826.921691793985</v>
      </c>
      <c r="D79">
        <v>94</v>
      </c>
      <c r="E79" t="s">
        <v>92</v>
      </c>
      <c r="F79" s="10" t="str">
        <f t="shared" si="1"/>
        <v>06:00:00</v>
      </c>
      <c r="G79" t="str">
        <f>LEFT(SearchData[[#This Row],[userId]],8)</f>
        <v>63a53ba3</v>
      </c>
    </row>
    <row r="80" spans="1:7">
      <c r="A80" t="s">
        <v>137</v>
      </c>
      <c r="B80" t="s">
        <v>138</v>
      </c>
      <c r="C80" s="5">
        <v>45826.94912002315</v>
      </c>
      <c r="D80">
        <v>2516</v>
      </c>
      <c r="E80" t="s">
        <v>17</v>
      </c>
      <c r="F80" s="10" t="str">
        <f t="shared" si="1"/>
        <v>06:45:00</v>
      </c>
      <c r="G80" t="str">
        <f>LEFT(SearchData[[#This Row],[userId]],8)</f>
        <v>90d3866a</v>
      </c>
    </row>
    <row r="81" spans="1:7">
      <c r="A81" t="s">
        <v>139</v>
      </c>
      <c r="B81" t="s">
        <v>105</v>
      </c>
      <c r="C81" s="5">
        <v>45826.972496689814</v>
      </c>
      <c r="D81">
        <v>2516</v>
      </c>
      <c r="E81" t="s">
        <v>140</v>
      </c>
      <c r="F81" s="10" t="str">
        <f t="shared" si="1"/>
        <v>07:15:00</v>
      </c>
      <c r="G81" t="str">
        <f>LEFT(SearchData[[#This Row],[userId]],8)</f>
        <v>5a867e0e</v>
      </c>
    </row>
    <row r="82" spans="1:7">
      <c r="A82" t="s">
        <v>141</v>
      </c>
      <c r="B82" t="s">
        <v>105</v>
      </c>
      <c r="C82" s="5">
        <v>45826.972653414348</v>
      </c>
      <c r="D82">
        <v>2516</v>
      </c>
      <c r="E82" t="s">
        <v>142</v>
      </c>
      <c r="F82" s="10" t="str">
        <f t="shared" si="1"/>
        <v>07:15:00</v>
      </c>
      <c r="G82" t="str">
        <f>LEFT(SearchData[[#This Row],[userId]],8)</f>
        <v>5a867e0e</v>
      </c>
    </row>
    <row r="83" spans="1:7">
      <c r="A83" t="s">
        <v>143</v>
      </c>
      <c r="B83" t="s">
        <v>144</v>
      </c>
      <c r="C83" s="5">
        <v>45827.060757615742</v>
      </c>
      <c r="D83">
        <v>94</v>
      </c>
      <c r="E83" t="s">
        <v>145</v>
      </c>
      <c r="F83" s="10" t="str">
        <f t="shared" si="1"/>
        <v>09:30:00</v>
      </c>
      <c r="G83" t="str">
        <f>LEFT(SearchData[[#This Row],[userId]],8)</f>
        <v>056ab100</v>
      </c>
    </row>
    <row r="84" spans="1:7">
      <c r="A84" t="s">
        <v>146</v>
      </c>
      <c r="B84" t="s">
        <v>6</v>
      </c>
      <c r="C84" s="5">
        <v>45827.071425983799</v>
      </c>
      <c r="D84">
        <v>94</v>
      </c>
      <c r="E84" t="s">
        <v>7</v>
      </c>
      <c r="F84" s="10" t="str">
        <f t="shared" si="1"/>
        <v>09:45:00</v>
      </c>
      <c r="G84" t="str">
        <f>LEFT(SearchData[[#This Row],[userId]],8)</f>
        <v>587e52c3</v>
      </c>
    </row>
    <row r="85" spans="1:7">
      <c r="A85" t="s">
        <v>147</v>
      </c>
      <c r="B85" t="s">
        <v>9</v>
      </c>
      <c r="C85" s="5">
        <v>45827.097701354163</v>
      </c>
      <c r="D85">
        <v>94</v>
      </c>
      <c r="E85" t="s">
        <v>10</v>
      </c>
      <c r="F85" s="10" t="str">
        <f t="shared" si="1"/>
        <v>10:15:00</v>
      </c>
      <c r="G85" t="str">
        <f>LEFT(SearchData[[#This Row],[userId]],8)</f>
        <v>15fc7bab</v>
      </c>
    </row>
    <row r="86" spans="1:7">
      <c r="A86" t="s">
        <v>148</v>
      </c>
      <c r="B86" t="s">
        <v>6</v>
      </c>
      <c r="C86" s="5">
        <v>45827.102790648147</v>
      </c>
      <c r="D86">
        <v>94</v>
      </c>
      <c r="E86" t="s">
        <v>7</v>
      </c>
      <c r="F86" s="10" t="str">
        <f t="shared" si="1"/>
        <v>10:30:00</v>
      </c>
      <c r="G86" t="str">
        <f>LEFT(SearchData[[#This Row],[userId]],8)</f>
        <v>587e52c3</v>
      </c>
    </row>
    <row r="87" spans="1:7">
      <c r="A87" t="s">
        <v>149</v>
      </c>
      <c r="B87" t="s">
        <v>150</v>
      </c>
      <c r="C87" s="5">
        <v>45827.146859490742</v>
      </c>
      <c r="D87">
        <v>94</v>
      </c>
      <c r="E87" t="s">
        <v>92</v>
      </c>
      <c r="F87" s="10" t="str">
        <f t="shared" si="1"/>
        <v>11:30:00</v>
      </c>
      <c r="G87" t="str">
        <f>LEFT(SearchData[[#This Row],[userId]],8)</f>
        <v>99117f69</v>
      </c>
    </row>
    <row r="88" spans="1:7">
      <c r="A88" t="s">
        <v>151</v>
      </c>
      <c r="B88" t="s">
        <v>9</v>
      </c>
      <c r="C88" s="5">
        <v>45827.155119594907</v>
      </c>
      <c r="D88">
        <v>94</v>
      </c>
      <c r="E88" t="s">
        <v>10</v>
      </c>
      <c r="F88" s="10" t="str">
        <f t="shared" si="1"/>
        <v>11:45:00</v>
      </c>
      <c r="G88" t="str">
        <f>LEFT(SearchData[[#This Row],[userId]],8)</f>
        <v>15fc7bab</v>
      </c>
    </row>
    <row r="89" spans="1:7">
      <c r="A89" t="s">
        <v>152</v>
      </c>
      <c r="B89" t="s">
        <v>6</v>
      </c>
      <c r="C89" s="5">
        <v>45827.207942592591</v>
      </c>
      <c r="D89">
        <v>94</v>
      </c>
      <c r="E89" t="s">
        <v>7</v>
      </c>
      <c r="F89" s="10" t="str">
        <f t="shared" si="1"/>
        <v>13:00:00</v>
      </c>
      <c r="G89" t="str">
        <f>LEFT(SearchData[[#This Row],[userId]],8)</f>
        <v>587e52c3</v>
      </c>
    </row>
    <row r="90" spans="1:7">
      <c r="A90" t="s">
        <v>153</v>
      </c>
      <c r="B90" t="s">
        <v>58</v>
      </c>
      <c r="C90" s="5">
        <v>45827.303570902775</v>
      </c>
      <c r="D90">
        <v>79</v>
      </c>
      <c r="E90" t="s">
        <v>7</v>
      </c>
      <c r="F90" s="10" t="str">
        <f t="shared" si="1"/>
        <v>15:15:00</v>
      </c>
      <c r="G90" t="str">
        <f>LEFT(SearchData[[#This Row],[userId]],8)</f>
        <v>0bd66644</v>
      </c>
    </row>
    <row r="91" spans="1:7">
      <c r="A91" t="s">
        <v>154</v>
      </c>
      <c r="B91" t="s">
        <v>155</v>
      </c>
      <c r="C91" s="5">
        <v>45827.321949606485</v>
      </c>
      <c r="D91">
        <v>2510</v>
      </c>
      <c r="E91" t="s">
        <v>17</v>
      </c>
      <c r="F91" s="10" t="str">
        <f t="shared" si="1"/>
        <v>15:45:00</v>
      </c>
      <c r="G91" t="str">
        <f>LEFT(SearchData[[#This Row],[userId]],8)</f>
        <v>3eb840f1</v>
      </c>
    </row>
    <row r="92" spans="1:7">
      <c r="A92" t="s">
        <v>156</v>
      </c>
      <c r="B92" t="s">
        <v>157</v>
      </c>
      <c r="C92" s="5">
        <v>45827.380905196762</v>
      </c>
      <c r="D92">
        <v>94</v>
      </c>
      <c r="E92" t="s">
        <v>17</v>
      </c>
      <c r="F92" s="10" t="str">
        <f t="shared" si="1"/>
        <v>17:15:00</v>
      </c>
      <c r="G92" t="str">
        <f>LEFT(SearchData[[#This Row],[userId]],8)</f>
        <v>6231983d</v>
      </c>
    </row>
    <row r="93" spans="1:7">
      <c r="A93" t="s">
        <v>158</v>
      </c>
      <c r="B93" t="s">
        <v>157</v>
      </c>
      <c r="C93" s="5">
        <v>45827.472574328705</v>
      </c>
      <c r="D93">
        <v>94</v>
      </c>
      <c r="E93" t="s">
        <v>17</v>
      </c>
      <c r="F93" s="10" t="str">
        <f t="shared" si="1"/>
        <v>19:15:00</v>
      </c>
      <c r="G93" t="str">
        <f>LEFT(SearchData[[#This Row],[userId]],8)</f>
        <v>6231983d</v>
      </c>
    </row>
    <row r="94" spans="1:7">
      <c r="A94" t="s">
        <v>159</v>
      </c>
      <c r="B94" t="s">
        <v>150</v>
      </c>
      <c r="C94" s="5">
        <v>45827.552437534723</v>
      </c>
      <c r="D94">
        <v>94</v>
      </c>
      <c r="E94" t="s">
        <v>92</v>
      </c>
      <c r="F94" s="10" t="str">
        <f t="shared" si="1"/>
        <v>21:15:00</v>
      </c>
      <c r="G94" t="str">
        <f>LEFT(SearchData[[#This Row],[userId]],8)</f>
        <v>99117f69</v>
      </c>
    </row>
    <row r="95" spans="1:7">
      <c r="A95" t="s">
        <v>160</v>
      </c>
      <c r="B95" t="s">
        <v>150</v>
      </c>
      <c r="C95" s="5">
        <v>45827.552688750002</v>
      </c>
      <c r="D95">
        <v>94</v>
      </c>
      <c r="E95" t="s">
        <v>7</v>
      </c>
      <c r="F95" s="10" t="str">
        <f t="shared" si="1"/>
        <v>21:15:00</v>
      </c>
      <c r="G95" t="str">
        <f>LEFT(SearchData[[#This Row],[userId]],8)</f>
        <v>99117f69</v>
      </c>
    </row>
    <row r="96" spans="1:7">
      <c r="A96" t="s">
        <v>161</v>
      </c>
      <c r="B96" t="s">
        <v>63</v>
      </c>
      <c r="C96" s="5">
        <v>45827.601629837962</v>
      </c>
      <c r="D96">
        <v>94</v>
      </c>
      <c r="E96" t="s">
        <v>77</v>
      </c>
      <c r="F96" s="10" t="str">
        <f t="shared" si="1"/>
        <v>22:30:00</v>
      </c>
      <c r="G96" t="str">
        <f>LEFT(SearchData[[#This Row],[userId]],8)</f>
        <v>3abf61c1</v>
      </c>
    </row>
    <row r="97" spans="1:7">
      <c r="A97" t="s">
        <v>162</v>
      </c>
      <c r="B97" t="s">
        <v>163</v>
      </c>
      <c r="C97" s="5">
        <v>45827.607201435188</v>
      </c>
      <c r="D97">
        <v>94</v>
      </c>
      <c r="E97" t="s">
        <v>164</v>
      </c>
      <c r="F97" s="10" t="str">
        <f t="shared" si="1"/>
        <v>22:30:00</v>
      </c>
      <c r="G97" t="str">
        <f>LEFT(SearchData[[#This Row],[userId]],8)</f>
        <v>e8793363</v>
      </c>
    </row>
    <row r="98" spans="1:7">
      <c r="A98" t="s">
        <v>165</v>
      </c>
      <c r="B98" t="s">
        <v>166</v>
      </c>
      <c r="C98" s="5">
        <v>45827.627470474537</v>
      </c>
      <c r="D98">
        <v>94</v>
      </c>
      <c r="E98" t="s">
        <v>17</v>
      </c>
      <c r="F98" s="10" t="str">
        <f t="shared" si="1"/>
        <v>23:00:00</v>
      </c>
      <c r="G98" t="str">
        <f>LEFT(SearchData[[#This Row],[userId]],8)</f>
        <v>0dcbf4ee</v>
      </c>
    </row>
    <row r="99" spans="1:7">
      <c r="A99" t="s">
        <v>167</v>
      </c>
      <c r="B99" t="s">
        <v>102</v>
      </c>
      <c r="C99" s="5">
        <v>45827.633925983799</v>
      </c>
      <c r="D99">
        <v>94</v>
      </c>
      <c r="E99" t="s">
        <v>17</v>
      </c>
      <c r="F99" s="10" t="str">
        <f t="shared" si="1"/>
        <v>23:15:00</v>
      </c>
      <c r="G99" t="str">
        <f>LEFT(SearchData[[#This Row],[userId]],8)</f>
        <v>071266d9</v>
      </c>
    </row>
    <row r="100" spans="1:7">
      <c r="A100" t="s">
        <v>168</v>
      </c>
      <c r="B100" s="1" t="s">
        <v>169</v>
      </c>
      <c r="C100" s="5">
        <v>45827.64329565972</v>
      </c>
      <c r="D100">
        <v>94</v>
      </c>
      <c r="E100" t="s">
        <v>7</v>
      </c>
      <c r="F100" s="10" t="str">
        <f t="shared" si="1"/>
        <v>23:30:00</v>
      </c>
      <c r="G100" t="str">
        <f>LEFT(SearchData[[#This Row],[userId]],8)</f>
        <v>31e383b7</v>
      </c>
    </row>
    <row r="101" spans="1:7">
      <c r="A101" t="s">
        <v>170</v>
      </c>
      <c r="B101" t="s">
        <v>171</v>
      </c>
      <c r="C101" s="5">
        <v>45827.654947465278</v>
      </c>
      <c r="D101">
        <v>94</v>
      </c>
      <c r="E101" t="s">
        <v>7</v>
      </c>
      <c r="F101" s="10" t="str">
        <f t="shared" si="1"/>
        <v>23:45:00</v>
      </c>
      <c r="G101" t="str">
        <f>LEFT(SearchData[[#This Row],[userId]],8)</f>
        <v>0098cce9</v>
      </c>
    </row>
    <row r="102" spans="1:7">
      <c r="A102" t="s">
        <v>172</v>
      </c>
      <c r="B102" t="s">
        <v>110</v>
      </c>
      <c r="C102" s="5">
        <v>45827.656469849535</v>
      </c>
      <c r="D102">
        <v>2510</v>
      </c>
      <c r="E102" t="s">
        <v>17</v>
      </c>
      <c r="F102" s="10" t="str">
        <f t="shared" si="1"/>
        <v>23:45:00</v>
      </c>
      <c r="G102" t="str">
        <f>LEFT(SearchData[[#This Row],[userId]],8)</f>
        <v>e0ffa216</v>
      </c>
    </row>
    <row r="103" spans="1:7">
      <c r="A103" t="s">
        <v>173</v>
      </c>
      <c r="B103" t="s">
        <v>97</v>
      </c>
      <c r="C103" s="5">
        <v>45827.730927511577</v>
      </c>
      <c r="D103">
        <v>85186</v>
      </c>
      <c r="E103" t="s">
        <v>7</v>
      </c>
      <c r="F103" s="10" t="str">
        <f t="shared" si="1"/>
        <v>01:30:00</v>
      </c>
      <c r="G103" t="str">
        <f>LEFT(SearchData[[#This Row],[userId]],8)</f>
        <v>9990f284</v>
      </c>
    </row>
    <row r="104" spans="1:7">
      <c r="A104" t="s">
        <v>174</v>
      </c>
      <c r="B104" t="s">
        <v>175</v>
      </c>
      <c r="C104" s="5">
        <v>45827.733965879626</v>
      </c>
      <c r="D104">
        <v>85192</v>
      </c>
      <c r="E104" t="s">
        <v>17</v>
      </c>
      <c r="F104" s="10" t="str">
        <f t="shared" si="1"/>
        <v>01:30:00</v>
      </c>
      <c r="G104" t="str">
        <f>LEFT(SearchData[[#This Row],[userId]],8)</f>
        <v>369e55fd</v>
      </c>
    </row>
    <row r="105" spans="1:7">
      <c r="A105" t="s">
        <v>176</v>
      </c>
      <c r="B105" t="s">
        <v>175</v>
      </c>
      <c r="C105" s="5">
        <v>45827.759097314818</v>
      </c>
      <c r="D105">
        <v>85204</v>
      </c>
      <c r="E105" t="s">
        <v>17</v>
      </c>
      <c r="F105" s="10" t="str">
        <f t="shared" si="1"/>
        <v>02:15:00</v>
      </c>
      <c r="G105" t="str">
        <f>LEFT(SearchData[[#This Row],[userId]],8)</f>
        <v>369e55fd</v>
      </c>
    </row>
    <row r="106" spans="1:7">
      <c r="A106" t="s">
        <v>177</v>
      </c>
      <c r="B106" t="s">
        <v>178</v>
      </c>
      <c r="C106" s="5">
        <v>45827.806160208333</v>
      </c>
      <c r="D106">
        <v>94</v>
      </c>
      <c r="E106" t="s">
        <v>7</v>
      </c>
      <c r="F106" s="10" t="str">
        <f t="shared" si="1"/>
        <v>03:15:00</v>
      </c>
      <c r="G106" t="str">
        <f>LEFT(SearchData[[#This Row],[userId]],8)</f>
        <v>805ee844</v>
      </c>
    </row>
    <row r="107" spans="1:7">
      <c r="A107" t="s">
        <v>179</v>
      </c>
      <c r="B107" t="s">
        <v>73</v>
      </c>
      <c r="C107" s="5">
        <v>45827.810515902776</v>
      </c>
      <c r="D107">
        <v>94</v>
      </c>
      <c r="E107" t="s">
        <v>180</v>
      </c>
      <c r="F107" s="10" t="str">
        <f t="shared" si="1"/>
        <v>03:30:00</v>
      </c>
      <c r="G107" t="str">
        <f>LEFT(SearchData[[#This Row],[userId]],8)</f>
        <v>faa06b93</v>
      </c>
    </row>
    <row r="108" spans="1:7">
      <c r="A108" t="s">
        <v>181</v>
      </c>
      <c r="B108" t="s">
        <v>182</v>
      </c>
      <c r="C108" s="5">
        <v>45827.832432743053</v>
      </c>
      <c r="D108">
        <v>2516</v>
      </c>
      <c r="E108" t="s">
        <v>17</v>
      </c>
      <c r="F108" s="10" t="str">
        <f t="shared" si="1"/>
        <v>04:00:00</v>
      </c>
      <c r="G108" t="str">
        <f>LEFT(SearchData[[#This Row],[userId]],8)</f>
        <v>43e39f16</v>
      </c>
    </row>
    <row r="109" spans="1:7">
      <c r="A109" t="s">
        <v>183</v>
      </c>
      <c r="B109" t="s">
        <v>182</v>
      </c>
      <c r="C109" s="5">
        <v>45827.834118761573</v>
      </c>
      <c r="D109">
        <v>2516</v>
      </c>
      <c r="E109" t="s">
        <v>17</v>
      </c>
      <c r="F109" s="10" t="str">
        <f t="shared" si="1"/>
        <v>04:00:00</v>
      </c>
      <c r="G109" t="str">
        <f>LEFT(SearchData[[#This Row],[userId]],8)</f>
        <v>43e39f16</v>
      </c>
    </row>
    <row r="110" spans="1:7">
      <c r="A110" t="s">
        <v>184</v>
      </c>
      <c r="B110" t="s">
        <v>175</v>
      </c>
      <c r="C110" s="5">
        <v>45827.902050798613</v>
      </c>
      <c r="D110">
        <v>76</v>
      </c>
      <c r="E110" t="s">
        <v>7</v>
      </c>
      <c r="F110" s="10" t="str">
        <f t="shared" si="1"/>
        <v>05:45:00</v>
      </c>
      <c r="G110" t="str">
        <f>LEFT(SearchData[[#This Row],[userId]],8)</f>
        <v>369e55fd</v>
      </c>
    </row>
    <row r="111" spans="1:7">
      <c r="A111" t="s">
        <v>185</v>
      </c>
      <c r="B111" t="s">
        <v>102</v>
      </c>
      <c r="C111" s="5">
        <v>45827.907568842595</v>
      </c>
      <c r="D111">
        <v>94</v>
      </c>
      <c r="E111" t="s">
        <v>17</v>
      </c>
      <c r="F111" s="10" t="str">
        <f t="shared" si="1"/>
        <v>05:45:00</v>
      </c>
      <c r="G111" t="str">
        <f>LEFT(SearchData[[#This Row],[userId]],8)</f>
        <v>071266d9</v>
      </c>
    </row>
    <row r="112" spans="1:7">
      <c r="A112" t="s">
        <v>186</v>
      </c>
      <c r="B112" t="s">
        <v>97</v>
      </c>
      <c r="C112" s="5">
        <v>45827.911684328705</v>
      </c>
      <c r="D112">
        <v>7</v>
      </c>
      <c r="E112" t="s">
        <v>7</v>
      </c>
      <c r="F112" s="10" t="str">
        <f t="shared" si="1"/>
        <v>06:00:00</v>
      </c>
      <c r="G112" t="str">
        <f>LEFT(SearchData[[#This Row],[userId]],8)</f>
        <v>9990f284</v>
      </c>
    </row>
    <row r="113" spans="1:7">
      <c r="A113" t="s">
        <v>187</v>
      </c>
      <c r="B113" t="s">
        <v>123</v>
      </c>
      <c r="C113" s="5">
        <v>45827.93393431713</v>
      </c>
      <c r="D113">
        <v>94</v>
      </c>
      <c r="E113" t="s">
        <v>7</v>
      </c>
      <c r="F113" s="10" t="str">
        <f t="shared" si="1"/>
        <v>06:30:00</v>
      </c>
      <c r="G113" t="str">
        <f>LEFT(SearchData[[#This Row],[userId]],8)</f>
        <v>46532411</v>
      </c>
    </row>
    <row r="114" spans="1:7">
      <c r="A114" t="s">
        <v>188</v>
      </c>
      <c r="B114" t="s">
        <v>19</v>
      </c>
      <c r="C114" s="5">
        <v>45827.969775775462</v>
      </c>
      <c r="D114">
        <v>2520</v>
      </c>
      <c r="E114" t="s">
        <v>7</v>
      </c>
      <c r="F114" s="10" t="str">
        <f t="shared" si="1"/>
        <v>07:15:00</v>
      </c>
      <c r="G114" t="str">
        <f>LEFT(SearchData[[#This Row],[userId]],8)</f>
        <v>b78d3907</v>
      </c>
    </row>
    <row r="115" spans="1:7">
      <c r="A115" s="1" t="s">
        <v>189</v>
      </c>
      <c r="B115" t="s">
        <v>190</v>
      </c>
      <c r="C115" s="5">
        <v>45827.978645312498</v>
      </c>
      <c r="D115">
        <v>2520</v>
      </c>
      <c r="E115" t="s">
        <v>191</v>
      </c>
      <c r="F115" s="10" t="str">
        <f t="shared" si="1"/>
        <v>07:30:00</v>
      </c>
      <c r="G115" t="str">
        <f>LEFT(SearchData[[#This Row],[userId]],8)</f>
        <v>9834c3e7</v>
      </c>
    </row>
    <row r="116" spans="1:7">
      <c r="A116" t="s">
        <v>192</v>
      </c>
      <c r="B116" t="s">
        <v>190</v>
      </c>
      <c r="C116" s="5">
        <v>45827.980747002315</v>
      </c>
      <c r="D116">
        <v>2522</v>
      </c>
      <c r="E116" t="s">
        <v>17</v>
      </c>
      <c r="F116" s="10" t="str">
        <f t="shared" si="1"/>
        <v>07:30:00</v>
      </c>
      <c r="G116" t="str">
        <f>LEFT(SearchData[[#This Row],[userId]],8)</f>
        <v>9834c3e7</v>
      </c>
    </row>
    <row r="117" spans="1:7">
      <c r="A117" t="s">
        <v>193</v>
      </c>
      <c r="B117" t="s">
        <v>105</v>
      </c>
      <c r="C117" s="5">
        <v>45827.994162187497</v>
      </c>
      <c r="D117">
        <v>135</v>
      </c>
      <c r="E117" t="s">
        <v>194</v>
      </c>
      <c r="F117" s="10" t="str">
        <f t="shared" si="1"/>
        <v>07:45:00</v>
      </c>
      <c r="G117" t="str">
        <f>LEFT(SearchData[[#This Row],[userId]],8)</f>
        <v>5a867e0e</v>
      </c>
    </row>
    <row r="118" spans="1:7">
      <c r="A118" t="s">
        <v>195</v>
      </c>
      <c r="B118" t="s">
        <v>123</v>
      </c>
      <c r="C118" s="5">
        <v>45827.994674490743</v>
      </c>
      <c r="D118">
        <v>2522</v>
      </c>
      <c r="E118" t="s">
        <v>77</v>
      </c>
      <c r="F118" s="10" t="str">
        <f t="shared" si="1"/>
        <v>07:45:00</v>
      </c>
      <c r="G118" t="str">
        <f>LEFT(SearchData[[#This Row],[userId]],8)</f>
        <v>46532411</v>
      </c>
    </row>
    <row r="119" spans="1:7">
      <c r="A119" t="s">
        <v>196</v>
      </c>
      <c r="B119" t="s">
        <v>105</v>
      </c>
      <c r="C119" s="5">
        <v>45828.00203236111</v>
      </c>
      <c r="D119">
        <v>2522</v>
      </c>
      <c r="E119" t="s">
        <v>194</v>
      </c>
      <c r="F119" s="10" t="str">
        <f t="shared" si="1"/>
        <v>08:00:00</v>
      </c>
      <c r="G119" t="str">
        <f>LEFT(SearchData[[#This Row],[userId]],8)</f>
        <v>5a867e0e</v>
      </c>
    </row>
    <row r="120" spans="1:7">
      <c r="A120" t="s">
        <v>197</v>
      </c>
      <c r="B120" t="s">
        <v>95</v>
      </c>
      <c r="C120" s="5">
        <v>45828.005063020835</v>
      </c>
      <c r="D120">
        <v>85242</v>
      </c>
      <c r="E120" t="s">
        <v>7</v>
      </c>
      <c r="F120" s="10" t="str">
        <f t="shared" si="1"/>
        <v>08:00:00</v>
      </c>
      <c r="G120" t="str">
        <f>LEFT(SearchData[[#This Row],[userId]],8)</f>
        <v>82b3ee30</v>
      </c>
    </row>
    <row r="121" spans="1:7">
      <c r="A121" t="s">
        <v>198</v>
      </c>
      <c r="B121" t="s">
        <v>119</v>
      </c>
      <c r="C121" s="5">
        <v>45828.070666331019</v>
      </c>
      <c r="D121">
        <v>94</v>
      </c>
      <c r="E121" t="s">
        <v>7</v>
      </c>
      <c r="F121" s="10" t="str">
        <f t="shared" si="1"/>
        <v>09:45:00</v>
      </c>
      <c r="G121" t="str">
        <f>LEFT(SearchData[[#This Row],[userId]],8)</f>
        <v>14575771</v>
      </c>
    </row>
    <row r="122" spans="1:7">
      <c r="A122" t="s">
        <v>199</v>
      </c>
      <c r="B122" t="s">
        <v>200</v>
      </c>
      <c r="C122" s="5">
        <v>45828.073364895834</v>
      </c>
      <c r="D122">
        <v>2522</v>
      </c>
      <c r="E122" t="s">
        <v>92</v>
      </c>
      <c r="F122" s="10" t="str">
        <f t="shared" si="1"/>
        <v>09:45:00</v>
      </c>
      <c r="G122" t="str">
        <f>LEFT(SearchData[[#This Row],[userId]],8)</f>
        <v>0637141a</v>
      </c>
    </row>
    <row r="123" spans="1:7">
      <c r="A123" t="s">
        <v>201</v>
      </c>
      <c r="B123" t="s">
        <v>202</v>
      </c>
      <c r="C123" s="5">
        <v>45828.083447453704</v>
      </c>
      <c r="D123">
        <v>2522</v>
      </c>
      <c r="E123" t="s">
        <v>7</v>
      </c>
      <c r="F123" s="10" t="str">
        <f t="shared" si="1"/>
        <v>10:00:00</v>
      </c>
      <c r="G123" t="str">
        <f>LEFT(SearchData[[#This Row],[userId]],8)</f>
        <v>325a26bc</v>
      </c>
    </row>
    <row r="124" spans="1:7">
      <c r="A124" t="s">
        <v>203</v>
      </c>
      <c r="B124" t="s">
        <v>200</v>
      </c>
      <c r="C124" s="5">
        <v>45828.083811759258</v>
      </c>
      <c r="D124">
        <v>2522</v>
      </c>
      <c r="E124" t="s">
        <v>92</v>
      </c>
      <c r="F124" s="10" t="str">
        <f t="shared" si="1"/>
        <v>10:00:00</v>
      </c>
      <c r="G124" t="str">
        <f>LEFT(SearchData[[#This Row],[userId]],8)</f>
        <v>0637141a</v>
      </c>
    </row>
    <row r="125" spans="1:7">
      <c r="A125" t="s">
        <v>204</v>
      </c>
      <c r="B125" t="s">
        <v>202</v>
      </c>
      <c r="C125" s="5">
        <v>45828.085117673611</v>
      </c>
      <c r="D125">
        <v>2522</v>
      </c>
      <c r="E125" t="s">
        <v>43</v>
      </c>
      <c r="F125" s="10" t="str">
        <f t="shared" si="1"/>
        <v>10:00:00</v>
      </c>
      <c r="G125" t="str">
        <f>LEFT(SearchData[[#This Row],[userId]],8)</f>
        <v>325a26bc</v>
      </c>
    </row>
    <row r="126" spans="1:7">
      <c r="A126" t="s">
        <v>205</v>
      </c>
      <c r="B126" t="s">
        <v>119</v>
      </c>
      <c r="C126" s="5">
        <v>45828.085543576388</v>
      </c>
      <c r="D126">
        <v>94</v>
      </c>
      <c r="E126" t="s">
        <v>56</v>
      </c>
      <c r="F126" s="10" t="str">
        <f t="shared" si="1"/>
        <v>10:00:00</v>
      </c>
      <c r="G126" t="str">
        <f>LEFT(SearchData[[#This Row],[userId]],8)</f>
        <v>14575771</v>
      </c>
    </row>
    <row r="127" spans="1:7">
      <c r="A127" t="s">
        <v>206</v>
      </c>
      <c r="B127" t="s">
        <v>207</v>
      </c>
      <c r="C127" s="5">
        <v>45828.12567966435</v>
      </c>
      <c r="D127">
        <v>2522</v>
      </c>
      <c r="E127" t="s">
        <v>7</v>
      </c>
      <c r="F127" s="10" t="str">
        <f t="shared" si="1"/>
        <v>11:00:00</v>
      </c>
      <c r="G127" t="str">
        <f>LEFT(SearchData[[#This Row],[userId]],8)</f>
        <v>a68a3b4d</v>
      </c>
    </row>
    <row r="128" spans="1:7">
      <c r="A128" t="s">
        <v>208</v>
      </c>
      <c r="B128" t="s">
        <v>209</v>
      </c>
      <c r="C128" s="5">
        <v>45828.209316608794</v>
      </c>
      <c r="D128">
        <v>94</v>
      </c>
      <c r="E128" t="s">
        <v>92</v>
      </c>
      <c r="F128" s="10" t="str">
        <f t="shared" si="1"/>
        <v>13:00:00</v>
      </c>
      <c r="G128" t="str">
        <f>LEFT(SearchData[[#This Row],[userId]],8)</f>
        <v>f2470515</v>
      </c>
    </row>
    <row r="129" spans="1:7">
      <c r="A129" t="s">
        <v>210</v>
      </c>
      <c r="B129" t="s">
        <v>207</v>
      </c>
      <c r="C129" s="5">
        <v>45828.222714942131</v>
      </c>
      <c r="D129">
        <v>94</v>
      </c>
      <c r="E129" t="s">
        <v>7</v>
      </c>
      <c r="F129" s="10" t="str">
        <f t="shared" si="1"/>
        <v>13:15:00</v>
      </c>
      <c r="G129" t="str">
        <f>LEFT(SearchData[[#This Row],[userId]],8)</f>
        <v>a68a3b4d</v>
      </c>
    </row>
    <row r="130" spans="1:7">
      <c r="A130" t="s">
        <v>211</v>
      </c>
      <c r="B130" t="s">
        <v>95</v>
      </c>
      <c r="C130" s="5">
        <v>45828.760186423613</v>
      </c>
      <c r="D130">
        <v>85235</v>
      </c>
      <c r="E130" t="s">
        <v>7</v>
      </c>
      <c r="F130" s="10" t="str">
        <f t="shared" si="1"/>
        <v>02:15:00</v>
      </c>
      <c r="G130" t="str">
        <f>LEFT(SearchData[[#This Row],[userId]],8)</f>
        <v>82b3ee30</v>
      </c>
    </row>
    <row r="131" spans="1:7">
      <c r="A131" t="s">
        <v>212</v>
      </c>
      <c r="B131" t="s">
        <v>171</v>
      </c>
      <c r="C131" s="5">
        <v>45828.870415405094</v>
      </c>
      <c r="D131">
        <v>94</v>
      </c>
      <c r="E131" t="s">
        <v>7</v>
      </c>
      <c r="F131" s="10" t="str">
        <f t="shared" ref="F131:F194" si="2">TEXT(MROUND(C131+TIME(8,0,0), "0:15"),"HH:MM:SS")</f>
        <v>05:00:00</v>
      </c>
      <c r="G131" t="str">
        <f>LEFT(SearchData[[#This Row],[userId]],8)</f>
        <v>0098cce9</v>
      </c>
    </row>
    <row r="132" spans="1:7">
      <c r="A132" t="s">
        <v>213</v>
      </c>
      <c r="B132" t="s">
        <v>171</v>
      </c>
      <c r="C132" s="5">
        <v>45828.872234803239</v>
      </c>
      <c r="D132">
        <v>94</v>
      </c>
      <c r="E132" t="s">
        <v>92</v>
      </c>
      <c r="F132" s="10" t="str">
        <f t="shared" si="2"/>
        <v>05:00:00</v>
      </c>
      <c r="G132" t="str">
        <f>LEFT(SearchData[[#This Row],[userId]],8)</f>
        <v>0098cce9</v>
      </c>
    </row>
    <row r="133" spans="1:7">
      <c r="A133" t="s">
        <v>214</v>
      </c>
      <c r="B133" t="s">
        <v>73</v>
      </c>
      <c r="C133" s="5">
        <v>45828.873565150461</v>
      </c>
      <c r="D133">
        <v>94</v>
      </c>
      <c r="E133" t="s">
        <v>180</v>
      </c>
      <c r="F133" s="10" t="str">
        <f t="shared" si="2"/>
        <v>05:00:00</v>
      </c>
      <c r="G133" t="str">
        <f>LEFT(SearchData[[#This Row],[userId]],8)</f>
        <v>faa06b93</v>
      </c>
    </row>
    <row r="134" spans="1:7">
      <c r="A134" t="s">
        <v>215</v>
      </c>
      <c r="B134" t="s">
        <v>216</v>
      </c>
      <c r="C134" s="5">
        <v>45828.874616527777</v>
      </c>
      <c r="D134">
        <v>94</v>
      </c>
      <c r="E134" t="s">
        <v>7</v>
      </c>
      <c r="F134" s="10" t="str">
        <f t="shared" si="2"/>
        <v>05:00:00</v>
      </c>
      <c r="G134" t="str">
        <f>LEFT(SearchData[[#This Row],[userId]],8)</f>
        <v>ec6f920d</v>
      </c>
    </row>
    <row r="135" spans="1:7">
      <c r="A135" t="s">
        <v>217</v>
      </c>
      <c r="B135" t="s">
        <v>171</v>
      </c>
      <c r="C135" s="5">
        <v>45828.875705138889</v>
      </c>
      <c r="D135">
        <v>2606</v>
      </c>
      <c r="E135" t="s">
        <v>92</v>
      </c>
      <c r="F135" s="10" t="str">
        <f t="shared" si="2"/>
        <v>05:00:00</v>
      </c>
      <c r="G135" t="str">
        <f>LEFT(SearchData[[#This Row],[userId]],8)</f>
        <v>0098cce9</v>
      </c>
    </row>
    <row r="136" spans="1:7">
      <c r="A136" t="s">
        <v>218</v>
      </c>
      <c r="B136" t="s">
        <v>219</v>
      </c>
      <c r="C136" s="5">
        <v>45828.876125532406</v>
      </c>
      <c r="D136">
        <v>2524</v>
      </c>
      <c r="E136" t="s">
        <v>7</v>
      </c>
      <c r="F136" s="10" t="str">
        <f t="shared" si="2"/>
        <v>05:00:00</v>
      </c>
      <c r="G136" t="str">
        <f>LEFT(SearchData[[#This Row],[userId]],8)</f>
        <v>ac4fb702</v>
      </c>
    </row>
    <row r="137" spans="1:7">
      <c r="A137" t="s">
        <v>220</v>
      </c>
      <c r="B137" t="s">
        <v>171</v>
      </c>
      <c r="C137" s="5">
        <v>45828.88123471065</v>
      </c>
      <c r="D137">
        <v>94</v>
      </c>
      <c r="E137" t="s">
        <v>7</v>
      </c>
      <c r="F137" s="10" t="str">
        <f t="shared" si="2"/>
        <v>05:15:00</v>
      </c>
      <c r="G137" t="str">
        <f>LEFT(SearchData[[#This Row],[userId]],8)</f>
        <v>0098cce9</v>
      </c>
    </row>
    <row r="138" spans="1:7">
      <c r="A138" t="s">
        <v>221</v>
      </c>
      <c r="B138" t="s">
        <v>73</v>
      </c>
      <c r="C138" s="5">
        <v>45828.894098287034</v>
      </c>
      <c r="D138">
        <v>94</v>
      </c>
      <c r="E138" t="s">
        <v>180</v>
      </c>
      <c r="F138" s="10" t="str">
        <f t="shared" si="2"/>
        <v>05:30:00</v>
      </c>
      <c r="G138" t="str">
        <f>LEFT(SearchData[[#This Row],[userId]],8)</f>
        <v>faa06b93</v>
      </c>
    </row>
    <row r="139" spans="1:7">
      <c r="A139" t="s">
        <v>222</v>
      </c>
      <c r="B139" t="s">
        <v>71</v>
      </c>
      <c r="C139" s="5">
        <v>45828.905903923609</v>
      </c>
      <c r="D139">
        <v>94</v>
      </c>
      <c r="E139" t="s">
        <v>7</v>
      </c>
      <c r="F139" s="10" t="str">
        <f t="shared" si="2"/>
        <v>05:45:00</v>
      </c>
      <c r="G139" t="str">
        <f>LEFT(SearchData[[#This Row],[userId]],8)</f>
        <v>c1c8db71</v>
      </c>
    </row>
    <row r="140" spans="1:7">
      <c r="A140" t="s">
        <v>223</v>
      </c>
      <c r="B140" t="s">
        <v>171</v>
      </c>
      <c r="C140" s="5">
        <v>45828.92323335648</v>
      </c>
      <c r="D140">
        <v>94</v>
      </c>
      <c r="E140" t="s">
        <v>92</v>
      </c>
      <c r="F140" s="10" t="str">
        <f t="shared" si="2"/>
        <v>06:15:00</v>
      </c>
      <c r="G140" t="str">
        <f>LEFT(SearchData[[#This Row],[userId]],8)</f>
        <v>0098cce9</v>
      </c>
    </row>
    <row r="141" spans="1:7">
      <c r="A141" t="s">
        <v>224</v>
      </c>
      <c r="B141" s="1" t="s">
        <v>169</v>
      </c>
      <c r="C141" s="5">
        <v>45828.925164618056</v>
      </c>
      <c r="D141">
        <v>94</v>
      </c>
      <c r="E141" t="s">
        <v>7</v>
      </c>
      <c r="F141" s="10" t="str">
        <f t="shared" si="2"/>
        <v>06:15:00</v>
      </c>
      <c r="G141" t="str">
        <f>LEFT(SearchData[[#This Row],[userId]],8)</f>
        <v>31e383b7</v>
      </c>
    </row>
    <row r="142" spans="1:7">
      <c r="A142" t="s">
        <v>225</v>
      </c>
      <c r="B142" t="s">
        <v>209</v>
      </c>
      <c r="C142" s="5">
        <v>45828.938850671293</v>
      </c>
      <c r="D142">
        <v>94</v>
      </c>
      <c r="E142" t="s">
        <v>92</v>
      </c>
      <c r="F142" s="10" t="str">
        <f t="shared" si="2"/>
        <v>06:30:00</v>
      </c>
      <c r="G142" t="str">
        <f>LEFT(SearchData[[#This Row],[userId]],8)</f>
        <v>f2470515</v>
      </c>
    </row>
    <row r="143" spans="1:7">
      <c r="A143" t="s">
        <v>226</v>
      </c>
      <c r="B143" t="s">
        <v>73</v>
      </c>
      <c r="C143" s="5">
        <v>45828.944198113422</v>
      </c>
      <c r="D143">
        <v>94</v>
      </c>
      <c r="E143" t="s">
        <v>180</v>
      </c>
      <c r="F143" s="10" t="str">
        <f t="shared" si="2"/>
        <v>06:45:00</v>
      </c>
      <c r="G143" t="str">
        <f>LEFT(SearchData[[#This Row],[userId]],8)</f>
        <v>faa06b93</v>
      </c>
    </row>
    <row r="144" spans="1:7">
      <c r="A144" t="s">
        <v>227</v>
      </c>
      <c r="B144" t="s">
        <v>228</v>
      </c>
      <c r="C144" s="5">
        <v>45828.984224120373</v>
      </c>
      <c r="D144">
        <v>94</v>
      </c>
      <c r="E144" t="s">
        <v>56</v>
      </c>
      <c r="F144" s="10" t="str">
        <f t="shared" si="2"/>
        <v>07:30:00</v>
      </c>
      <c r="G144" t="str">
        <f>LEFT(SearchData[[#This Row],[userId]],8)</f>
        <v>589bab67</v>
      </c>
    </row>
    <row r="145" spans="1:7">
      <c r="A145" t="s">
        <v>229</v>
      </c>
      <c r="B145" s="1" t="s">
        <v>81</v>
      </c>
      <c r="C145" s="5">
        <v>45829.00257128472</v>
      </c>
      <c r="D145">
        <v>94</v>
      </c>
      <c r="E145" t="s">
        <v>82</v>
      </c>
      <c r="F145" s="10" t="str">
        <f t="shared" si="2"/>
        <v>08:00:00</v>
      </c>
      <c r="G145" t="str">
        <f>LEFT(SearchData[[#This Row],[userId]],8)</f>
        <v>7e478361</v>
      </c>
    </row>
    <row r="146" spans="1:7">
      <c r="A146" t="s">
        <v>230</v>
      </c>
      <c r="B146" s="1" t="s">
        <v>81</v>
      </c>
      <c r="C146" s="5">
        <v>45829.003094513886</v>
      </c>
      <c r="D146">
        <v>94</v>
      </c>
      <c r="E146" t="s">
        <v>17</v>
      </c>
      <c r="F146" s="10" t="str">
        <f t="shared" si="2"/>
        <v>08:00:00</v>
      </c>
      <c r="G146" t="str">
        <f>LEFT(SearchData[[#This Row],[userId]],8)</f>
        <v>7e478361</v>
      </c>
    </row>
    <row r="147" spans="1:7">
      <c r="A147" t="s">
        <v>231</v>
      </c>
      <c r="B147" t="s">
        <v>138</v>
      </c>
      <c r="C147" s="5">
        <v>45829.039673136576</v>
      </c>
      <c r="D147">
        <v>2524</v>
      </c>
      <c r="E147" t="s">
        <v>17</v>
      </c>
      <c r="F147" s="10" t="str">
        <f t="shared" si="2"/>
        <v>09:00:00</v>
      </c>
      <c r="G147" t="str">
        <f>LEFT(SearchData[[#This Row],[userId]],8)</f>
        <v>90d3866a</v>
      </c>
    </row>
    <row r="148" spans="1:7">
      <c r="A148" t="s">
        <v>232</v>
      </c>
      <c r="B148" t="s">
        <v>138</v>
      </c>
      <c r="C148" s="5">
        <v>45829.041737037034</v>
      </c>
      <c r="D148">
        <v>2524</v>
      </c>
      <c r="E148" t="s">
        <v>17</v>
      </c>
      <c r="F148" s="10" t="str">
        <f t="shared" si="2"/>
        <v>09:00:00</v>
      </c>
      <c r="G148" t="str">
        <f>LEFT(SearchData[[#This Row],[userId]],8)</f>
        <v>90d3866a</v>
      </c>
    </row>
    <row r="149" spans="1:7">
      <c r="A149" t="s">
        <v>233</v>
      </c>
      <c r="B149" t="s">
        <v>228</v>
      </c>
      <c r="C149" s="5">
        <v>45829.081787592593</v>
      </c>
      <c r="D149">
        <v>94</v>
      </c>
      <c r="E149" t="s">
        <v>56</v>
      </c>
      <c r="F149" s="10" t="str">
        <f t="shared" si="2"/>
        <v>10:00:00</v>
      </c>
      <c r="G149" t="str">
        <f>LEFT(SearchData[[#This Row],[userId]],8)</f>
        <v>589bab67</v>
      </c>
    </row>
    <row r="150" spans="1:7">
      <c r="A150" t="s">
        <v>234</v>
      </c>
      <c r="B150" t="s">
        <v>200</v>
      </c>
      <c r="C150" s="5">
        <v>45829.122856921298</v>
      </c>
      <c r="D150">
        <v>79</v>
      </c>
      <c r="E150" t="s">
        <v>7</v>
      </c>
      <c r="F150" s="10" t="str">
        <f t="shared" si="2"/>
        <v>11:00:00</v>
      </c>
      <c r="G150" t="str">
        <f>LEFT(SearchData[[#This Row],[userId]],8)</f>
        <v>0637141a</v>
      </c>
    </row>
    <row r="151" spans="1:7">
      <c r="A151" t="s">
        <v>235</v>
      </c>
      <c r="B151" t="s">
        <v>138</v>
      </c>
      <c r="C151" s="5">
        <v>45829.127300601853</v>
      </c>
      <c r="D151">
        <v>2524</v>
      </c>
      <c r="E151" t="s">
        <v>17</v>
      </c>
      <c r="F151" s="10" t="str">
        <f t="shared" si="2"/>
        <v>11:00:00</v>
      </c>
      <c r="G151" t="str">
        <f>LEFT(SearchData[[#This Row],[userId]],8)</f>
        <v>90d3866a</v>
      </c>
    </row>
    <row r="152" spans="1:7">
      <c r="A152" t="s">
        <v>236</v>
      </c>
      <c r="B152" t="s">
        <v>237</v>
      </c>
      <c r="C152" s="5">
        <v>45829.280072094909</v>
      </c>
      <c r="D152">
        <v>94</v>
      </c>
      <c r="E152" t="s">
        <v>7</v>
      </c>
      <c r="F152" s="10" t="str">
        <f t="shared" si="2"/>
        <v>14:45:00</v>
      </c>
      <c r="G152" t="str">
        <f>LEFT(SearchData[[#This Row],[userId]],8)</f>
        <v>d2d12ca8</v>
      </c>
    </row>
    <row r="153" spans="1:7">
      <c r="A153" t="s">
        <v>238</v>
      </c>
      <c r="B153" t="s">
        <v>239</v>
      </c>
      <c r="C153" s="5">
        <v>45829.627056249999</v>
      </c>
      <c r="D153">
        <v>94</v>
      </c>
      <c r="E153" t="s">
        <v>7</v>
      </c>
      <c r="F153" s="10" t="str">
        <f t="shared" si="2"/>
        <v>23:00:00</v>
      </c>
      <c r="G153" t="str">
        <f>LEFT(SearchData[[#This Row],[userId]],8)</f>
        <v>999b8168</v>
      </c>
    </row>
    <row r="154" spans="1:7">
      <c r="A154" t="s">
        <v>240</v>
      </c>
      <c r="B154" t="s">
        <v>97</v>
      </c>
      <c r="C154" s="5">
        <v>45829.66942085648</v>
      </c>
      <c r="D154">
        <v>2524</v>
      </c>
      <c r="E154" t="s">
        <v>17</v>
      </c>
      <c r="F154" s="10" t="str">
        <f t="shared" si="2"/>
        <v>00:00:00</v>
      </c>
      <c r="G154" t="str">
        <f>LEFT(SearchData[[#This Row],[userId]],8)</f>
        <v>9990f284</v>
      </c>
    </row>
    <row r="155" spans="1:7">
      <c r="A155" t="s">
        <v>241</v>
      </c>
      <c r="B155" t="s">
        <v>105</v>
      </c>
      <c r="C155" s="5">
        <v>45829.72115946759</v>
      </c>
      <c r="D155">
        <v>2524</v>
      </c>
      <c r="E155" t="s">
        <v>242</v>
      </c>
      <c r="F155" s="10" t="str">
        <f t="shared" si="2"/>
        <v>01:15:00</v>
      </c>
      <c r="G155" t="str">
        <f>LEFT(SearchData[[#This Row],[userId]],8)</f>
        <v>5a867e0e</v>
      </c>
    </row>
    <row r="156" spans="1:7">
      <c r="A156" t="s">
        <v>243</v>
      </c>
      <c r="B156" t="s">
        <v>144</v>
      </c>
      <c r="C156" s="5">
        <v>45829.747242523146</v>
      </c>
      <c r="D156">
        <v>2607</v>
      </c>
      <c r="E156" t="s">
        <v>244</v>
      </c>
      <c r="F156" s="10" t="str">
        <f t="shared" si="2"/>
        <v>02:00:00</v>
      </c>
      <c r="G156" t="str">
        <f>LEFT(SearchData[[#This Row],[userId]],8)</f>
        <v>056ab100</v>
      </c>
    </row>
    <row r="157" spans="1:7">
      <c r="A157" t="s">
        <v>245</v>
      </c>
      <c r="B157" t="s">
        <v>105</v>
      </c>
      <c r="C157" s="5">
        <v>45829.755804328706</v>
      </c>
      <c r="D157">
        <v>2525</v>
      </c>
      <c r="E157" t="s">
        <v>242</v>
      </c>
      <c r="F157" s="10" t="str">
        <f t="shared" si="2"/>
        <v>02:15:00</v>
      </c>
      <c r="G157" t="str">
        <f>LEFT(SearchData[[#This Row],[userId]],8)</f>
        <v>5a867e0e</v>
      </c>
    </row>
    <row r="158" spans="1:7">
      <c r="A158" t="s">
        <v>246</v>
      </c>
      <c r="B158" t="s">
        <v>63</v>
      </c>
      <c r="C158" s="5">
        <v>45829.792454131944</v>
      </c>
      <c r="D158">
        <v>94</v>
      </c>
      <c r="E158" t="s">
        <v>77</v>
      </c>
      <c r="F158" s="10" t="str">
        <f t="shared" si="2"/>
        <v>03:00:00</v>
      </c>
      <c r="G158" t="str">
        <f>LEFT(SearchData[[#This Row],[userId]],8)</f>
        <v>3abf61c1</v>
      </c>
    </row>
    <row r="159" spans="1:7">
      <c r="A159" t="s">
        <v>247</v>
      </c>
      <c r="B159" t="s">
        <v>248</v>
      </c>
      <c r="C159" s="5">
        <v>45829.832108287039</v>
      </c>
      <c r="D159">
        <v>94</v>
      </c>
      <c r="E159" t="s">
        <v>191</v>
      </c>
      <c r="F159" s="10" t="str">
        <f t="shared" si="2"/>
        <v>04:00:00</v>
      </c>
      <c r="G159" t="str">
        <f>LEFT(SearchData[[#This Row],[userId]],8)</f>
        <v>493a201b</v>
      </c>
    </row>
    <row r="160" spans="1:7">
      <c r="A160" t="s">
        <v>249</v>
      </c>
      <c r="B160" t="s">
        <v>68</v>
      </c>
      <c r="C160" s="5">
        <v>45829.850457905093</v>
      </c>
      <c r="D160">
        <v>2526</v>
      </c>
      <c r="E160" t="s">
        <v>250</v>
      </c>
      <c r="F160" s="10" t="str">
        <f t="shared" si="2"/>
        <v>04:30:00</v>
      </c>
      <c r="G160" t="str">
        <f>LEFT(SearchData[[#This Row],[userId]],8)</f>
        <v>fe88a3bb</v>
      </c>
    </row>
    <row r="161" spans="1:7">
      <c r="A161" t="s">
        <v>251</v>
      </c>
      <c r="B161" t="s">
        <v>63</v>
      </c>
      <c r="C161" s="5">
        <v>45829.938616793981</v>
      </c>
      <c r="D161">
        <v>2526</v>
      </c>
      <c r="E161" t="s">
        <v>77</v>
      </c>
      <c r="F161" s="10" t="str">
        <f t="shared" si="2"/>
        <v>06:30:00</v>
      </c>
      <c r="G161" t="str">
        <f>LEFT(SearchData[[#This Row],[userId]],8)</f>
        <v>3abf61c1</v>
      </c>
    </row>
    <row r="162" spans="1:7">
      <c r="A162" t="s">
        <v>252</v>
      </c>
      <c r="B162" t="s">
        <v>73</v>
      </c>
      <c r="C162" s="5">
        <v>45829.953264502314</v>
      </c>
      <c r="D162">
        <v>94</v>
      </c>
      <c r="E162" t="s">
        <v>180</v>
      </c>
      <c r="F162" s="10" t="str">
        <f t="shared" si="2"/>
        <v>07:00:00</v>
      </c>
      <c r="G162" t="str">
        <f>LEFT(SearchData[[#This Row],[userId]],8)</f>
        <v>faa06b93</v>
      </c>
    </row>
    <row r="163" spans="1:7">
      <c r="A163" t="s">
        <v>253</v>
      </c>
      <c r="B163" t="s">
        <v>73</v>
      </c>
      <c r="C163" s="5">
        <v>45829.994064131941</v>
      </c>
      <c r="D163">
        <v>94</v>
      </c>
      <c r="E163" t="s">
        <v>180</v>
      </c>
      <c r="F163" s="10" t="str">
        <f t="shared" si="2"/>
        <v>07:45:00</v>
      </c>
      <c r="G163" t="str">
        <f>LEFT(SearchData[[#This Row],[userId]],8)</f>
        <v>faa06b93</v>
      </c>
    </row>
    <row r="164" spans="1:7">
      <c r="A164" t="s">
        <v>254</v>
      </c>
      <c r="B164" t="s">
        <v>144</v>
      </c>
      <c r="C164" s="5">
        <v>45830.044037314816</v>
      </c>
      <c r="D164">
        <v>94</v>
      </c>
      <c r="E164" t="s">
        <v>180</v>
      </c>
      <c r="F164" s="10" t="str">
        <f t="shared" si="2"/>
        <v>09:00:00</v>
      </c>
      <c r="G164" t="str">
        <f>LEFT(SearchData[[#This Row],[userId]],8)</f>
        <v>056ab100</v>
      </c>
    </row>
    <row r="165" spans="1:7">
      <c r="A165" t="s">
        <v>255</v>
      </c>
      <c r="B165" s="1" t="s">
        <v>256</v>
      </c>
      <c r="C165" s="5">
        <v>45830.046688101851</v>
      </c>
      <c r="D165">
        <v>2608</v>
      </c>
      <c r="E165" t="s">
        <v>17</v>
      </c>
      <c r="F165" s="10" t="str">
        <f t="shared" si="2"/>
        <v>09:00:00</v>
      </c>
      <c r="G165" t="str">
        <f>LEFT(SearchData[[#This Row],[userId]],8)</f>
        <v>6e788a1c</v>
      </c>
    </row>
    <row r="166" spans="1:7">
      <c r="A166" t="s">
        <v>257</v>
      </c>
      <c r="B166" t="s">
        <v>258</v>
      </c>
      <c r="C166" s="5">
        <v>45830.046689409719</v>
      </c>
      <c r="D166">
        <v>94</v>
      </c>
      <c r="E166" t="s">
        <v>259</v>
      </c>
      <c r="F166" s="10" t="str">
        <f t="shared" si="2"/>
        <v>09:00:00</v>
      </c>
      <c r="G166" t="str">
        <f>LEFT(SearchData[[#This Row],[userId]],8)</f>
        <v>7f7b1fc5</v>
      </c>
    </row>
    <row r="167" spans="1:7">
      <c r="A167" t="s">
        <v>260</v>
      </c>
      <c r="B167" t="s">
        <v>258</v>
      </c>
      <c r="C167" s="5">
        <v>45830.047773460647</v>
      </c>
      <c r="D167">
        <v>94</v>
      </c>
      <c r="E167" t="s">
        <v>7</v>
      </c>
      <c r="F167" s="10" t="str">
        <f t="shared" si="2"/>
        <v>09:15:00</v>
      </c>
      <c r="G167" t="str">
        <f>LEFT(SearchData[[#This Row],[userId]],8)</f>
        <v>7f7b1fc5</v>
      </c>
    </row>
    <row r="168" spans="1:7">
      <c r="A168" t="s">
        <v>261</v>
      </c>
      <c r="B168" t="s">
        <v>228</v>
      </c>
      <c r="C168" s="5">
        <v>45830.158971863428</v>
      </c>
      <c r="D168">
        <v>94</v>
      </c>
      <c r="E168" t="s">
        <v>17</v>
      </c>
      <c r="F168" s="10" t="str">
        <f t="shared" si="2"/>
        <v>11:45:00</v>
      </c>
      <c r="G168" t="str">
        <f>LEFT(SearchData[[#This Row],[userId]],8)</f>
        <v>589bab67</v>
      </c>
    </row>
    <row r="169" spans="1:7">
      <c r="A169" t="s">
        <v>262</v>
      </c>
      <c r="B169" s="1" t="s">
        <v>263</v>
      </c>
      <c r="C169" s="5">
        <v>45830.189320138888</v>
      </c>
      <c r="D169">
        <v>94</v>
      </c>
      <c r="E169" t="s">
        <v>264</v>
      </c>
      <c r="F169" s="10" t="str">
        <f t="shared" si="2"/>
        <v>12:30:00</v>
      </c>
      <c r="G169" t="str">
        <f>LEFT(SearchData[[#This Row],[userId]],8)</f>
        <v>6e0693f1</v>
      </c>
    </row>
    <row r="170" spans="1:7">
      <c r="A170" t="s">
        <v>265</v>
      </c>
      <c r="B170" s="1" t="s">
        <v>263</v>
      </c>
      <c r="C170" s="5">
        <v>45830.190026099539</v>
      </c>
      <c r="D170">
        <v>94</v>
      </c>
      <c r="E170" t="s">
        <v>266</v>
      </c>
      <c r="F170" s="10" t="str">
        <f t="shared" si="2"/>
        <v>12:30:00</v>
      </c>
      <c r="G170" t="str">
        <f>LEFT(SearchData[[#This Row],[userId]],8)</f>
        <v>6e0693f1</v>
      </c>
    </row>
    <row r="171" spans="1:7">
      <c r="A171" t="s">
        <v>267</v>
      </c>
      <c r="B171" t="s">
        <v>228</v>
      </c>
      <c r="C171" s="5">
        <v>45830.194521481484</v>
      </c>
      <c r="D171">
        <v>94</v>
      </c>
      <c r="E171" t="s">
        <v>7</v>
      </c>
      <c r="F171" s="10" t="str">
        <f t="shared" si="2"/>
        <v>12:45:00</v>
      </c>
      <c r="G171" t="str">
        <f>LEFT(SearchData[[#This Row],[userId]],8)</f>
        <v>589bab67</v>
      </c>
    </row>
    <row r="172" spans="1:7">
      <c r="A172" t="s">
        <v>268</v>
      </c>
      <c r="B172" t="s">
        <v>228</v>
      </c>
      <c r="C172" s="5">
        <v>45830.341694976851</v>
      </c>
      <c r="D172">
        <v>94</v>
      </c>
      <c r="E172" t="s">
        <v>56</v>
      </c>
      <c r="F172" s="10" t="str">
        <f t="shared" si="2"/>
        <v>16:15:00</v>
      </c>
      <c r="G172" t="str">
        <f>LEFT(SearchData[[#This Row],[userId]],8)</f>
        <v>589bab67</v>
      </c>
    </row>
    <row r="173" spans="1:7">
      <c r="A173" t="s">
        <v>269</v>
      </c>
      <c r="B173" t="s">
        <v>270</v>
      </c>
      <c r="C173" s="5">
        <v>45830.499415775463</v>
      </c>
      <c r="D173">
        <v>94</v>
      </c>
      <c r="E173" t="s">
        <v>7</v>
      </c>
      <c r="F173" s="10" t="str">
        <f t="shared" si="2"/>
        <v>20:00:00</v>
      </c>
      <c r="G173" t="str">
        <f>LEFT(SearchData[[#This Row],[userId]],8)</f>
        <v>fbbb50fd</v>
      </c>
    </row>
    <row r="174" spans="1:7">
      <c r="A174" t="s">
        <v>271</v>
      </c>
      <c r="B174" t="s">
        <v>270</v>
      </c>
      <c r="C174" s="5">
        <v>45830.500383067127</v>
      </c>
      <c r="D174">
        <v>94</v>
      </c>
      <c r="E174" t="s">
        <v>17</v>
      </c>
      <c r="F174" s="10" t="str">
        <f t="shared" si="2"/>
        <v>20:00:00</v>
      </c>
      <c r="G174" t="str">
        <f>LEFT(SearchData[[#This Row],[userId]],8)</f>
        <v>fbbb50fd</v>
      </c>
    </row>
    <row r="175" spans="1:7">
      <c r="A175" t="s">
        <v>272</v>
      </c>
      <c r="B175" t="s">
        <v>273</v>
      </c>
      <c r="C175" s="5">
        <v>45830.624661331021</v>
      </c>
      <c r="D175">
        <v>2608</v>
      </c>
      <c r="E175" t="s">
        <v>7</v>
      </c>
      <c r="F175" s="10" t="str">
        <f t="shared" si="2"/>
        <v>23:00:00</v>
      </c>
      <c r="G175" t="str">
        <f>LEFT(SearchData[[#This Row],[userId]],8)</f>
        <v>603a352d</v>
      </c>
    </row>
    <row r="176" spans="1:7">
      <c r="A176" t="s">
        <v>274</v>
      </c>
      <c r="B176" t="s">
        <v>273</v>
      </c>
      <c r="C176" s="5">
        <v>45830.625414166665</v>
      </c>
      <c r="D176">
        <v>2608</v>
      </c>
      <c r="E176" t="s">
        <v>7</v>
      </c>
      <c r="F176" s="10" t="str">
        <f t="shared" si="2"/>
        <v>23:00:00</v>
      </c>
      <c r="G176" t="str">
        <f>LEFT(SearchData[[#This Row],[userId]],8)</f>
        <v>603a352d</v>
      </c>
    </row>
    <row r="177" spans="1:7">
      <c r="A177" t="s">
        <v>275</v>
      </c>
      <c r="B177" t="s">
        <v>276</v>
      </c>
      <c r="C177" s="5">
        <v>45830.628375335647</v>
      </c>
      <c r="D177">
        <v>94</v>
      </c>
      <c r="E177" t="s">
        <v>277</v>
      </c>
      <c r="F177" s="10" t="str">
        <f t="shared" si="2"/>
        <v>23:00:00</v>
      </c>
      <c r="G177" t="str">
        <f>LEFT(SearchData[[#This Row],[userId]],8)</f>
        <v>4b33014f</v>
      </c>
    </row>
    <row r="178" spans="1:7">
      <c r="A178" t="s">
        <v>278</v>
      </c>
      <c r="B178" t="s">
        <v>114</v>
      </c>
      <c r="C178" s="5">
        <v>45830.647689178244</v>
      </c>
      <c r="D178">
        <v>77</v>
      </c>
      <c r="E178" t="s">
        <v>14</v>
      </c>
      <c r="F178" s="10" t="str">
        <f t="shared" si="2"/>
        <v>23:30:00</v>
      </c>
      <c r="G178" t="str">
        <f>LEFT(SearchData[[#This Row],[userId]],8)</f>
        <v>ca1b243d</v>
      </c>
    </row>
    <row r="179" spans="1:7">
      <c r="A179" t="s">
        <v>279</v>
      </c>
      <c r="B179" t="s">
        <v>190</v>
      </c>
      <c r="C179" s="5">
        <v>45830.655856446756</v>
      </c>
      <c r="D179">
        <v>2608</v>
      </c>
      <c r="E179" t="s">
        <v>7</v>
      </c>
      <c r="F179" s="10" t="str">
        <f t="shared" si="2"/>
        <v>23:45:00</v>
      </c>
      <c r="G179" t="str">
        <f>LEFT(SearchData[[#This Row],[userId]],8)</f>
        <v>9834c3e7</v>
      </c>
    </row>
    <row r="180" spans="1:7">
      <c r="A180" t="s">
        <v>280</v>
      </c>
      <c r="B180" t="s">
        <v>273</v>
      </c>
      <c r="C180" s="5">
        <v>45830.687245462963</v>
      </c>
      <c r="D180">
        <v>85269</v>
      </c>
      <c r="E180" t="s">
        <v>17</v>
      </c>
      <c r="F180" s="10" t="str">
        <f t="shared" si="2"/>
        <v>00:30:00</v>
      </c>
      <c r="G180" t="str">
        <f>LEFT(SearchData[[#This Row],[userId]],8)</f>
        <v>603a352d</v>
      </c>
    </row>
    <row r="181" spans="1:7">
      <c r="A181" t="s">
        <v>281</v>
      </c>
      <c r="B181" t="s">
        <v>273</v>
      </c>
      <c r="C181" s="5">
        <v>45830.705029363424</v>
      </c>
      <c r="D181">
        <v>94</v>
      </c>
      <c r="E181" t="s">
        <v>7</v>
      </c>
      <c r="F181" s="10" t="str">
        <f t="shared" si="2"/>
        <v>01:00:00</v>
      </c>
      <c r="G181" t="str">
        <f>LEFT(SearchData[[#This Row],[userId]],8)</f>
        <v>603a352d</v>
      </c>
    </row>
    <row r="182" spans="1:7">
      <c r="A182" t="s">
        <v>282</v>
      </c>
      <c r="B182" t="s">
        <v>283</v>
      </c>
      <c r="C182" s="5">
        <v>45830.72262414352</v>
      </c>
      <c r="D182">
        <v>94</v>
      </c>
      <c r="E182" t="s">
        <v>17</v>
      </c>
      <c r="F182" s="10" t="str">
        <f t="shared" si="2"/>
        <v>01:15:00</v>
      </c>
      <c r="G182" t="str">
        <f>LEFT(SearchData[[#This Row],[userId]],8)</f>
        <v>a8d7d6d2</v>
      </c>
    </row>
    <row r="183" spans="1:7">
      <c r="A183" t="s">
        <v>284</v>
      </c>
      <c r="B183" t="s">
        <v>114</v>
      </c>
      <c r="C183" s="5">
        <v>45830.737536064815</v>
      </c>
      <c r="D183">
        <v>501</v>
      </c>
      <c r="E183" t="s">
        <v>285</v>
      </c>
      <c r="F183" s="10" t="str">
        <f t="shared" si="2"/>
        <v>01:45:00</v>
      </c>
      <c r="G183" t="str">
        <f>LEFT(SearchData[[#This Row],[userId]],8)</f>
        <v>ca1b243d</v>
      </c>
    </row>
    <row r="184" spans="1:7">
      <c r="A184" t="s">
        <v>286</v>
      </c>
      <c r="B184" t="s">
        <v>190</v>
      </c>
      <c r="C184" s="5">
        <v>45830.772261782404</v>
      </c>
      <c r="D184">
        <v>2608</v>
      </c>
      <c r="E184" t="s">
        <v>7</v>
      </c>
      <c r="F184" s="10" t="str">
        <f t="shared" si="2"/>
        <v>02:30:00</v>
      </c>
      <c r="G184" t="str">
        <f>LEFT(SearchData[[#This Row],[userId]],8)</f>
        <v>9834c3e7</v>
      </c>
    </row>
    <row r="185" spans="1:7">
      <c r="A185" t="s">
        <v>287</v>
      </c>
      <c r="B185" t="s">
        <v>276</v>
      </c>
      <c r="C185" s="5">
        <v>45830.784145532409</v>
      </c>
      <c r="D185">
        <v>94</v>
      </c>
      <c r="E185" t="s">
        <v>277</v>
      </c>
      <c r="F185" s="10" t="str">
        <f t="shared" si="2"/>
        <v>02:45:00</v>
      </c>
      <c r="G185" t="str">
        <f>LEFT(SearchData[[#This Row],[userId]],8)</f>
        <v>4b33014f</v>
      </c>
    </row>
    <row r="186" spans="1:7">
      <c r="A186" t="s">
        <v>288</v>
      </c>
      <c r="B186" t="s">
        <v>9</v>
      </c>
      <c r="C186" s="5">
        <v>45831.045561307874</v>
      </c>
      <c r="D186">
        <v>2526</v>
      </c>
      <c r="E186" t="s">
        <v>14</v>
      </c>
      <c r="F186" s="10" t="str">
        <f t="shared" si="2"/>
        <v>09:00:00</v>
      </c>
      <c r="G186" t="str">
        <f>LEFT(SearchData[[#This Row],[userId]],8)</f>
        <v>15fc7bab</v>
      </c>
    </row>
    <row r="187" spans="1:7">
      <c r="A187" t="s">
        <v>289</v>
      </c>
      <c r="B187" t="s">
        <v>248</v>
      </c>
      <c r="C187" s="5">
        <v>45831.084707141206</v>
      </c>
      <c r="D187">
        <v>94</v>
      </c>
      <c r="E187" t="s">
        <v>77</v>
      </c>
      <c r="F187" s="10" t="str">
        <f t="shared" si="2"/>
        <v>10:00:00</v>
      </c>
      <c r="G187" t="str">
        <f>LEFT(SearchData[[#This Row],[userId]],8)</f>
        <v>493a201b</v>
      </c>
    </row>
    <row r="188" spans="1:7">
      <c r="A188" t="s">
        <v>290</v>
      </c>
      <c r="B188" t="s">
        <v>248</v>
      </c>
      <c r="C188" s="5">
        <v>45831.219611423614</v>
      </c>
      <c r="D188">
        <v>94</v>
      </c>
      <c r="E188" t="s">
        <v>77</v>
      </c>
      <c r="F188" s="10" t="str">
        <f t="shared" si="2"/>
        <v>13:15:00</v>
      </c>
      <c r="G188" t="str">
        <f>LEFT(SearchData[[#This Row],[userId]],8)</f>
        <v>493a201b</v>
      </c>
    </row>
    <row r="189" spans="1:7">
      <c r="A189" t="s">
        <v>291</v>
      </c>
      <c r="B189" t="s">
        <v>58</v>
      </c>
      <c r="C189" s="5">
        <v>45831.224696655096</v>
      </c>
      <c r="D189">
        <v>79</v>
      </c>
      <c r="E189" t="s">
        <v>7</v>
      </c>
      <c r="F189" s="10" t="str">
        <f t="shared" si="2"/>
        <v>13:30:00</v>
      </c>
      <c r="G189" t="str">
        <f>LEFT(SearchData[[#This Row],[userId]],8)</f>
        <v>0bd66644</v>
      </c>
    </row>
    <row r="190" spans="1:7">
      <c r="A190" t="s">
        <v>292</v>
      </c>
      <c r="B190" t="s">
        <v>9</v>
      </c>
      <c r="C190" s="5">
        <v>45831.230795347219</v>
      </c>
      <c r="D190">
        <v>94</v>
      </c>
      <c r="E190" t="s">
        <v>92</v>
      </c>
      <c r="F190" s="10" t="str">
        <f t="shared" si="2"/>
        <v>13:30:00</v>
      </c>
      <c r="G190" t="str">
        <f>LEFT(SearchData[[#This Row],[userId]],8)</f>
        <v>15fc7bab</v>
      </c>
    </row>
    <row r="191" spans="1:7">
      <c r="A191" t="s">
        <v>293</v>
      </c>
      <c r="B191" t="s">
        <v>9</v>
      </c>
      <c r="C191" s="5">
        <v>45831.4740103125</v>
      </c>
      <c r="D191">
        <v>94</v>
      </c>
      <c r="E191" t="s">
        <v>10</v>
      </c>
      <c r="F191" s="10" t="str">
        <f t="shared" si="2"/>
        <v>19:30:00</v>
      </c>
      <c r="G191" t="str">
        <f>LEFT(SearchData[[#This Row],[userId]],8)</f>
        <v>15fc7bab</v>
      </c>
    </row>
    <row r="192" spans="1:7">
      <c r="A192" t="s">
        <v>294</v>
      </c>
      <c r="B192" t="s">
        <v>95</v>
      </c>
      <c r="C192" s="5">
        <v>45831.59720246528</v>
      </c>
      <c r="D192">
        <v>94</v>
      </c>
      <c r="E192" t="s">
        <v>7</v>
      </c>
      <c r="F192" s="10" t="str">
        <f t="shared" si="2"/>
        <v>22:15:00</v>
      </c>
      <c r="G192" t="str">
        <f>LEFT(SearchData[[#This Row],[userId]],8)</f>
        <v>82b3ee30</v>
      </c>
    </row>
    <row r="193" spans="1:7">
      <c r="A193" t="s">
        <v>295</v>
      </c>
      <c r="B193" t="s">
        <v>190</v>
      </c>
      <c r="C193" s="5">
        <v>45831.640536157407</v>
      </c>
      <c r="D193">
        <v>2608</v>
      </c>
      <c r="E193" t="s">
        <v>7</v>
      </c>
      <c r="F193" s="10" t="str">
        <f t="shared" si="2"/>
        <v>23:15:00</v>
      </c>
      <c r="G193" t="str">
        <f>LEFT(SearchData[[#This Row],[userId]],8)</f>
        <v>9834c3e7</v>
      </c>
    </row>
    <row r="194" spans="1:7">
      <c r="A194" t="s">
        <v>296</v>
      </c>
      <c r="B194" t="s">
        <v>95</v>
      </c>
      <c r="C194" s="5">
        <v>45831.659786087963</v>
      </c>
      <c r="D194">
        <v>94</v>
      </c>
      <c r="E194" t="s">
        <v>7</v>
      </c>
      <c r="F194" s="10" t="str">
        <f t="shared" si="2"/>
        <v>23:45:00</v>
      </c>
      <c r="G194" t="str">
        <f>LEFT(SearchData[[#This Row],[userId]],8)</f>
        <v>82b3ee30</v>
      </c>
    </row>
    <row r="195" spans="1:7">
      <c r="A195" t="s">
        <v>297</v>
      </c>
      <c r="B195" t="s">
        <v>95</v>
      </c>
      <c r="C195" s="5">
        <v>45831.666769513889</v>
      </c>
      <c r="D195">
        <v>2526</v>
      </c>
      <c r="E195" t="s">
        <v>7</v>
      </c>
      <c r="F195" s="10" t="str">
        <f t="shared" ref="F195:F258" si="3">TEXT(MROUND(C195+TIME(8,0,0), "0:15"),"HH:MM:SS")</f>
        <v>00:00:00</v>
      </c>
      <c r="G195" t="str">
        <f>LEFT(SearchData[[#This Row],[userId]],8)</f>
        <v>82b3ee30</v>
      </c>
    </row>
    <row r="196" spans="1:7">
      <c r="A196" t="s">
        <v>298</v>
      </c>
      <c r="B196" t="s">
        <v>299</v>
      </c>
      <c r="C196" s="5">
        <v>45831.669427847221</v>
      </c>
      <c r="D196">
        <v>104</v>
      </c>
      <c r="E196" t="s">
        <v>7</v>
      </c>
      <c r="F196" s="10" t="str">
        <f t="shared" si="3"/>
        <v>00:00:00</v>
      </c>
      <c r="G196" t="str">
        <f>LEFT(SearchData[[#This Row],[userId]],8)</f>
        <v>89f954d9</v>
      </c>
    </row>
    <row r="197" spans="1:7">
      <c r="A197" t="s">
        <v>300</v>
      </c>
      <c r="B197" t="s">
        <v>97</v>
      </c>
      <c r="C197" s="5">
        <v>45831.679096157408</v>
      </c>
      <c r="D197">
        <v>85291</v>
      </c>
      <c r="E197" t="s">
        <v>7</v>
      </c>
      <c r="F197" s="10" t="str">
        <f t="shared" si="3"/>
        <v>00:15:00</v>
      </c>
      <c r="G197" t="str">
        <f>LEFT(SearchData[[#This Row],[userId]],8)</f>
        <v>9990f284</v>
      </c>
    </row>
    <row r="198" spans="1:7">
      <c r="A198" t="s">
        <v>301</v>
      </c>
      <c r="B198" t="s">
        <v>95</v>
      </c>
      <c r="C198" s="5">
        <v>45831.682421550926</v>
      </c>
      <c r="D198">
        <v>85290</v>
      </c>
      <c r="E198" t="s">
        <v>277</v>
      </c>
      <c r="F198" s="10" t="str">
        <f t="shared" si="3"/>
        <v>00:30:00</v>
      </c>
      <c r="G198" t="str">
        <f>LEFT(SearchData[[#This Row],[userId]],8)</f>
        <v>82b3ee30</v>
      </c>
    </row>
    <row r="199" spans="1:7">
      <c r="A199" t="s">
        <v>302</v>
      </c>
      <c r="B199" t="s">
        <v>270</v>
      </c>
      <c r="C199" s="5">
        <v>45831.693413449073</v>
      </c>
      <c r="D199">
        <v>411</v>
      </c>
      <c r="E199" t="s">
        <v>17</v>
      </c>
      <c r="F199" s="10" t="str">
        <f t="shared" si="3"/>
        <v>00:45:00</v>
      </c>
      <c r="G199" t="str">
        <f>LEFT(SearchData[[#This Row],[userId]],8)</f>
        <v>fbbb50fd</v>
      </c>
    </row>
    <row r="200" spans="1:7">
      <c r="A200" t="s">
        <v>303</v>
      </c>
      <c r="B200" t="s">
        <v>97</v>
      </c>
      <c r="C200" s="5">
        <v>45831.708795648148</v>
      </c>
      <c r="D200">
        <v>85296</v>
      </c>
      <c r="E200" t="s">
        <v>7</v>
      </c>
      <c r="F200" s="10" t="str">
        <f t="shared" si="3"/>
        <v>01:00:00</v>
      </c>
      <c r="G200" t="str">
        <f>LEFT(SearchData[[#This Row],[userId]],8)</f>
        <v>9990f284</v>
      </c>
    </row>
    <row r="201" spans="1:7">
      <c r="A201" t="s">
        <v>304</v>
      </c>
      <c r="B201" t="s">
        <v>95</v>
      </c>
      <c r="C201" s="5">
        <v>45831.779647152776</v>
      </c>
      <c r="D201">
        <v>84828</v>
      </c>
      <c r="E201" t="s">
        <v>277</v>
      </c>
      <c r="F201" s="10" t="str">
        <f t="shared" si="3"/>
        <v>02:45:00</v>
      </c>
      <c r="G201" t="str">
        <f>LEFT(SearchData[[#This Row],[userId]],8)</f>
        <v>82b3ee30</v>
      </c>
    </row>
    <row r="202" spans="1:7">
      <c r="A202" t="s">
        <v>305</v>
      </c>
      <c r="B202" t="s">
        <v>95</v>
      </c>
      <c r="C202" s="5">
        <v>45831.780747418983</v>
      </c>
      <c r="D202">
        <v>2526</v>
      </c>
      <c r="E202" t="s">
        <v>56</v>
      </c>
      <c r="F202" s="10" t="str">
        <f t="shared" si="3"/>
        <v>02:45:00</v>
      </c>
      <c r="G202" t="str">
        <f>LEFT(SearchData[[#This Row],[userId]],8)</f>
        <v>82b3ee30</v>
      </c>
    </row>
    <row r="203" spans="1:7">
      <c r="A203" t="s">
        <v>306</v>
      </c>
      <c r="B203" t="s">
        <v>95</v>
      </c>
      <c r="C203" s="5">
        <v>45831.819567858794</v>
      </c>
      <c r="D203">
        <v>2526</v>
      </c>
      <c r="E203" t="s">
        <v>7</v>
      </c>
      <c r="F203" s="10" t="str">
        <f t="shared" si="3"/>
        <v>03:45:00</v>
      </c>
      <c r="G203" t="str">
        <f>LEFT(SearchData[[#This Row],[userId]],8)</f>
        <v>82b3ee30</v>
      </c>
    </row>
    <row r="204" spans="1:7">
      <c r="A204" t="s">
        <v>307</v>
      </c>
      <c r="B204" t="s">
        <v>190</v>
      </c>
      <c r="C204" s="5">
        <v>45831.837720000003</v>
      </c>
      <c r="D204">
        <v>2608</v>
      </c>
      <c r="E204" t="s">
        <v>7</v>
      </c>
      <c r="F204" s="10" t="str">
        <f t="shared" si="3"/>
        <v>04:00:00</v>
      </c>
      <c r="G204" t="str">
        <f>LEFT(SearchData[[#This Row],[userId]],8)</f>
        <v>9834c3e7</v>
      </c>
    </row>
    <row r="205" spans="1:7">
      <c r="A205" t="s">
        <v>308</v>
      </c>
      <c r="B205" t="s">
        <v>95</v>
      </c>
      <c r="C205" s="5">
        <v>45831.844032939814</v>
      </c>
      <c r="D205">
        <v>84844</v>
      </c>
      <c r="E205" t="s">
        <v>7</v>
      </c>
      <c r="F205" s="10" t="str">
        <f t="shared" si="3"/>
        <v>04:15:00</v>
      </c>
      <c r="G205" t="str">
        <f>LEFT(SearchData[[#This Row],[userId]],8)</f>
        <v>82b3ee30</v>
      </c>
    </row>
    <row r="206" spans="1:7">
      <c r="A206" t="s">
        <v>309</v>
      </c>
      <c r="B206" t="s">
        <v>127</v>
      </c>
      <c r="C206" s="5">
        <v>45831.853944780094</v>
      </c>
      <c r="D206">
        <v>94</v>
      </c>
      <c r="E206" t="s">
        <v>14</v>
      </c>
      <c r="F206" s="10" t="str">
        <f t="shared" si="3"/>
        <v>04:30:00</v>
      </c>
      <c r="G206" t="str">
        <f>LEFT(SearchData[[#This Row],[userId]],8)</f>
        <v>63a53ba3</v>
      </c>
    </row>
    <row r="207" spans="1:7">
      <c r="A207" t="s">
        <v>310</v>
      </c>
      <c r="B207" t="s">
        <v>110</v>
      </c>
      <c r="C207" s="5">
        <v>45831.885126782407</v>
      </c>
      <c r="D207">
        <v>2526</v>
      </c>
      <c r="E207" t="s">
        <v>7</v>
      </c>
      <c r="F207" s="10" t="str">
        <f t="shared" si="3"/>
        <v>05:15:00</v>
      </c>
      <c r="G207" t="str">
        <f>LEFT(SearchData[[#This Row],[userId]],8)</f>
        <v>e0ffa216</v>
      </c>
    </row>
    <row r="208" spans="1:7">
      <c r="A208" s="1" t="s">
        <v>311</v>
      </c>
      <c r="B208" t="s">
        <v>95</v>
      </c>
      <c r="C208" s="5">
        <v>45831.92058607639</v>
      </c>
      <c r="D208">
        <v>84858</v>
      </c>
      <c r="E208" t="s">
        <v>7</v>
      </c>
      <c r="F208" s="10" t="str">
        <f t="shared" si="3"/>
        <v>06:00:00</v>
      </c>
      <c r="G208" t="str">
        <f>LEFT(SearchData[[#This Row],[userId]],8)</f>
        <v>82b3ee30</v>
      </c>
    </row>
    <row r="209" spans="1:7">
      <c r="A209" t="s">
        <v>312</v>
      </c>
      <c r="B209" t="s">
        <v>95</v>
      </c>
      <c r="C209" s="5">
        <v>45831.922397824077</v>
      </c>
      <c r="D209">
        <v>2526</v>
      </c>
      <c r="E209" t="s">
        <v>277</v>
      </c>
      <c r="F209" s="10" t="str">
        <f t="shared" si="3"/>
        <v>06:15:00</v>
      </c>
      <c r="G209" t="str">
        <f>LEFT(SearchData[[#This Row],[userId]],8)</f>
        <v>82b3ee30</v>
      </c>
    </row>
    <row r="210" spans="1:7">
      <c r="A210" t="s">
        <v>313</v>
      </c>
      <c r="B210" t="s">
        <v>95</v>
      </c>
      <c r="C210" s="5">
        <v>45831.996770520833</v>
      </c>
      <c r="D210">
        <v>2526</v>
      </c>
      <c r="E210" t="s">
        <v>7</v>
      </c>
      <c r="F210" s="10" t="str">
        <f t="shared" si="3"/>
        <v>08:00:00</v>
      </c>
      <c r="G210" t="str">
        <f>LEFT(SearchData[[#This Row],[userId]],8)</f>
        <v>82b3ee30</v>
      </c>
    </row>
    <row r="211" spans="1:7">
      <c r="A211" t="s">
        <v>314</v>
      </c>
      <c r="B211" t="s">
        <v>95</v>
      </c>
      <c r="C211" s="5">
        <v>45832.014905219905</v>
      </c>
      <c r="D211">
        <v>2526</v>
      </c>
      <c r="E211" t="s">
        <v>7</v>
      </c>
      <c r="F211" s="10" t="str">
        <f t="shared" si="3"/>
        <v>08:15:00</v>
      </c>
      <c r="G211" t="str">
        <f>LEFT(SearchData[[#This Row],[userId]],8)</f>
        <v>82b3ee30</v>
      </c>
    </row>
    <row r="212" spans="1:7">
      <c r="A212" t="s">
        <v>315</v>
      </c>
      <c r="B212" t="s">
        <v>9</v>
      </c>
      <c r="C212" s="5">
        <v>45832.033763749998</v>
      </c>
      <c r="D212">
        <v>94</v>
      </c>
      <c r="E212" t="s">
        <v>92</v>
      </c>
      <c r="F212" s="10" t="str">
        <f t="shared" si="3"/>
        <v>08:45:00</v>
      </c>
      <c r="G212" t="str">
        <f>LEFT(SearchData[[#This Row],[userId]],8)</f>
        <v>15fc7bab</v>
      </c>
    </row>
    <row r="213" spans="1:7">
      <c r="A213" t="s">
        <v>316</v>
      </c>
      <c r="B213" t="s">
        <v>119</v>
      </c>
      <c r="C213" s="5">
        <v>45832.055038055558</v>
      </c>
      <c r="D213">
        <v>94</v>
      </c>
      <c r="E213" t="s">
        <v>7</v>
      </c>
      <c r="F213" s="10" t="str">
        <f t="shared" si="3"/>
        <v>09:15:00</v>
      </c>
      <c r="G213" t="str">
        <f>LEFT(SearchData[[#This Row],[userId]],8)</f>
        <v>14575771</v>
      </c>
    </row>
    <row r="214" spans="1:7">
      <c r="A214" t="s">
        <v>317</v>
      </c>
      <c r="B214" t="s">
        <v>16</v>
      </c>
      <c r="C214" s="5">
        <v>45832.278013726849</v>
      </c>
      <c r="D214">
        <v>94</v>
      </c>
      <c r="E214" t="s">
        <v>7</v>
      </c>
      <c r="F214" s="10" t="str">
        <f t="shared" si="3"/>
        <v>14:45:00</v>
      </c>
      <c r="G214" t="str">
        <f>LEFT(SearchData[[#This Row],[userId]],8)</f>
        <v>b1f87394</v>
      </c>
    </row>
    <row r="215" spans="1:7">
      <c r="A215" t="s">
        <v>318</v>
      </c>
      <c r="B215" t="s">
        <v>9</v>
      </c>
      <c r="C215" s="5">
        <v>45832.454869837966</v>
      </c>
      <c r="D215">
        <v>94</v>
      </c>
      <c r="E215" t="s">
        <v>92</v>
      </c>
      <c r="F215" s="10" t="str">
        <f t="shared" si="3"/>
        <v>19:00:00</v>
      </c>
      <c r="G215" t="str">
        <f>LEFT(SearchData[[#This Row],[userId]],8)</f>
        <v>15fc7bab</v>
      </c>
    </row>
    <row r="216" spans="1:7">
      <c r="A216" t="s">
        <v>319</v>
      </c>
      <c r="B216" t="s">
        <v>175</v>
      </c>
      <c r="C216" s="5">
        <v>45832.601690567128</v>
      </c>
      <c r="D216">
        <v>84906</v>
      </c>
      <c r="E216" t="s">
        <v>17</v>
      </c>
      <c r="F216" s="10" t="str">
        <f t="shared" si="3"/>
        <v>22:30:00</v>
      </c>
      <c r="G216" t="str">
        <f>LEFT(SearchData[[#This Row],[userId]],8)</f>
        <v>369e55fd</v>
      </c>
    </row>
    <row r="217" spans="1:7">
      <c r="A217" t="s">
        <v>320</v>
      </c>
      <c r="B217" t="s">
        <v>95</v>
      </c>
      <c r="C217" s="5">
        <v>45832.645196886573</v>
      </c>
      <c r="D217">
        <v>84912</v>
      </c>
      <c r="E217" t="s">
        <v>56</v>
      </c>
      <c r="F217" s="10" t="str">
        <f t="shared" si="3"/>
        <v>23:30:00</v>
      </c>
      <c r="G217" t="str">
        <f>LEFT(SearchData[[#This Row],[userId]],8)</f>
        <v>82b3ee30</v>
      </c>
    </row>
    <row r="218" spans="1:7">
      <c r="A218" t="s">
        <v>321</v>
      </c>
      <c r="B218" t="s">
        <v>175</v>
      </c>
      <c r="C218" s="5">
        <v>45832.648240752314</v>
      </c>
      <c r="D218">
        <v>2608</v>
      </c>
      <c r="E218" t="s">
        <v>17</v>
      </c>
      <c r="F218" s="10" t="str">
        <f t="shared" si="3"/>
        <v>23:30:00</v>
      </c>
      <c r="G218" t="str">
        <f>LEFT(SearchData[[#This Row],[userId]],8)</f>
        <v>369e55fd</v>
      </c>
    </row>
    <row r="219" spans="1:7">
      <c r="A219" t="s">
        <v>322</v>
      </c>
      <c r="B219" t="s">
        <v>88</v>
      </c>
      <c r="C219" s="5">
        <v>45832.658116122686</v>
      </c>
      <c r="D219">
        <v>94</v>
      </c>
      <c r="E219" t="s">
        <v>323</v>
      </c>
      <c r="F219" s="10" t="str">
        <f t="shared" si="3"/>
        <v>23:45:00</v>
      </c>
      <c r="G219" t="str">
        <f>LEFT(SearchData[[#This Row],[userId]],8)</f>
        <v>e131c74b</v>
      </c>
    </row>
    <row r="220" spans="1:7">
      <c r="A220" t="s">
        <v>324</v>
      </c>
      <c r="B220" t="s">
        <v>95</v>
      </c>
      <c r="C220" s="5">
        <v>45832.666809652779</v>
      </c>
      <c r="D220">
        <v>84958</v>
      </c>
      <c r="E220" t="s">
        <v>56</v>
      </c>
      <c r="F220" s="10" t="str">
        <f t="shared" si="3"/>
        <v>00:00:00</v>
      </c>
      <c r="G220" t="str">
        <f>LEFT(SearchData[[#This Row],[userId]],8)</f>
        <v>82b3ee30</v>
      </c>
    </row>
    <row r="221" spans="1:7">
      <c r="A221" t="s">
        <v>325</v>
      </c>
      <c r="B221" t="s">
        <v>326</v>
      </c>
      <c r="C221" s="5">
        <v>45832.701705763888</v>
      </c>
      <c r="D221">
        <v>2608</v>
      </c>
      <c r="E221" t="s">
        <v>77</v>
      </c>
      <c r="F221" s="10" t="str">
        <f t="shared" si="3"/>
        <v>00:45:00</v>
      </c>
      <c r="G221" t="str">
        <f>LEFT(SearchData[[#This Row],[userId]],8)</f>
        <v>2affbaf0</v>
      </c>
    </row>
    <row r="222" spans="1:7">
      <c r="A222" t="s">
        <v>327</v>
      </c>
      <c r="B222" t="s">
        <v>326</v>
      </c>
      <c r="C222" s="5">
        <v>45832.735587881944</v>
      </c>
      <c r="D222">
        <v>2526</v>
      </c>
      <c r="E222" t="s">
        <v>194</v>
      </c>
      <c r="F222" s="10" t="str">
        <f t="shared" si="3"/>
        <v>01:45:00</v>
      </c>
      <c r="G222" t="str">
        <f>LEFT(SearchData[[#This Row],[userId]],8)</f>
        <v>2affbaf0</v>
      </c>
    </row>
    <row r="223" spans="1:7">
      <c r="A223" t="s">
        <v>328</v>
      </c>
      <c r="B223" t="s">
        <v>123</v>
      </c>
      <c r="C223" s="5">
        <v>45832.73862783565</v>
      </c>
      <c r="D223">
        <v>84942</v>
      </c>
      <c r="E223" t="s">
        <v>7</v>
      </c>
      <c r="F223" s="10" t="str">
        <f t="shared" si="3"/>
        <v>01:45:00</v>
      </c>
      <c r="G223" t="str">
        <f>LEFT(SearchData[[#This Row],[userId]],8)</f>
        <v>46532411</v>
      </c>
    </row>
    <row r="224" spans="1:7">
      <c r="A224" t="s">
        <v>329</v>
      </c>
      <c r="B224" t="s">
        <v>326</v>
      </c>
      <c r="C224" s="5">
        <v>45832.751058321759</v>
      </c>
      <c r="D224">
        <v>2526</v>
      </c>
      <c r="E224" t="s">
        <v>194</v>
      </c>
      <c r="F224" s="10" t="str">
        <f t="shared" si="3"/>
        <v>02:00:00</v>
      </c>
      <c r="G224" t="str">
        <f>LEFT(SearchData[[#This Row],[userId]],8)</f>
        <v>2affbaf0</v>
      </c>
    </row>
    <row r="225" spans="1:7">
      <c r="A225" s="1" t="s">
        <v>330</v>
      </c>
      <c r="B225" t="s">
        <v>299</v>
      </c>
      <c r="C225" s="5">
        <v>45832.793572314818</v>
      </c>
      <c r="D225">
        <v>2526</v>
      </c>
      <c r="E225" t="s">
        <v>7</v>
      </c>
      <c r="F225" s="10" t="str">
        <f t="shared" si="3"/>
        <v>03:00:00</v>
      </c>
      <c r="G225" t="str">
        <f>LEFT(SearchData[[#This Row],[userId]],8)</f>
        <v>89f954d9</v>
      </c>
    </row>
    <row r="226" spans="1:7">
      <c r="A226" t="s">
        <v>331</v>
      </c>
      <c r="B226" t="s">
        <v>68</v>
      </c>
      <c r="C226" s="5">
        <v>45832.809619513886</v>
      </c>
      <c r="D226">
        <v>94</v>
      </c>
      <c r="E226" t="s">
        <v>332</v>
      </c>
      <c r="F226" s="10" t="str">
        <f t="shared" si="3"/>
        <v>03:30:00</v>
      </c>
      <c r="G226" t="str">
        <f>LEFT(SearchData[[#This Row],[userId]],8)</f>
        <v>fe88a3bb</v>
      </c>
    </row>
    <row r="227" spans="1:7">
      <c r="A227" t="s">
        <v>333</v>
      </c>
      <c r="B227" t="s">
        <v>68</v>
      </c>
      <c r="C227" s="5">
        <v>45832.812900925928</v>
      </c>
      <c r="D227">
        <v>94</v>
      </c>
      <c r="E227" t="s">
        <v>82</v>
      </c>
      <c r="F227" s="10" t="str">
        <f t="shared" si="3"/>
        <v>03:30:00</v>
      </c>
      <c r="G227" t="str">
        <f>LEFT(SearchData[[#This Row],[userId]],8)</f>
        <v>fe88a3bb</v>
      </c>
    </row>
    <row r="228" spans="1:7">
      <c r="A228" t="s">
        <v>334</v>
      </c>
      <c r="B228" t="s">
        <v>209</v>
      </c>
      <c r="C228" s="5">
        <v>45832.832130763891</v>
      </c>
      <c r="D228">
        <v>94</v>
      </c>
      <c r="E228" t="s">
        <v>92</v>
      </c>
      <c r="F228" s="10" t="str">
        <f t="shared" si="3"/>
        <v>04:00:00</v>
      </c>
      <c r="G228" t="str">
        <f>LEFT(SearchData[[#This Row],[userId]],8)</f>
        <v>f2470515</v>
      </c>
    </row>
    <row r="229" spans="1:7">
      <c r="A229" t="s">
        <v>335</v>
      </c>
      <c r="B229" t="s">
        <v>117</v>
      </c>
      <c r="C229" s="5">
        <v>45832.833538993058</v>
      </c>
      <c r="D229">
        <v>94</v>
      </c>
      <c r="E229" t="s">
        <v>14</v>
      </c>
      <c r="F229" s="10" t="str">
        <f t="shared" si="3"/>
        <v>04:00:00</v>
      </c>
      <c r="G229" t="str">
        <f>LEFT(SearchData[[#This Row],[userId]],8)</f>
        <v>cdae4bfe</v>
      </c>
    </row>
    <row r="230" spans="1:7">
      <c r="A230" t="s">
        <v>336</v>
      </c>
      <c r="B230" t="s">
        <v>175</v>
      </c>
      <c r="C230" s="5">
        <v>45832.844719293978</v>
      </c>
      <c r="D230">
        <v>120</v>
      </c>
      <c r="E230" t="s">
        <v>7</v>
      </c>
      <c r="F230" s="10" t="str">
        <f t="shared" si="3"/>
        <v>04:15:00</v>
      </c>
      <c r="G230" t="str">
        <f>LEFT(SearchData[[#This Row],[userId]],8)</f>
        <v>369e55fd</v>
      </c>
    </row>
    <row r="231" spans="1:7">
      <c r="A231" t="s">
        <v>337</v>
      </c>
      <c r="B231" t="s">
        <v>326</v>
      </c>
      <c r="C231" s="5">
        <v>45832.845735868053</v>
      </c>
      <c r="D231">
        <v>2526</v>
      </c>
      <c r="E231" t="s">
        <v>194</v>
      </c>
      <c r="F231" s="10" t="str">
        <f t="shared" si="3"/>
        <v>04:15:00</v>
      </c>
      <c r="G231" t="str">
        <f>LEFT(SearchData[[#This Row],[userId]],8)</f>
        <v>2affbaf0</v>
      </c>
    </row>
    <row r="232" spans="1:7">
      <c r="A232" t="s">
        <v>338</v>
      </c>
      <c r="B232" t="s">
        <v>248</v>
      </c>
      <c r="C232" s="5">
        <v>45832.869071307869</v>
      </c>
      <c r="D232">
        <v>94</v>
      </c>
      <c r="E232" t="s">
        <v>77</v>
      </c>
      <c r="F232" s="10" t="str">
        <f t="shared" si="3"/>
        <v>04:45:00</v>
      </c>
      <c r="G232" t="str">
        <f>LEFT(SearchData[[#This Row],[userId]],8)</f>
        <v>493a201b</v>
      </c>
    </row>
    <row r="233" spans="1:7">
      <c r="A233" t="s">
        <v>339</v>
      </c>
      <c r="B233" t="s">
        <v>273</v>
      </c>
      <c r="C233" s="5">
        <v>45832.869574328703</v>
      </c>
      <c r="D233">
        <v>2608</v>
      </c>
      <c r="E233" t="s">
        <v>7</v>
      </c>
      <c r="F233" s="10" t="str">
        <f t="shared" si="3"/>
        <v>04:45:00</v>
      </c>
      <c r="G233" t="str">
        <f>LEFT(SearchData[[#This Row],[userId]],8)</f>
        <v>603a352d</v>
      </c>
    </row>
    <row r="234" spans="1:7">
      <c r="A234" t="s">
        <v>340</v>
      </c>
      <c r="B234" t="s">
        <v>171</v>
      </c>
      <c r="C234" s="5">
        <v>45832.886223553243</v>
      </c>
      <c r="D234">
        <v>94</v>
      </c>
      <c r="E234" t="s">
        <v>92</v>
      </c>
      <c r="F234" s="10" t="str">
        <f t="shared" si="3"/>
        <v>05:15:00</v>
      </c>
      <c r="G234" t="str">
        <f>LEFT(SearchData[[#This Row],[userId]],8)</f>
        <v>0098cce9</v>
      </c>
    </row>
    <row r="235" spans="1:7">
      <c r="A235" t="s">
        <v>341</v>
      </c>
      <c r="B235" t="s">
        <v>71</v>
      </c>
      <c r="C235" s="5">
        <v>45832.887788831016</v>
      </c>
      <c r="D235">
        <v>94</v>
      </c>
      <c r="E235" t="s">
        <v>342</v>
      </c>
      <c r="F235" s="10" t="str">
        <f t="shared" si="3"/>
        <v>05:15:00</v>
      </c>
      <c r="G235" t="str">
        <f>LEFT(SearchData[[#This Row],[userId]],8)</f>
        <v>c1c8db71</v>
      </c>
    </row>
    <row r="236" spans="1:7">
      <c r="A236" t="s">
        <v>343</v>
      </c>
      <c r="B236" t="s">
        <v>97</v>
      </c>
      <c r="C236" s="5">
        <v>45832.929585185186</v>
      </c>
      <c r="D236">
        <v>2608</v>
      </c>
      <c r="E236" t="s">
        <v>7</v>
      </c>
      <c r="F236" s="10" t="str">
        <f t="shared" si="3"/>
        <v>06:15:00</v>
      </c>
      <c r="G236" t="str">
        <f>LEFT(SearchData[[#This Row],[userId]],8)</f>
        <v>9990f284</v>
      </c>
    </row>
    <row r="237" spans="1:7">
      <c r="A237" t="s">
        <v>344</v>
      </c>
      <c r="B237" t="s">
        <v>209</v>
      </c>
      <c r="C237" s="5">
        <v>45832.942678541665</v>
      </c>
      <c r="D237">
        <v>94</v>
      </c>
      <c r="E237" t="s">
        <v>92</v>
      </c>
      <c r="F237" s="10" t="str">
        <f t="shared" si="3"/>
        <v>06:30:00</v>
      </c>
      <c r="G237" t="str">
        <f>LEFT(SearchData[[#This Row],[userId]],8)</f>
        <v>f2470515</v>
      </c>
    </row>
    <row r="238" spans="1:7">
      <c r="A238" t="s">
        <v>345</v>
      </c>
      <c r="B238" t="s">
        <v>248</v>
      </c>
      <c r="C238" s="5">
        <v>45832.98998791667</v>
      </c>
      <c r="D238">
        <v>94</v>
      </c>
      <c r="E238" t="s">
        <v>77</v>
      </c>
      <c r="F238" s="10" t="str">
        <f t="shared" si="3"/>
        <v>07:45:00</v>
      </c>
      <c r="G238" t="str">
        <f>LEFT(SearchData[[#This Row],[userId]],8)</f>
        <v>493a201b</v>
      </c>
    </row>
    <row r="239" spans="1:7">
      <c r="A239" t="s">
        <v>346</v>
      </c>
      <c r="B239" t="s">
        <v>97</v>
      </c>
      <c r="C239" s="5">
        <v>45832.998953969909</v>
      </c>
      <c r="D239">
        <v>78</v>
      </c>
      <c r="E239" t="s">
        <v>7</v>
      </c>
      <c r="F239" s="10" t="str">
        <f t="shared" si="3"/>
        <v>08:00:00</v>
      </c>
      <c r="G239" t="str">
        <f>LEFT(SearchData[[#This Row],[userId]],8)</f>
        <v>9990f284</v>
      </c>
    </row>
    <row r="240" spans="1:7">
      <c r="A240" t="s">
        <v>347</v>
      </c>
      <c r="B240" t="s">
        <v>9</v>
      </c>
      <c r="C240" s="5">
        <v>45833.003580567129</v>
      </c>
      <c r="D240">
        <v>94</v>
      </c>
      <c r="E240" t="s">
        <v>92</v>
      </c>
      <c r="F240" s="10" t="str">
        <f t="shared" si="3"/>
        <v>08:00:00</v>
      </c>
      <c r="G240" t="str">
        <f>LEFT(SearchData[[#This Row],[userId]],8)</f>
        <v>15fc7bab</v>
      </c>
    </row>
    <row r="241" spans="1:7">
      <c r="A241" t="s">
        <v>348</v>
      </c>
      <c r="B241" t="s">
        <v>209</v>
      </c>
      <c r="C241" s="5">
        <v>45833.017180092589</v>
      </c>
      <c r="D241">
        <v>94</v>
      </c>
      <c r="E241" t="s">
        <v>92</v>
      </c>
      <c r="F241" s="10" t="str">
        <f t="shared" si="3"/>
        <v>08:30:00</v>
      </c>
      <c r="G241" t="str">
        <f>LEFT(SearchData[[#This Row],[userId]],8)</f>
        <v>f2470515</v>
      </c>
    </row>
    <row r="242" spans="1:7">
      <c r="A242" t="s">
        <v>349</v>
      </c>
      <c r="B242" t="s">
        <v>299</v>
      </c>
      <c r="C242" s="5">
        <v>45833.019574895836</v>
      </c>
      <c r="D242">
        <v>94</v>
      </c>
      <c r="E242" t="s">
        <v>7</v>
      </c>
      <c r="F242" s="10" t="str">
        <f t="shared" si="3"/>
        <v>08:30:00</v>
      </c>
      <c r="G242" t="str">
        <f>LEFT(SearchData[[#This Row],[userId]],8)</f>
        <v>89f954d9</v>
      </c>
    </row>
    <row r="243" spans="1:7">
      <c r="A243" t="s">
        <v>350</v>
      </c>
      <c r="B243" t="s">
        <v>299</v>
      </c>
      <c r="C243" s="5">
        <v>45833.01980934028</v>
      </c>
      <c r="D243">
        <v>2526</v>
      </c>
      <c r="E243" t="s">
        <v>277</v>
      </c>
      <c r="F243" s="10" t="str">
        <f t="shared" si="3"/>
        <v>08:30:00</v>
      </c>
      <c r="G243" t="str">
        <f>LEFT(SearchData[[#This Row],[userId]],8)</f>
        <v>89f954d9</v>
      </c>
    </row>
    <row r="244" spans="1:7">
      <c r="A244" t="s">
        <v>351</v>
      </c>
      <c r="B244" t="s">
        <v>209</v>
      </c>
      <c r="C244" s="5">
        <v>45833.103311493054</v>
      </c>
      <c r="D244">
        <v>94</v>
      </c>
      <c r="E244" t="s">
        <v>92</v>
      </c>
      <c r="F244" s="10" t="str">
        <f t="shared" si="3"/>
        <v>10:30:00</v>
      </c>
      <c r="G244" t="str">
        <f>LEFT(SearchData[[#This Row],[userId]],8)</f>
        <v>f2470515</v>
      </c>
    </row>
    <row r="245" spans="1:7">
      <c r="A245" t="s">
        <v>352</v>
      </c>
      <c r="B245" t="s">
        <v>353</v>
      </c>
      <c r="C245" s="5">
        <v>45833.263821631946</v>
      </c>
      <c r="D245">
        <v>94</v>
      </c>
      <c r="E245" t="s">
        <v>7</v>
      </c>
      <c r="F245" s="10" t="str">
        <f t="shared" si="3"/>
        <v>14:15:00</v>
      </c>
      <c r="G245" t="str">
        <f>LEFT(SearchData[[#This Row],[userId]],8)</f>
        <v>60ba5184</v>
      </c>
    </row>
    <row r="246" spans="1:7">
      <c r="A246" t="s">
        <v>354</v>
      </c>
      <c r="B246" t="s">
        <v>9</v>
      </c>
      <c r="C246" s="5">
        <v>45833.295341620367</v>
      </c>
      <c r="D246">
        <v>1</v>
      </c>
      <c r="E246" t="s">
        <v>92</v>
      </c>
      <c r="F246" s="10" t="str">
        <f t="shared" si="3"/>
        <v>15:00:00</v>
      </c>
      <c r="G246" t="str">
        <f>LEFT(SearchData[[#This Row],[userId]],8)</f>
        <v>15fc7bab</v>
      </c>
    </row>
    <row r="247" spans="1:7">
      <c r="A247" t="s">
        <v>355</v>
      </c>
      <c r="B247" t="s">
        <v>9</v>
      </c>
      <c r="C247" s="5">
        <v>45833.400278171299</v>
      </c>
      <c r="D247">
        <v>77</v>
      </c>
      <c r="E247" t="s">
        <v>92</v>
      </c>
      <c r="F247" s="10" t="str">
        <f t="shared" si="3"/>
        <v>17:30:00</v>
      </c>
      <c r="G247" t="str">
        <f>LEFT(SearchData[[#This Row],[userId]],8)</f>
        <v>15fc7bab</v>
      </c>
    </row>
    <row r="248" spans="1:7">
      <c r="A248" t="s">
        <v>356</v>
      </c>
      <c r="B248" t="s">
        <v>58</v>
      </c>
      <c r="C248" s="5">
        <v>45833.453579837966</v>
      </c>
      <c r="D248">
        <v>94</v>
      </c>
      <c r="E248" t="s">
        <v>7</v>
      </c>
      <c r="F248" s="10" t="str">
        <f t="shared" si="3"/>
        <v>19:00:00</v>
      </c>
      <c r="G248" t="str">
        <f>LEFT(SearchData[[#This Row],[userId]],8)</f>
        <v>0bd66644</v>
      </c>
    </row>
    <row r="249" spans="1:7">
      <c r="A249" t="s">
        <v>357</v>
      </c>
      <c r="B249" t="s">
        <v>58</v>
      </c>
      <c r="C249" s="5">
        <v>45833.526023495368</v>
      </c>
      <c r="D249">
        <v>79</v>
      </c>
      <c r="E249" t="s">
        <v>7</v>
      </c>
      <c r="F249" s="10" t="str">
        <f t="shared" si="3"/>
        <v>20:30:00</v>
      </c>
      <c r="G249" t="str">
        <f>LEFT(SearchData[[#This Row],[userId]],8)</f>
        <v>0bd66644</v>
      </c>
    </row>
    <row r="250" spans="1:7">
      <c r="A250" t="s">
        <v>358</v>
      </c>
      <c r="B250" t="s">
        <v>209</v>
      </c>
      <c r="C250" s="5">
        <v>45833.533111180557</v>
      </c>
      <c r="D250">
        <v>94</v>
      </c>
      <c r="E250" t="s">
        <v>92</v>
      </c>
      <c r="F250" s="10" t="str">
        <f t="shared" si="3"/>
        <v>20:45:00</v>
      </c>
      <c r="G250" t="str">
        <f>LEFT(SearchData[[#This Row],[userId]],8)</f>
        <v>f2470515</v>
      </c>
    </row>
    <row r="251" spans="1:7">
      <c r="A251" t="s">
        <v>359</v>
      </c>
      <c r="B251" t="s">
        <v>123</v>
      </c>
      <c r="C251" s="5">
        <v>45833.537857175928</v>
      </c>
      <c r="D251">
        <v>84995</v>
      </c>
      <c r="E251" t="s">
        <v>77</v>
      </c>
      <c r="F251" s="10" t="str">
        <f t="shared" si="3"/>
        <v>21:00:00</v>
      </c>
      <c r="G251" t="str">
        <f>LEFT(SearchData[[#This Row],[userId]],8)</f>
        <v>46532411</v>
      </c>
    </row>
    <row r="252" spans="1:7">
      <c r="A252" t="s">
        <v>360</v>
      </c>
      <c r="B252" t="s">
        <v>299</v>
      </c>
      <c r="C252" s="5">
        <v>45833.570862905093</v>
      </c>
      <c r="D252">
        <v>2526</v>
      </c>
      <c r="E252" t="s">
        <v>7</v>
      </c>
      <c r="F252" s="10" t="str">
        <f t="shared" si="3"/>
        <v>21:45:00</v>
      </c>
      <c r="G252" t="str">
        <f>LEFT(SearchData[[#This Row],[userId]],8)</f>
        <v>89f954d9</v>
      </c>
    </row>
    <row r="253" spans="1:7">
      <c r="A253" t="s">
        <v>361</v>
      </c>
      <c r="B253" t="s">
        <v>299</v>
      </c>
      <c r="C253" s="5">
        <v>45833.584972326389</v>
      </c>
      <c r="D253">
        <v>2526</v>
      </c>
      <c r="E253" t="s">
        <v>7</v>
      </c>
      <c r="F253" s="10" t="str">
        <f t="shared" si="3"/>
        <v>22:00:00</v>
      </c>
      <c r="G253" t="str">
        <f>LEFT(SearchData[[#This Row],[userId]],8)</f>
        <v>89f954d9</v>
      </c>
    </row>
    <row r="254" spans="1:7">
      <c r="A254" t="s">
        <v>362</v>
      </c>
      <c r="B254" t="s">
        <v>270</v>
      </c>
      <c r="C254" s="5">
        <v>45833.598196331019</v>
      </c>
      <c r="D254">
        <v>2526</v>
      </c>
      <c r="E254" t="s">
        <v>17</v>
      </c>
      <c r="F254" s="10" t="str">
        <f t="shared" si="3"/>
        <v>22:15:00</v>
      </c>
      <c r="G254" t="str">
        <f>LEFT(SearchData[[#This Row],[userId]],8)</f>
        <v>fbbb50fd</v>
      </c>
    </row>
    <row r="255" spans="1:7">
      <c r="A255" t="s">
        <v>363</v>
      </c>
      <c r="B255" t="s">
        <v>119</v>
      </c>
      <c r="C255" s="5">
        <v>45833.602028530091</v>
      </c>
      <c r="D255">
        <v>94</v>
      </c>
      <c r="E255" t="s">
        <v>17</v>
      </c>
      <c r="F255" s="10" t="str">
        <f t="shared" si="3"/>
        <v>22:30:00</v>
      </c>
      <c r="G255" t="str">
        <f>LEFT(SearchData[[#This Row],[userId]],8)</f>
        <v>14575771</v>
      </c>
    </row>
    <row r="256" spans="1:7">
      <c r="A256" t="s">
        <v>364</v>
      </c>
      <c r="B256" t="s">
        <v>326</v>
      </c>
      <c r="C256" s="5">
        <v>45833.602963900463</v>
      </c>
      <c r="D256">
        <v>2526</v>
      </c>
      <c r="E256" t="s">
        <v>194</v>
      </c>
      <c r="F256" s="10" t="str">
        <f t="shared" si="3"/>
        <v>22:30:00</v>
      </c>
      <c r="G256" t="str">
        <f>LEFT(SearchData[[#This Row],[userId]],8)</f>
        <v>2affbaf0</v>
      </c>
    </row>
    <row r="257" spans="1:7">
      <c r="A257" t="s">
        <v>365</v>
      </c>
      <c r="B257" t="s">
        <v>200</v>
      </c>
      <c r="C257" s="5">
        <v>45833.607356805558</v>
      </c>
      <c r="D257">
        <v>501</v>
      </c>
      <c r="E257" t="s">
        <v>366</v>
      </c>
      <c r="F257" s="10" t="str">
        <f t="shared" si="3"/>
        <v>22:30:00</v>
      </c>
      <c r="G257" t="str">
        <f>LEFT(SearchData[[#This Row],[userId]],8)</f>
        <v>0637141a</v>
      </c>
    </row>
    <row r="258" spans="1:7">
      <c r="A258" t="s">
        <v>367</v>
      </c>
      <c r="B258" t="s">
        <v>200</v>
      </c>
      <c r="C258" s="5">
        <v>45833.610923460648</v>
      </c>
      <c r="D258">
        <v>79</v>
      </c>
      <c r="E258" t="s">
        <v>7</v>
      </c>
      <c r="F258" s="10" t="str">
        <f t="shared" si="3"/>
        <v>22:45:00</v>
      </c>
      <c r="G258" t="str">
        <f>LEFT(SearchData[[#This Row],[userId]],8)</f>
        <v>0637141a</v>
      </c>
    </row>
    <row r="259" spans="1:7">
      <c r="A259" t="s">
        <v>368</v>
      </c>
      <c r="B259" t="s">
        <v>175</v>
      </c>
      <c r="C259" s="5">
        <v>45833.626309432868</v>
      </c>
      <c r="D259">
        <v>2526</v>
      </c>
      <c r="E259" t="s">
        <v>17</v>
      </c>
      <c r="F259" s="10" t="str">
        <f t="shared" ref="F259:F322" si="4">TEXT(MROUND(C259+TIME(8,0,0), "0:15"),"HH:MM:SS")</f>
        <v>23:00:00</v>
      </c>
      <c r="G259" t="str">
        <f>LEFT(SearchData[[#This Row],[userId]],8)</f>
        <v>369e55fd</v>
      </c>
    </row>
    <row r="260" spans="1:7">
      <c r="A260" t="s">
        <v>369</v>
      </c>
      <c r="B260" t="s">
        <v>370</v>
      </c>
      <c r="C260" s="5">
        <v>45833.637008680555</v>
      </c>
      <c r="D260">
        <v>94</v>
      </c>
      <c r="E260" t="s">
        <v>164</v>
      </c>
      <c r="F260" s="10" t="str">
        <f t="shared" si="4"/>
        <v>23:15:00</v>
      </c>
      <c r="G260" t="str">
        <f>LEFT(SearchData[[#This Row],[userId]],8)</f>
        <v>d5ce403e</v>
      </c>
    </row>
    <row r="261" spans="1:7">
      <c r="A261" t="s">
        <v>371</v>
      </c>
      <c r="B261" t="s">
        <v>270</v>
      </c>
      <c r="C261" s="5">
        <v>45833.638660254626</v>
      </c>
      <c r="D261">
        <v>94</v>
      </c>
      <c r="E261" t="s">
        <v>17</v>
      </c>
      <c r="F261" s="10" t="str">
        <f t="shared" si="4"/>
        <v>23:15:00</v>
      </c>
      <c r="G261" t="str">
        <f>LEFT(SearchData[[#This Row],[userId]],8)</f>
        <v>fbbb50fd</v>
      </c>
    </row>
    <row r="262" spans="1:7">
      <c r="A262" t="s">
        <v>372</v>
      </c>
      <c r="B262" t="s">
        <v>97</v>
      </c>
      <c r="C262" s="5">
        <v>45833.64796519676</v>
      </c>
      <c r="D262">
        <v>85085</v>
      </c>
      <c r="E262" t="s">
        <v>7</v>
      </c>
      <c r="F262" s="10" t="str">
        <f t="shared" si="4"/>
        <v>23:30:00</v>
      </c>
      <c r="G262" t="str">
        <f>LEFT(SearchData[[#This Row],[userId]],8)</f>
        <v>9990f284</v>
      </c>
    </row>
    <row r="263" spans="1:7">
      <c r="A263" t="s">
        <v>373</v>
      </c>
      <c r="B263" t="s">
        <v>370</v>
      </c>
      <c r="C263" s="5">
        <v>45833.66769332176</v>
      </c>
      <c r="D263">
        <v>94</v>
      </c>
      <c r="E263" t="s">
        <v>164</v>
      </c>
      <c r="F263" s="10" t="str">
        <f t="shared" si="4"/>
        <v>00:00:00</v>
      </c>
      <c r="G263" t="str">
        <f>LEFT(SearchData[[#This Row],[userId]],8)</f>
        <v>d5ce403e</v>
      </c>
    </row>
    <row r="264" spans="1:7">
      <c r="A264" t="s">
        <v>374</v>
      </c>
      <c r="B264" t="s">
        <v>171</v>
      </c>
      <c r="C264" s="5">
        <v>45833.69195054398</v>
      </c>
      <c r="D264">
        <v>94</v>
      </c>
      <c r="E264" t="s">
        <v>92</v>
      </c>
      <c r="F264" s="10" t="str">
        <f t="shared" si="4"/>
        <v>00:30:00</v>
      </c>
      <c r="G264" t="str">
        <f>LEFT(SearchData[[#This Row],[userId]],8)</f>
        <v>0098cce9</v>
      </c>
    </row>
    <row r="265" spans="1:7">
      <c r="A265" t="s">
        <v>375</v>
      </c>
      <c r="B265" t="s">
        <v>123</v>
      </c>
      <c r="C265" s="5">
        <v>45833.692941643516</v>
      </c>
      <c r="D265">
        <v>85112</v>
      </c>
      <c r="E265" t="s">
        <v>7</v>
      </c>
      <c r="F265" s="10" t="str">
        <f t="shared" si="4"/>
        <v>00:45:00</v>
      </c>
      <c r="G265" t="str">
        <f>LEFT(SearchData[[#This Row],[userId]],8)</f>
        <v>46532411</v>
      </c>
    </row>
    <row r="266" spans="1:7">
      <c r="A266" t="s">
        <v>376</v>
      </c>
      <c r="B266" t="s">
        <v>270</v>
      </c>
      <c r="C266" s="5">
        <v>45833.701552766201</v>
      </c>
      <c r="D266">
        <v>94</v>
      </c>
      <c r="E266" t="s">
        <v>17</v>
      </c>
      <c r="F266" s="10" t="str">
        <f t="shared" si="4"/>
        <v>00:45:00</v>
      </c>
      <c r="G266" t="str">
        <f>LEFT(SearchData[[#This Row],[userId]],8)</f>
        <v>fbbb50fd</v>
      </c>
    </row>
    <row r="267" spans="1:7">
      <c r="A267" t="s">
        <v>377</v>
      </c>
      <c r="B267" t="s">
        <v>299</v>
      </c>
      <c r="C267" s="5">
        <v>45833.705813298613</v>
      </c>
      <c r="D267">
        <v>2526</v>
      </c>
      <c r="E267" t="s">
        <v>7</v>
      </c>
      <c r="F267" s="10" t="str">
        <f t="shared" si="4"/>
        <v>01:00:00</v>
      </c>
      <c r="G267" t="str">
        <f>LEFT(SearchData[[#This Row],[userId]],8)</f>
        <v>89f954d9</v>
      </c>
    </row>
    <row r="268" spans="1:7">
      <c r="A268" t="s">
        <v>378</v>
      </c>
      <c r="B268" t="s">
        <v>171</v>
      </c>
      <c r="C268" s="5">
        <v>45833.70919872685</v>
      </c>
      <c r="D268">
        <v>94</v>
      </c>
      <c r="E268" t="s">
        <v>7</v>
      </c>
      <c r="F268" s="10" t="str">
        <f t="shared" si="4"/>
        <v>01:00:00</v>
      </c>
      <c r="G268" t="str">
        <f>LEFT(SearchData[[#This Row],[userId]],8)</f>
        <v>0098cce9</v>
      </c>
    </row>
    <row r="269" spans="1:7">
      <c r="A269" t="s">
        <v>379</v>
      </c>
      <c r="B269" t="s">
        <v>299</v>
      </c>
      <c r="C269" s="5">
        <v>45833.713923726849</v>
      </c>
      <c r="D269">
        <v>2526</v>
      </c>
      <c r="E269" t="s">
        <v>7</v>
      </c>
      <c r="F269" s="10" t="str">
        <f t="shared" si="4"/>
        <v>01:15:00</v>
      </c>
      <c r="G269" t="str">
        <f>LEFT(SearchData[[#This Row],[userId]],8)</f>
        <v>89f954d9</v>
      </c>
    </row>
    <row r="270" spans="1:7">
      <c r="A270" t="s">
        <v>380</v>
      </c>
      <c r="B270" t="s">
        <v>86</v>
      </c>
      <c r="C270" s="5">
        <v>45833.714763900462</v>
      </c>
      <c r="D270">
        <v>85130</v>
      </c>
      <c r="E270" t="s">
        <v>7</v>
      </c>
      <c r="F270" s="10" t="str">
        <f t="shared" si="4"/>
        <v>01:15:00</v>
      </c>
      <c r="G270" t="str">
        <f>LEFT(SearchData[[#This Row],[userId]],8)</f>
        <v>89c432c6</v>
      </c>
    </row>
    <row r="271" spans="1:7">
      <c r="A271" t="s">
        <v>381</v>
      </c>
      <c r="B271" t="s">
        <v>270</v>
      </c>
      <c r="C271" s="5">
        <v>45833.722156145835</v>
      </c>
      <c r="D271">
        <v>94</v>
      </c>
      <c r="E271" t="s">
        <v>17</v>
      </c>
      <c r="F271" s="10" t="str">
        <f t="shared" si="4"/>
        <v>01:15:00</v>
      </c>
      <c r="G271" t="str">
        <f>LEFT(SearchData[[#This Row],[userId]],8)</f>
        <v>fbbb50fd</v>
      </c>
    </row>
    <row r="272" spans="1:7">
      <c r="A272" t="s">
        <v>382</v>
      </c>
      <c r="B272" t="s">
        <v>123</v>
      </c>
      <c r="C272" s="5">
        <v>45833.761797280094</v>
      </c>
      <c r="D272">
        <v>85147</v>
      </c>
      <c r="E272" t="s">
        <v>56</v>
      </c>
      <c r="F272" s="10" t="str">
        <f t="shared" si="4"/>
        <v>02:15:00</v>
      </c>
      <c r="G272" t="str">
        <f>LEFT(SearchData[[#This Row],[userId]],8)</f>
        <v>46532411</v>
      </c>
    </row>
    <row r="273" spans="1:7">
      <c r="A273" t="s">
        <v>383</v>
      </c>
      <c r="B273" t="s">
        <v>95</v>
      </c>
      <c r="C273" s="5">
        <v>45833.770824502317</v>
      </c>
      <c r="D273">
        <v>85154</v>
      </c>
      <c r="E273" t="s">
        <v>384</v>
      </c>
      <c r="F273" s="10" t="str">
        <f t="shared" si="4"/>
        <v>02:30:00</v>
      </c>
      <c r="G273" t="str">
        <f>LEFT(SearchData[[#This Row],[userId]],8)</f>
        <v>82b3ee30</v>
      </c>
    </row>
    <row r="274" spans="1:7">
      <c r="A274" t="s">
        <v>385</v>
      </c>
      <c r="B274" t="s">
        <v>95</v>
      </c>
      <c r="C274" s="5">
        <v>45833.7727246875</v>
      </c>
      <c r="D274">
        <v>2526</v>
      </c>
      <c r="E274" t="s">
        <v>125</v>
      </c>
      <c r="F274" s="10" t="str">
        <f t="shared" si="4"/>
        <v>02:30:00</v>
      </c>
      <c r="G274" t="str">
        <f>LEFT(SearchData[[#This Row],[userId]],8)</f>
        <v>82b3ee30</v>
      </c>
    </row>
    <row r="275" spans="1:7">
      <c r="A275" t="s">
        <v>386</v>
      </c>
      <c r="B275" t="s">
        <v>270</v>
      </c>
      <c r="C275" s="5">
        <v>45833.775067175928</v>
      </c>
      <c r="D275">
        <v>94</v>
      </c>
      <c r="E275" t="s">
        <v>17</v>
      </c>
      <c r="F275" s="10" t="str">
        <f t="shared" si="4"/>
        <v>02:30:00</v>
      </c>
      <c r="G275" t="str">
        <f>LEFT(SearchData[[#This Row],[userId]],8)</f>
        <v>fbbb50fd</v>
      </c>
    </row>
    <row r="276" spans="1:7">
      <c r="A276" t="s">
        <v>387</v>
      </c>
      <c r="B276" t="s">
        <v>123</v>
      </c>
      <c r="C276" s="5">
        <v>45833.776548692127</v>
      </c>
      <c r="D276">
        <v>85158</v>
      </c>
      <c r="E276" t="s">
        <v>194</v>
      </c>
      <c r="F276" s="10" t="str">
        <f t="shared" si="4"/>
        <v>02:45:00</v>
      </c>
      <c r="G276" t="str">
        <f>LEFT(SearchData[[#This Row],[userId]],8)</f>
        <v>46532411</v>
      </c>
    </row>
    <row r="277" spans="1:7">
      <c r="A277" t="s">
        <v>388</v>
      </c>
      <c r="B277" t="s">
        <v>86</v>
      </c>
      <c r="C277" s="5">
        <v>45833.781526203704</v>
      </c>
      <c r="D277">
        <v>2608</v>
      </c>
      <c r="E277" t="s">
        <v>7</v>
      </c>
      <c r="F277" s="10" t="str">
        <f t="shared" si="4"/>
        <v>02:45:00</v>
      </c>
      <c r="G277" t="str">
        <f>LEFT(SearchData[[#This Row],[userId]],8)</f>
        <v>89c432c6</v>
      </c>
    </row>
    <row r="278" spans="1:7">
      <c r="A278" t="s">
        <v>389</v>
      </c>
      <c r="B278" t="s">
        <v>390</v>
      </c>
      <c r="C278" s="5">
        <v>45833.785614652777</v>
      </c>
      <c r="D278">
        <v>94</v>
      </c>
      <c r="E278" t="s">
        <v>391</v>
      </c>
      <c r="F278" s="10" t="str">
        <f t="shared" si="4"/>
        <v>02:45:00</v>
      </c>
      <c r="G278" t="str">
        <f>LEFT(SearchData[[#This Row],[userId]],8)</f>
        <v>f4152867</v>
      </c>
    </row>
    <row r="279" spans="1:7">
      <c r="A279" t="s">
        <v>392</v>
      </c>
      <c r="B279" t="s">
        <v>95</v>
      </c>
      <c r="C279" s="5">
        <v>45833.791725138886</v>
      </c>
      <c r="D279">
        <v>85163</v>
      </c>
      <c r="E279" t="s">
        <v>56</v>
      </c>
      <c r="F279" s="10" t="str">
        <f t="shared" si="4"/>
        <v>03:00:00</v>
      </c>
      <c r="G279" t="str">
        <f>LEFT(SearchData[[#This Row],[userId]],8)</f>
        <v>82b3ee30</v>
      </c>
    </row>
    <row r="280" spans="1:7">
      <c r="A280" t="s">
        <v>393</v>
      </c>
      <c r="B280" t="s">
        <v>270</v>
      </c>
      <c r="C280" s="5">
        <v>45833.796141724539</v>
      </c>
      <c r="D280">
        <v>94</v>
      </c>
      <c r="E280" t="s">
        <v>17</v>
      </c>
      <c r="F280" s="10" t="str">
        <f t="shared" si="4"/>
        <v>03:00:00</v>
      </c>
      <c r="G280" t="str">
        <f>LEFT(SearchData[[#This Row],[userId]],8)</f>
        <v>fbbb50fd</v>
      </c>
    </row>
    <row r="281" spans="1:7">
      <c r="A281" t="s">
        <v>394</v>
      </c>
      <c r="B281" t="s">
        <v>86</v>
      </c>
      <c r="C281" s="5">
        <v>45833.802804050923</v>
      </c>
      <c r="D281">
        <v>2608</v>
      </c>
      <c r="E281" t="s">
        <v>7</v>
      </c>
      <c r="F281" s="10" t="str">
        <f t="shared" si="4"/>
        <v>03:15:00</v>
      </c>
      <c r="G281" t="str">
        <f>LEFT(SearchData[[#This Row],[userId]],8)</f>
        <v>89c432c6</v>
      </c>
    </row>
    <row r="282" spans="1:7">
      <c r="A282" s="1" t="s">
        <v>395</v>
      </c>
      <c r="B282" t="s">
        <v>97</v>
      </c>
      <c r="C282" s="5">
        <v>45833.803654386575</v>
      </c>
      <c r="D282">
        <v>2526</v>
      </c>
      <c r="E282" t="s">
        <v>17</v>
      </c>
      <c r="F282" s="10" t="str">
        <f t="shared" si="4"/>
        <v>03:15:00</v>
      </c>
      <c r="G282" t="str">
        <f>LEFT(SearchData[[#This Row],[userId]],8)</f>
        <v>9990f284</v>
      </c>
    </row>
    <row r="283" spans="1:7">
      <c r="A283" t="s">
        <v>396</v>
      </c>
      <c r="B283" t="s">
        <v>397</v>
      </c>
      <c r="C283" s="5">
        <v>45833.803863229165</v>
      </c>
      <c r="D283">
        <v>2526</v>
      </c>
      <c r="E283" t="s">
        <v>7</v>
      </c>
      <c r="F283" s="10" t="str">
        <f t="shared" si="4"/>
        <v>03:15:00</v>
      </c>
      <c r="G283" t="str">
        <f>LEFT(SearchData[[#This Row],[userId]],8)</f>
        <v>06bd74fd</v>
      </c>
    </row>
    <row r="284" spans="1:7">
      <c r="A284" t="s">
        <v>398</v>
      </c>
      <c r="B284" t="s">
        <v>200</v>
      </c>
      <c r="C284" s="5">
        <v>45833.805357280093</v>
      </c>
      <c r="D284">
        <v>94</v>
      </c>
      <c r="E284" t="s">
        <v>77</v>
      </c>
      <c r="F284" s="10" t="str">
        <f t="shared" si="4"/>
        <v>03:15:00</v>
      </c>
      <c r="G284" t="str">
        <f>LEFT(SearchData[[#This Row],[userId]],8)</f>
        <v>0637141a</v>
      </c>
    </row>
    <row r="285" spans="1:7">
      <c r="A285" t="s">
        <v>399</v>
      </c>
      <c r="B285" t="s">
        <v>123</v>
      </c>
      <c r="C285" s="5">
        <v>45833.805808854166</v>
      </c>
      <c r="D285">
        <v>2526</v>
      </c>
      <c r="E285" t="s">
        <v>194</v>
      </c>
      <c r="F285" s="10" t="str">
        <f t="shared" si="4"/>
        <v>03:15:00</v>
      </c>
      <c r="G285" t="str">
        <f>LEFT(SearchData[[#This Row],[userId]],8)</f>
        <v>46532411</v>
      </c>
    </row>
    <row r="286" spans="1:7">
      <c r="A286" t="s">
        <v>400</v>
      </c>
      <c r="B286" t="s">
        <v>95</v>
      </c>
      <c r="C286" s="5">
        <v>45833.806075451386</v>
      </c>
      <c r="D286">
        <v>85172</v>
      </c>
      <c r="E286" t="s">
        <v>401</v>
      </c>
      <c r="F286" s="10" t="str">
        <f t="shared" si="4"/>
        <v>03:15:00</v>
      </c>
      <c r="G286" t="str">
        <f>LEFT(SearchData[[#This Row],[userId]],8)</f>
        <v>82b3ee30</v>
      </c>
    </row>
    <row r="287" spans="1:7">
      <c r="A287" t="s">
        <v>402</v>
      </c>
      <c r="B287" t="s">
        <v>95</v>
      </c>
      <c r="C287" s="5">
        <v>45833.811376562502</v>
      </c>
      <c r="D287">
        <v>2526</v>
      </c>
      <c r="E287" t="s">
        <v>125</v>
      </c>
      <c r="F287" s="10" t="str">
        <f t="shared" si="4"/>
        <v>03:30:00</v>
      </c>
      <c r="G287" t="str">
        <f>LEFT(SearchData[[#This Row],[userId]],8)</f>
        <v>82b3ee30</v>
      </c>
    </row>
    <row r="288" spans="1:7">
      <c r="A288" t="s">
        <v>403</v>
      </c>
      <c r="B288" t="s">
        <v>144</v>
      </c>
      <c r="C288" s="5">
        <v>45833.813089768519</v>
      </c>
      <c r="D288">
        <v>94</v>
      </c>
      <c r="E288" t="s">
        <v>7</v>
      </c>
      <c r="F288" s="10" t="str">
        <f t="shared" si="4"/>
        <v>03:30:00</v>
      </c>
      <c r="G288" t="str">
        <f>LEFT(SearchData[[#This Row],[userId]],8)</f>
        <v>056ab100</v>
      </c>
    </row>
    <row r="289" spans="1:7">
      <c r="A289" t="s">
        <v>404</v>
      </c>
      <c r="B289" t="s">
        <v>200</v>
      </c>
      <c r="C289" s="5">
        <v>45833.830479363423</v>
      </c>
      <c r="D289">
        <v>94</v>
      </c>
      <c r="E289" t="s">
        <v>14</v>
      </c>
      <c r="F289" s="10" t="str">
        <f t="shared" si="4"/>
        <v>04:00:00</v>
      </c>
      <c r="G289" t="str">
        <f>LEFT(SearchData[[#This Row],[userId]],8)</f>
        <v>0637141a</v>
      </c>
    </row>
    <row r="290" spans="1:7">
      <c r="A290" t="s">
        <v>405</v>
      </c>
      <c r="B290" t="s">
        <v>95</v>
      </c>
      <c r="C290" s="5">
        <v>45833.84091554398</v>
      </c>
      <c r="D290">
        <v>2526</v>
      </c>
      <c r="E290" t="s">
        <v>125</v>
      </c>
      <c r="F290" s="10" t="str">
        <f t="shared" si="4"/>
        <v>04:15:00</v>
      </c>
      <c r="G290" t="str">
        <f>LEFT(SearchData[[#This Row],[userId]],8)</f>
        <v>82b3ee30</v>
      </c>
    </row>
    <row r="291" spans="1:7">
      <c r="A291" t="s">
        <v>406</v>
      </c>
      <c r="B291" t="s">
        <v>95</v>
      </c>
      <c r="C291" s="5">
        <v>45833.842068148151</v>
      </c>
      <c r="D291">
        <v>85185</v>
      </c>
      <c r="E291" t="s">
        <v>7</v>
      </c>
      <c r="F291" s="10" t="str">
        <f t="shared" si="4"/>
        <v>04:15:00</v>
      </c>
      <c r="G291" t="str">
        <f>LEFT(SearchData[[#This Row],[userId]],8)</f>
        <v>82b3ee30</v>
      </c>
    </row>
    <row r="292" spans="1:7">
      <c r="A292" t="s">
        <v>407</v>
      </c>
      <c r="B292" t="s">
        <v>127</v>
      </c>
      <c r="C292" s="5">
        <v>45833.842248263885</v>
      </c>
      <c r="D292">
        <v>94</v>
      </c>
      <c r="E292" t="s">
        <v>14</v>
      </c>
      <c r="F292" s="10" t="str">
        <f t="shared" si="4"/>
        <v>04:15:00</v>
      </c>
      <c r="G292" t="str">
        <f>LEFT(SearchData[[#This Row],[userId]],8)</f>
        <v>63a53ba3</v>
      </c>
    </row>
    <row r="293" spans="1:7">
      <c r="A293" t="s">
        <v>408</v>
      </c>
      <c r="B293" t="s">
        <v>95</v>
      </c>
      <c r="C293" s="5">
        <v>45833.846919710646</v>
      </c>
      <c r="D293">
        <v>2526</v>
      </c>
      <c r="E293" t="s">
        <v>56</v>
      </c>
      <c r="F293" s="10" t="str">
        <f t="shared" si="4"/>
        <v>04:15:00</v>
      </c>
      <c r="G293" t="str">
        <f>LEFT(SearchData[[#This Row],[userId]],8)</f>
        <v>82b3ee30</v>
      </c>
    </row>
    <row r="294" spans="1:7">
      <c r="A294" t="s">
        <v>409</v>
      </c>
      <c r="B294" t="s">
        <v>95</v>
      </c>
      <c r="C294" s="5">
        <v>45833.847523530094</v>
      </c>
      <c r="D294">
        <v>85186</v>
      </c>
      <c r="E294" t="s">
        <v>410</v>
      </c>
      <c r="F294" s="10" t="str">
        <f t="shared" si="4"/>
        <v>04:15:00</v>
      </c>
      <c r="G294" t="str">
        <f>LEFT(SearchData[[#This Row],[userId]],8)</f>
        <v>82b3ee30</v>
      </c>
    </row>
    <row r="295" spans="1:7">
      <c r="A295" t="s">
        <v>411</v>
      </c>
      <c r="B295" t="s">
        <v>95</v>
      </c>
      <c r="C295" s="5">
        <v>45833.849772743059</v>
      </c>
      <c r="D295">
        <v>2526</v>
      </c>
      <c r="E295" t="s">
        <v>277</v>
      </c>
      <c r="F295" s="10" t="str">
        <f t="shared" si="4"/>
        <v>04:30:00</v>
      </c>
      <c r="G295" t="str">
        <f>LEFT(SearchData[[#This Row],[userId]],8)</f>
        <v>82b3ee30</v>
      </c>
    </row>
    <row r="296" spans="1:7">
      <c r="A296" t="s">
        <v>412</v>
      </c>
      <c r="B296" t="s">
        <v>95</v>
      </c>
      <c r="C296" s="5">
        <v>45833.850781458335</v>
      </c>
      <c r="D296">
        <v>85189</v>
      </c>
      <c r="E296" t="s">
        <v>180</v>
      </c>
      <c r="F296" s="10" t="str">
        <f t="shared" si="4"/>
        <v>04:30:00</v>
      </c>
      <c r="G296" t="str">
        <f>LEFT(SearchData[[#This Row],[userId]],8)</f>
        <v>82b3ee30</v>
      </c>
    </row>
    <row r="297" spans="1:7">
      <c r="A297" t="s">
        <v>413</v>
      </c>
      <c r="B297" t="s">
        <v>123</v>
      </c>
      <c r="C297" s="5">
        <v>45833.85281138889</v>
      </c>
      <c r="D297">
        <v>2526</v>
      </c>
      <c r="E297" t="s">
        <v>56</v>
      </c>
      <c r="F297" s="10" t="str">
        <f t="shared" si="4"/>
        <v>04:30:00</v>
      </c>
      <c r="G297" t="str">
        <f>LEFT(SearchData[[#This Row],[userId]],8)</f>
        <v>46532411</v>
      </c>
    </row>
    <row r="298" spans="1:7">
      <c r="A298" t="s">
        <v>414</v>
      </c>
      <c r="B298" t="s">
        <v>270</v>
      </c>
      <c r="C298" s="5">
        <v>45833.855935358799</v>
      </c>
      <c r="D298">
        <v>94</v>
      </c>
      <c r="E298" t="s">
        <v>17</v>
      </c>
      <c r="F298" s="10" t="str">
        <f t="shared" si="4"/>
        <v>04:30:00</v>
      </c>
      <c r="G298" t="str">
        <f>LEFT(SearchData[[#This Row],[userId]],8)</f>
        <v>fbbb50fd</v>
      </c>
    </row>
    <row r="299" spans="1:7">
      <c r="A299" t="s">
        <v>415</v>
      </c>
      <c r="B299" t="s">
        <v>171</v>
      </c>
      <c r="C299" s="5">
        <v>45833.866272500003</v>
      </c>
      <c r="D299">
        <v>94</v>
      </c>
      <c r="E299" t="s">
        <v>7</v>
      </c>
      <c r="F299" s="10" t="str">
        <f t="shared" si="4"/>
        <v>04:45:00</v>
      </c>
      <c r="G299" t="str">
        <f>LEFT(SearchData[[#This Row],[userId]],8)</f>
        <v>0098cce9</v>
      </c>
    </row>
    <row r="300" spans="1:7">
      <c r="A300" t="s">
        <v>416</v>
      </c>
      <c r="B300" t="s">
        <v>417</v>
      </c>
      <c r="C300" s="5">
        <v>45833.872802187499</v>
      </c>
      <c r="D300">
        <v>94</v>
      </c>
      <c r="E300" t="s">
        <v>17</v>
      </c>
      <c r="F300" s="10" t="str">
        <f t="shared" si="4"/>
        <v>05:00:00</v>
      </c>
      <c r="G300" t="str">
        <f>LEFT(SearchData[[#This Row],[userId]],8)</f>
        <v>40b01195</v>
      </c>
    </row>
    <row r="301" spans="1:7">
      <c r="A301" t="s">
        <v>418</v>
      </c>
      <c r="B301" t="s">
        <v>419</v>
      </c>
      <c r="C301" s="5">
        <v>45833.87350804398</v>
      </c>
      <c r="D301">
        <v>94</v>
      </c>
      <c r="E301" t="s">
        <v>17</v>
      </c>
      <c r="F301" s="10" t="str">
        <f t="shared" si="4"/>
        <v>05:00:00</v>
      </c>
      <c r="G301" t="str">
        <f>LEFT(SearchData[[#This Row],[userId]],8)</f>
        <v>2b1e304f</v>
      </c>
    </row>
    <row r="302" spans="1:7">
      <c r="A302" t="s">
        <v>420</v>
      </c>
      <c r="B302" t="s">
        <v>419</v>
      </c>
      <c r="C302" s="5">
        <v>45833.874061666669</v>
      </c>
      <c r="D302">
        <v>94</v>
      </c>
      <c r="E302" t="s">
        <v>421</v>
      </c>
      <c r="F302" s="10" t="str">
        <f t="shared" si="4"/>
        <v>05:00:00</v>
      </c>
      <c r="G302" t="str">
        <f>LEFT(SearchData[[#This Row],[userId]],8)</f>
        <v>2b1e304f</v>
      </c>
    </row>
    <row r="303" spans="1:7">
      <c r="A303" t="s">
        <v>422</v>
      </c>
      <c r="B303" t="s">
        <v>417</v>
      </c>
      <c r="C303" s="5">
        <v>45833.875101597223</v>
      </c>
      <c r="D303">
        <v>94</v>
      </c>
      <c r="E303" t="s">
        <v>17</v>
      </c>
      <c r="F303" s="10" t="str">
        <f t="shared" si="4"/>
        <v>05:00:00</v>
      </c>
      <c r="G303" t="str">
        <f>LEFT(SearchData[[#This Row],[userId]],8)</f>
        <v>40b01195</v>
      </c>
    </row>
    <row r="304" spans="1:7">
      <c r="A304" t="s">
        <v>423</v>
      </c>
      <c r="B304" t="s">
        <v>171</v>
      </c>
      <c r="C304" s="5">
        <v>45833.875264490744</v>
      </c>
      <c r="D304">
        <v>94</v>
      </c>
      <c r="E304" t="s">
        <v>7</v>
      </c>
      <c r="F304" s="10" t="str">
        <f t="shared" si="4"/>
        <v>05:00:00</v>
      </c>
      <c r="G304" t="str">
        <f>LEFT(SearchData[[#This Row],[userId]],8)</f>
        <v>0098cce9</v>
      </c>
    </row>
    <row r="305" spans="1:7">
      <c r="A305" t="s">
        <v>424</v>
      </c>
      <c r="B305" t="s">
        <v>425</v>
      </c>
      <c r="C305" s="5">
        <v>45833.877145196762</v>
      </c>
      <c r="D305">
        <v>2608</v>
      </c>
      <c r="E305" t="s">
        <v>7</v>
      </c>
      <c r="F305" s="10" t="str">
        <f t="shared" si="4"/>
        <v>05:00:00</v>
      </c>
      <c r="G305" t="str">
        <f>LEFT(SearchData[[#This Row],[userId]],8)</f>
        <v>cd05dc49</v>
      </c>
    </row>
    <row r="306" spans="1:7">
      <c r="A306" t="s">
        <v>426</v>
      </c>
      <c r="B306" t="s">
        <v>427</v>
      </c>
      <c r="C306" s="5">
        <v>45833.88146246528</v>
      </c>
      <c r="D306">
        <v>94</v>
      </c>
      <c r="E306" t="s">
        <v>7</v>
      </c>
      <c r="F306" s="10" t="str">
        <f t="shared" si="4"/>
        <v>05:15:00</v>
      </c>
      <c r="G306" t="str">
        <f>LEFT(SearchData[[#This Row],[userId]],8)</f>
        <v>eb89f1cb</v>
      </c>
    </row>
    <row r="307" spans="1:7">
      <c r="A307" t="s">
        <v>428</v>
      </c>
      <c r="B307" t="s">
        <v>144</v>
      </c>
      <c r="C307" s="5">
        <v>45833.88693079861</v>
      </c>
      <c r="D307">
        <v>2608</v>
      </c>
      <c r="E307" t="s">
        <v>7</v>
      </c>
      <c r="F307" s="10" t="str">
        <f t="shared" si="4"/>
        <v>05:15:00</v>
      </c>
      <c r="G307" t="str">
        <f>LEFT(SearchData[[#This Row],[userId]],8)</f>
        <v>056ab100</v>
      </c>
    </row>
    <row r="308" spans="1:7">
      <c r="A308" t="s">
        <v>429</v>
      </c>
      <c r="B308" t="s">
        <v>127</v>
      </c>
      <c r="C308" s="5">
        <v>45833.888042025465</v>
      </c>
      <c r="D308">
        <v>94</v>
      </c>
      <c r="E308" t="s">
        <v>14</v>
      </c>
      <c r="F308" s="10" t="str">
        <f t="shared" si="4"/>
        <v>05:15:00</v>
      </c>
      <c r="G308" t="str">
        <f>LEFT(SearchData[[#This Row],[userId]],8)</f>
        <v>63a53ba3</v>
      </c>
    </row>
    <row r="309" spans="1:7">
      <c r="A309" t="s">
        <v>430</v>
      </c>
      <c r="B309" t="s">
        <v>431</v>
      </c>
      <c r="C309" s="5">
        <v>45833.89487265046</v>
      </c>
      <c r="D309">
        <v>85197</v>
      </c>
      <c r="E309" t="s">
        <v>17</v>
      </c>
      <c r="F309" s="10" t="str">
        <f t="shared" si="4"/>
        <v>05:30:00</v>
      </c>
      <c r="G309" t="str">
        <f>LEFT(SearchData[[#This Row],[userId]],8)</f>
        <v>94f96e79</v>
      </c>
    </row>
    <row r="310" spans="1:7">
      <c r="A310" t="s">
        <v>432</v>
      </c>
      <c r="B310" t="s">
        <v>433</v>
      </c>
      <c r="C310" s="5">
        <v>45833.911159895833</v>
      </c>
      <c r="D310">
        <v>94</v>
      </c>
      <c r="E310" t="s">
        <v>180</v>
      </c>
      <c r="F310" s="10" t="str">
        <f t="shared" si="4"/>
        <v>05:45:00</v>
      </c>
      <c r="G310" t="str">
        <f>LEFT(SearchData[[#This Row],[userId]],8)</f>
        <v>2ef4df60</v>
      </c>
    </row>
    <row r="311" spans="1:7">
      <c r="A311" t="s">
        <v>434</v>
      </c>
      <c r="B311" t="s">
        <v>427</v>
      </c>
      <c r="C311" s="5">
        <v>45833.914805983797</v>
      </c>
      <c r="D311">
        <v>1</v>
      </c>
      <c r="E311" t="s">
        <v>17</v>
      </c>
      <c r="F311" s="10" t="str">
        <f t="shared" si="4"/>
        <v>06:00:00</v>
      </c>
      <c r="G311" t="str">
        <f>LEFT(SearchData[[#This Row],[userId]],8)</f>
        <v>eb89f1cb</v>
      </c>
    </row>
    <row r="312" spans="1:7">
      <c r="A312" t="s">
        <v>435</v>
      </c>
      <c r="B312" t="s">
        <v>127</v>
      </c>
      <c r="C312" s="5">
        <v>45833.923153055555</v>
      </c>
      <c r="D312">
        <v>94</v>
      </c>
      <c r="E312" t="s">
        <v>14</v>
      </c>
      <c r="F312" s="10" t="str">
        <f t="shared" si="4"/>
        <v>06:15:00</v>
      </c>
      <c r="G312" t="str">
        <f>LEFT(SearchData[[#This Row],[userId]],8)</f>
        <v>63a53ba3</v>
      </c>
    </row>
    <row r="313" spans="1:7">
      <c r="A313" t="s">
        <v>436</v>
      </c>
      <c r="B313" t="s">
        <v>299</v>
      </c>
      <c r="C313" s="5">
        <v>45833.948028773149</v>
      </c>
      <c r="D313">
        <v>2526</v>
      </c>
      <c r="E313" t="s">
        <v>7</v>
      </c>
      <c r="F313" s="10" t="str">
        <f t="shared" si="4"/>
        <v>06:45:00</v>
      </c>
      <c r="G313" t="str">
        <f>LEFT(SearchData[[#This Row],[userId]],8)</f>
        <v>89f954d9</v>
      </c>
    </row>
    <row r="314" spans="1:7">
      <c r="A314" t="s">
        <v>437</v>
      </c>
      <c r="B314" t="s">
        <v>228</v>
      </c>
      <c r="C314" s="5">
        <v>45833.957910266203</v>
      </c>
      <c r="D314">
        <v>94</v>
      </c>
      <c r="E314" t="s">
        <v>17</v>
      </c>
      <c r="F314" s="10" t="str">
        <f t="shared" si="4"/>
        <v>07:00:00</v>
      </c>
      <c r="G314" t="str">
        <f>LEFT(SearchData[[#This Row],[userId]],8)</f>
        <v>589bab67</v>
      </c>
    </row>
    <row r="315" spans="1:7">
      <c r="A315" t="s">
        <v>438</v>
      </c>
      <c r="B315" t="s">
        <v>105</v>
      </c>
      <c r="C315" s="5">
        <v>45833.98550584491</v>
      </c>
      <c r="D315">
        <v>2526</v>
      </c>
      <c r="E315" t="s">
        <v>439</v>
      </c>
      <c r="F315" s="10" t="str">
        <f t="shared" si="4"/>
        <v>07:45:00</v>
      </c>
      <c r="G315" t="str">
        <f>LEFT(SearchData[[#This Row],[userId]],8)</f>
        <v>5a867e0e</v>
      </c>
    </row>
    <row r="316" spans="1:7">
      <c r="A316" t="s">
        <v>440</v>
      </c>
      <c r="B316" t="s">
        <v>431</v>
      </c>
      <c r="C316" s="5">
        <v>45833.985981817132</v>
      </c>
      <c r="D316">
        <v>85214</v>
      </c>
      <c r="E316" t="s">
        <v>17</v>
      </c>
      <c r="F316" s="10" t="str">
        <f t="shared" si="4"/>
        <v>07:45:00</v>
      </c>
      <c r="G316" t="str">
        <f>LEFT(SearchData[[#This Row],[userId]],8)</f>
        <v>94f96e79</v>
      </c>
    </row>
    <row r="317" spans="1:7">
      <c r="A317" t="s">
        <v>441</v>
      </c>
      <c r="B317" t="s">
        <v>200</v>
      </c>
      <c r="C317" s="5">
        <v>45833.991923217596</v>
      </c>
      <c r="D317">
        <v>79</v>
      </c>
      <c r="E317" t="s">
        <v>56</v>
      </c>
      <c r="F317" s="10" t="str">
        <f t="shared" si="4"/>
        <v>07:45:00</v>
      </c>
      <c r="G317" t="str">
        <f>LEFT(SearchData[[#This Row],[userId]],8)</f>
        <v>0637141a</v>
      </c>
    </row>
    <row r="318" spans="1:7">
      <c r="A318" t="s">
        <v>442</v>
      </c>
      <c r="B318" t="s">
        <v>270</v>
      </c>
      <c r="C318" s="5">
        <v>45833.995923530092</v>
      </c>
      <c r="D318">
        <v>94</v>
      </c>
      <c r="E318" t="s">
        <v>17</v>
      </c>
      <c r="F318" s="10" t="str">
        <f t="shared" si="4"/>
        <v>08:00:00</v>
      </c>
      <c r="G318" t="str">
        <f>LEFT(SearchData[[#This Row],[userId]],8)</f>
        <v>fbbb50fd</v>
      </c>
    </row>
    <row r="319" spans="1:7">
      <c r="A319" t="s">
        <v>443</v>
      </c>
      <c r="B319" t="s">
        <v>144</v>
      </c>
      <c r="C319" s="5">
        <v>45833.996678090276</v>
      </c>
      <c r="D319">
        <v>2608</v>
      </c>
      <c r="E319" t="s">
        <v>7</v>
      </c>
      <c r="F319" s="10" t="str">
        <f t="shared" si="4"/>
        <v>08:00:00</v>
      </c>
      <c r="G319" t="str">
        <f>LEFT(SearchData[[#This Row],[userId]],8)</f>
        <v>056ab100</v>
      </c>
    </row>
    <row r="320" spans="1:7">
      <c r="A320" t="s">
        <v>444</v>
      </c>
      <c r="B320" t="s">
        <v>127</v>
      </c>
      <c r="C320" s="5">
        <v>45834.007255370372</v>
      </c>
      <c r="D320">
        <v>94</v>
      </c>
      <c r="E320" t="s">
        <v>14</v>
      </c>
      <c r="F320" s="10" t="str">
        <f t="shared" si="4"/>
        <v>08:15:00</v>
      </c>
      <c r="G320" t="str">
        <f>LEFT(SearchData[[#This Row],[userId]],8)</f>
        <v>63a53ba3</v>
      </c>
    </row>
    <row r="321" spans="1:7">
      <c r="A321" t="s">
        <v>445</v>
      </c>
      <c r="B321" t="s">
        <v>390</v>
      </c>
      <c r="C321" s="5">
        <v>45834.007830590279</v>
      </c>
      <c r="D321">
        <v>94</v>
      </c>
      <c r="E321" t="s">
        <v>391</v>
      </c>
      <c r="F321" s="10" t="str">
        <f t="shared" si="4"/>
        <v>08:15:00</v>
      </c>
      <c r="G321" t="str">
        <f>LEFT(SearchData[[#This Row],[userId]],8)</f>
        <v>f4152867</v>
      </c>
    </row>
    <row r="322" spans="1:7">
      <c r="A322" t="s">
        <v>446</v>
      </c>
      <c r="B322" t="s">
        <v>447</v>
      </c>
      <c r="C322" s="5">
        <v>45834.009125439814</v>
      </c>
      <c r="D322">
        <v>94</v>
      </c>
      <c r="E322" t="s">
        <v>7</v>
      </c>
      <c r="F322" s="10" t="str">
        <f t="shared" si="4"/>
        <v>08:15:00</v>
      </c>
      <c r="G322" t="str">
        <f>LEFT(SearchData[[#This Row],[userId]],8)</f>
        <v>9716dc93</v>
      </c>
    </row>
    <row r="323" spans="1:7">
      <c r="A323" t="s">
        <v>448</v>
      </c>
      <c r="B323" t="s">
        <v>449</v>
      </c>
      <c r="C323" s="5">
        <v>45834.009318888886</v>
      </c>
      <c r="D323">
        <v>94</v>
      </c>
      <c r="E323" t="s">
        <v>59</v>
      </c>
      <c r="F323" s="10" t="str">
        <f t="shared" ref="F323:F386" si="5">TEXT(MROUND(C323+TIME(8,0,0), "0:15"),"HH:MM:SS")</f>
        <v>08:15:00</v>
      </c>
      <c r="G323" t="str">
        <f>LEFT(SearchData[[#This Row],[userId]],8)</f>
        <v>9f1783ed</v>
      </c>
    </row>
    <row r="324" spans="1:7">
      <c r="A324" t="s">
        <v>450</v>
      </c>
      <c r="B324" t="s">
        <v>449</v>
      </c>
      <c r="C324" s="5">
        <v>45834.011131412037</v>
      </c>
      <c r="D324">
        <v>94</v>
      </c>
      <c r="E324" t="s">
        <v>7</v>
      </c>
      <c r="F324" s="10" t="str">
        <f t="shared" si="5"/>
        <v>08:15:00</v>
      </c>
      <c r="G324" t="str">
        <f>LEFT(SearchData[[#This Row],[userId]],8)</f>
        <v>9f1783ed</v>
      </c>
    </row>
    <row r="325" spans="1:7">
      <c r="A325" t="s">
        <v>451</v>
      </c>
      <c r="B325" t="s">
        <v>190</v>
      </c>
      <c r="C325" s="5">
        <v>45834.045144340278</v>
      </c>
      <c r="D325">
        <v>2608</v>
      </c>
      <c r="E325" t="s">
        <v>17</v>
      </c>
      <c r="F325" s="10" t="str">
        <f t="shared" si="5"/>
        <v>09:00:00</v>
      </c>
      <c r="G325" t="str">
        <f>LEFT(SearchData[[#This Row],[userId]],8)</f>
        <v>9834c3e7</v>
      </c>
    </row>
    <row r="326" spans="1:7">
      <c r="A326" t="s">
        <v>452</v>
      </c>
      <c r="B326" t="s">
        <v>447</v>
      </c>
      <c r="C326" s="5">
        <v>45834.077811643518</v>
      </c>
      <c r="D326">
        <v>94</v>
      </c>
      <c r="E326" t="s">
        <v>7</v>
      </c>
      <c r="F326" s="10" t="str">
        <f t="shared" si="5"/>
        <v>09:45:00</v>
      </c>
      <c r="G326" t="str">
        <f>LEFT(SearchData[[#This Row],[userId]],8)</f>
        <v>9716dc93</v>
      </c>
    </row>
    <row r="327" spans="1:7">
      <c r="A327" t="s">
        <v>453</v>
      </c>
      <c r="B327" t="s">
        <v>431</v>
      </c>
      <c r="C327" s="5">
        <v>45834.179626956022</v>
      </c>
      <c r="D327">
        <v>85158</v>
      </c>
      <c r="E327" t="s">
        <v>17</v>
      </c>
      <c r="F327" s="10" t="str">
        <f t="shared" si="5"/>
        <v>12:15:00</v>
      </c>
      <c r="G327" t="str">
        <f>LEFT(SearchData[[#This Row],[userId]],8)</f>
        <v>94f96e79</v>
      </c>
    </row>
    <row r="328" spans="1:7">
      <c r="A328" t="s">
        <v>454</v>
      </c>
      <c r="B328" t="s">
        <v>431</v>
      </c>
      <c r="C328" s="5">
        <v>45834.18304221065</v>
      </c>
      <c r="D328">
        <v>2608</v>
      </c>
      <c r="E328" t="s">
        <v>455</v>
      </c>
      <c r="F328" s="10" t="str">
        <f t="shared" si="5"/>
        <v>12:30:00</v>
      </c>
      <c r="G328" t="str">
        <f>LEFT(SearchData[[#This Row],[userId]],8)</f>
        <v>94f96e79</v>
      </c>
    </row>
    <row r="329" spans="1:7">
      <c r="A329" t="s">
        <v>456</v>
      </c>
      <c r="B329" t="s">
        <v>449</v>
      </c>
      <c r="C329" s="5">
        <v>45834.28213821759</v>
      </c>
      <c r="D329">
        <v>94</v>
      </c>
      <c r="E329" t="s">
        <v>7</v>
      </c>
      <c r="F329" s="10" t="str">
        <f t="shared" si="5"/>
        <v>14:45:00</v>
      </c>
      <c r="G329" t="str">
        <f>LEFT(SearchData[[#This Row],[userId]],8)</f>
        <v>9f1783ed</v>
      </c>
    </row>
    <row r="330" spans="1:7">
      <c r="A330" t="s">
        <v>457</v>
      </c>
      <c r="B330" t="s">
        <v>239</v>
      </c>
      <c r="C330" s="5">
        <v>45834.571401331021</v>
      </c>
      <c r="D330">
        <v>94</v>
      </c>
      <c r="E330" t="s">
        <v>7</v>
      </c>
      <c r="F330" s="10" t="str">
        <f t="shared" si="5"/>
        <v>21:45:00</v>
      </c>
      <c r="G330" t="str">
        <f>LEFT(SearchData[[#This Row],[userId]],8)</f>
        <v>999b8168</v>
      </c>
    </row>
    <row r="331" spans="1:7">
      <c r="A331" t="s">
        <v>458</v>
      </c>
      <c r="B331" t="s">
        <v>370</v>
      </c>
      <c r="C331" s="5">
        <v>45834.580253101849</v>
      </c>
      <c r="D331">
        <v>94</v>
      </c>
      <c r="E331" t="s">
        <v>391</v>
      </c>
      <c r="F331" s="10" t="str">
        <f t="shared" si="5"/>
        <v>22:00:00</v>
      </c>
      <c r="G331" t="str">
        <f>LEFT(SearchData[[#This Row],[userId]],8)</f>
        <v>d5ce403e</v>
      </c>
    </row>
    <row r="332" spans="1:7">
      <c r="A332" t="s">
        <v>459</v>
      </c>
      <c r="B332" t="s">
        <v>370</v>
      </c>
      <c r="C332" s="5">
        <v>45834.580957384256</v>
      </c>
      <c r="D332">
        <v>94</v>
      </c>
      <c r="E332" t="s">
        <v>164</v>
      </c>
      <c r="F332" s="10" t="str">
        <f t="shared" si="5"/>
        <v>22:00:00</v>
      </c>
      <c r="G332" t="str">
        <f>LEFT(SearchData[[#This Row],[userId]],8)</f>
        <v>d5ce403e</v>
      </c>
    </row>
    <row r="333" spans="1:7">
      <c r="A333" t="s">
        <v>460</v>
      </c>
      <c r="B333" t="s">
        <v>433</v>
      </c>
      <c r="C333" s="5">
        <v>45834.581646342594</v>
      </c>
      <c r="D333">
        <v>94</v>
      </c>
      <c r="E333" t="s">
        <v>180</v>
      </c>
      <c r="F333" s="10" t="str">
        <f t="shared" si="5"/>
        <v>22:00:00</v>
      </c>
      <c r="G333" t="str">
        <f>LEFT(SearchData[[#This Row],[userId]],8)</f>
        <v>2ef4df60</v>
      </c>
    </row>
    <row r="334" spans="1:7">
      <c r="A334" t="s">
        <v>461</v>
      </c>
      <c r="B334" t="s">
        <v>73</v>
      </c>
      <c r="C334" s="5">
        <v>45834.58263571759</v>
      </c>
      <c r="D334">
        <v>94</v>
      </c>
      <c r="E334" t="s">
        <v>180</v>
      </c>
      <c r="F334" s="10" t="str">
        <f t="shared" si="5"/>
        <v>22:00:00</v>
      </c>
      <c r="G334" t="str">
        <f>LEFT(SearchData[[#This Row],[userId]],8)</f>
        <v>faa06b93</v>
      </c>
    </row>
    <row r="335" spans="1:7">
      <c r="A335" t="s">
        <v>462</v>
      </c>
      <c r="B335" t="s">
        <v>73</v>
      </c>
      <c r="C335" s="5">
        <v>45834.602973912035</v>
      </c>
      <c r="D335">
        <v>2526</v>
      </c>
      <c r="E335" t="s">
        <v>180</v>
      </c>
      <c r="F335" s="10" t="str">
        <f t="shared" si="5"/>
        <v>22:30:00</v>
      </c>
      <c r="G335" t="str">
        <f>LEFT(SearchData[[#This Row],[userId]],8)</f>
        <v>faa06b93</v>
      </c>
    </row>
    <row r="336" spans="1:7">
      <c r="A336" t="s">
        <v>463</v>
      </c>
      <c r="B336" t="s">
        <v>73</v>
      </c>
      <c r="C336" s="5">
        <v>45834.62256087963</v>
      </c>
      <c r="D336">
        <v>2526</v>
      </c>
      <c r="E336" t="s">
        <v>43</v>
      </c>
      <c r="F336" s="10" t="str">
        <f t="shared" si="5"/>
        <v>23:00:00</v>
      </c>
      <c r="G336" t="str">
        <f>LEFT(SearchData[[#This Row],[userId]],8)</f>
        <v>faa06b93</v>
      </c>
    </row>
    <row r="337" spans="1:7">
      <c r="A337" t="s">
        <v>464</v>
      </c>
      <c r="B337" t="s">
        <v>123</v>
      </c>
      <c r="C337" s="5">
        <v>45834.633361122687</v>
      </c>
      <c r="D337">
        <v>85216</v>
      </c>
      <c r="E337" t="s">
        <v>194</v>
      </c>
      <c r="F337" s="10" t="str">
        <f t="shared" si="5"/>
        <v>23:15:00</v>
      </c>
      <c r="G337" t="str">
        <f>LEFT(SearchData[[#This Row],[userId]],8)</f>
        <v>46532411</v>
      </c>
    </row>
    <row r="338" spans="1:7">
      <c r="A338" t="s">
        <v>465</v>
      </c>
      <c r="B338" t="s">
        <v>370</v>
      </c>
      <c r="C338" s="5">
        <v>45834.67135084491</v>
      </c>
      <c r="D338">
        <v>94</v>
      </c>
      <c r="E338" t="s">
        <v>466</v>
      </c>
      <c r="F338" s="10" t="str">
        <f t="shared" si="5"/>
        <v>00:00:00</v>
      </c>
      <c r="G338" t="str">
        <f>LEFT(SearchData[[#This Row],[userId]],8)</f>
        <v>d5ce403e</v>
      </c>
    </row>
    <row r="339" spans="1:7">
      <c r="A339" t="s">
        <v>467</v>
      </c>
      <c r="B339" t="s">
        <v>95</v>
      </c>
      <c r="C339" s="5">
        <v>45834.6724675</v>
      </c>
      <c r="D339">
        <v>94</v>
      </c>
      <c r="E339" t="s">
        <v>125</v>
      </c>
      <c r="F339" s="10" t="str">
        <f t="shared" si="5"/>
        <v>00:15:00</v>
      </c>
      <c r="G339" t="str">
        <f>LEFT(SearchData[[#This Row],[userId]],8)</f>
        <v>82b3ee30</v>
      </c>
    </row>
    <row r="340" spans="1:7">
      <c r="A340" t="s">
        <v>468</v>
      </c>
      <c r="B340" t="s">
        <v>239</v>
      </c>
      <c r="C340" s="5">
        <v>45834.781299479168</v>
      </c>
      <c r="D340">
        <v>94</v>
      </c>
      <c r="E340" t="s">
        <v>7</v>
      </c>
      <c r="F340" s="10" t="str">
        <f t="shared" si="5"/>
        <v>02:45:00</v>
      </c>
      <c r="G340" t="str">
        <f>LEFT(SearchData[[#This Row],[userId]],8)</f>
        <v>999b8168</v>
      </c>
    </row>
    <row r="341" spans="1:7">
      <c r="A341" t="s">
        <v>469</v>
      </c>
      <c r="B341" t="s">
        <v>144</v>
      </c>
      <c r="C341" s="5">
        <v>45834.788515682871</v>
      </c>
      <c r="D341">
        <v>2612</v>
      </c>
      <c r="E341" t="s">
        <v>7</v>
      </c>
      <c r="F341" s="10" t="str">
        <f t="shared" si="5"/>
        <v>03:00:00</v>
      </c>
      <c r="G341" t="str">
        <f>LEFT(SearchData[[#This Row],[userId]],8)</f>
        <v>056ab100</v>
      </c>
    </row>
    <row r="342" spans="1:7">
      <c r="A342" t="s">
        <v>470</v>
      </c>
      <c r="B342" t="s">
        <v>144</v>
      </c>
      <c r="C342" s="5">
        <v>45834.794059282409</v>
      </c>
      <c r="D342">
        <v>2612</v>
      </c>
      <c r="E342" t="s">
        <v>7</v>
      </c>
      <c r="F342" s="10" t="str">
        <f t="shared" si="5"/>
        <v>03:00:00</v>
      </c>
      <c r="G342" t="str">
        <f>LEFT(SearchData[[#This Row],[userId]],8)</f>
        <v>056ab100</v>
      </c>
    </row>
    <row r="343" spans="1:7">
      <c r="A343" t="s">
        <v>471</v>
      </c>
      <c r="B343" t="s">
        <v>144</v>
      </c>
      <c r="C343" s="5">
        <v>45834.820879652776</v>
      </c>
      <c r="D343">
        <v>2530</v>
      </c>
      <c r="E343" t="s">
        <v>472</v>
      </c>
      <c r="F343" s="10" t="str">
        <f t="shared" si="5"/>
        <v>03:45:00</v>
      </c>
      <c r="G343" t="str">
        <f>LEFT(SearchData[[#This Row],[userId]],8)</f>
        <v>056ab100</v>
      </c>
    </row>
    <row r="344" spans="1:7">
      <c r="A344" t="s">
        <v>473</v>
      </c>
      <c r="B344" t="s">
        <v>95</v>
      </c>
      <c r="C344" s="5">
        <v>45834.824856805557</v>
      </c>
      <c r="D344">
        <v>2532</v>
      </c>
      <c r="E344" t="s">
        <v>474</v>
      </c>
      <c r="F344" s="10" t="str">
        <f t="shared" si="5"/>
        <v>03:45:00</v>
      </c>
      <c r="G344" t="str">
        <f>LEFT(SearchData[[#This Row],[userId]],8)</f>
        <v>82b3ee30</v>
      </c>
    </row>
    <row r="345" spans="1:7">
      <c r="A345" t="s">
        <v>475</v>
      </c>
      <c r="B345" t="s">
        <v>73</v>
      </c>
      <c r="C345" s="5">
        <v>45834.825264016203</v>
      </c>
      <c r="D345">
        <v>94</v>
      </c>
      <c r="E345" t="s">
        <v>180</v>
      </c>
      <c r="F345" s="10" t="str">
        <f t="shared" si="5"/>
        <v>03:45:00</v>
      </c>
      <c r="G345" t="str">
        <f>LEFT(SearchData[[#This Row],[userId]],8)</f>
        <v>faa06b93</v>
      </c>
    </row>
    <row r="346" spans="1:7">
      <c r="A346" t="s">
        <v>476</v>
      </c>
      <c r="B346" t="s">
        <v>419</v>
      </c>
      <c r="C346" s="5">
        <v>45834.833177280096</v>
      </c>
      <c r="D346">
        <v>94</v>
      </c>
      <c r="E346" t="s">
        <v>477</v>
      </c>
      <c r="F346" s="10" t="str">
        <f t="shared" si="5"/>
        <v>04:00:00</v>
      </c>
      <c r="G346" t="str">
        <f>LEFT(SearchData[[#This Row],[userId]],8)</f>
        <v>2b1e304f</v>
      </c>
    </row>
    <row r="347" spans="1:7">
      <c r="A347" t="s">
        <v>478</v>
      </c>
      <c r="B347" t="s">
        <v>73</v>
      </c>
      <c r="C347" s="5">
        <v>45834.833653935188</v>
      </c>
      <c r="D347">
        <v>94</v>
      </c>
      <c r="E347" t="s">
        <v>180</v>
      </c>
      <c r="F347" s="10" t="str">
        <f t="shared" si="5"/>
        <v>04:00:00</v>
      </c>
      <c r="G347" t="str">
        <f>LEFT(SearchData[[#This Row],[userId]],8)</f>
        <v>faa06b93</v>
      </c>
    </row>
    <row r="348" spans="1:7">
      <c r="A348" t="s">
        <v>479</v>
      </c>
      <c r="B348" t="s">
        <v>105</v>
      </c>
      <c r="C348" s="5">
        <v>45834.834723900465</v>
      </c>
      <c r="D348">
        <v>94</v>
      </c>
      <c r="E348" t="s">
        <v>17</v>
      </c>
      <c r="F348" s="10" t="str">
        <f t="shared" si="5"/>
        <v>04:00:00</v>
      </c>
      <c r="G348" t="str">
        <f>LEFT(SearchData[[#This Row],[userId]],8)</f>
        <v>5a867e0e</v>
      </c>
    </row>
    <row r="349" spans="1:7">
      <c r="A349" t="s">
        <v>480</v>
      </c>
      <c r="B349" t="s">
        <v>228</v>
      </c>
      <c r="C349" s="5">
        <v>45834.849976851852</v>
      </c>
      <c r="D349">
        <v>94</v>
      </c>
      <c r="E349" t="s">
        <v>17</v>
      </c>
      <c r="F349" s="10" t="str">
        <f t="shared" si="5"/>
        <v>04:30:00</v>
      </c>
      <c r="G349" t="str">
        <f>LEFT(SearchData[[#This Row],[userId]],8)</f>
        <v>589bab67</v>
      </c>
    </row>
    <row r="350" spans="1:7">
      <c r="A350" t="s">
        <v>481</v>
      </c>
      <c r="B350" t="s">
        <v>97</v>
      </c>
      <c r="C350" s="5">
        <v>45834.871655324074</v>
      </c>
      <c r="D350">
        <v>94</v>
      </c>
      <c r="E350" t="s">
        <v>17</v>
      </c>
      <c r="F350" s="10" t="str">
        <f t="shared" si="5"/>
        <v>05:00:00</v>
      </c>
      <c r="G350" t="str">
        <f>LEFT(SearchData[[#This Row],[userId]],8)</f>
        <v>9990f284</v>
      </c>
    </row>
    <row r="351" spans="1:7">
      <c r="A351" t="s">
        <v>482</v>
      </c>
      <c r="B351" t="s">
        <v>95</v>
      </c>
      <c r="C351" s="5">
        <v>45834.873945300926</v>
      </c>
      <c r="D351">
        <v>2532</v>
      </c>
      <c r="E351" t="s">
        <v>56</v>
      </c>
      <c r="F351" s="10" t="str">
        <f t="shared" si="5"/>
        <v>05:00:00</v>
      </c>
      <c r="G351" t="str">
        <f>LEFT(SearchData[[#This Row],[userId]],8)</f>
        <v>82b3ee30</v>
      </c>
    </row>
    <row r="352" spans="1:7">
      <c r="A352" t="s">
        <v>483</v>
      </c>
      <c r="B352" s="1" t="s">
        <v>169</v>
      </c>
      <c r="C352" s="5">
        <v>45834.874380532405</v>
      </c>
      <c r="D352">
        <v>94</v>
      </c>
      <c r="E352" t="s">
        <v>7</v>
      </c>
      <c r="F352" s="10" t="str">
        <f t="shared" si="5"/>
        <v>05:00:00</v>
      </c>
      <c r="G352" t="str">
        <f>LEFT(SearchData[[#This Row],[userId]],8)</f>
        <v>31e383b7</v>
      </c>
    </row>
    <row r="353" spans="1:7">
      <c r="A353" t="s">
        <v>484</v>
      </c>
      <c r="B353" s="1" t="s">
        <v>169</v>
      </c>
      <c r="C353" s="5">
        <v>45834.87726951389</v>
      </c>
      <c r="D353">
        <v>2532</v>
      </c>
      <c r="E353" t="s">
        <v>7</v>
      </c>
      <c r="F353" s="10" t="str">
        <f t="shared" si="5"/>
        <v>05:00:00</v>
      </c>
      <c r="G353" t="str">
        <f>LEFT(SearchData[[#This Row],[userId]],8)</f>
        <v>31e383b7</v>
      </c>
    </row>
    <row r="354" spans="1:7">
      <c r="A354" t="s">
        <v>485</v>
      </c>
      <c r="B354" t="s">
        <v>228</v>
      </c>
      <c r="C354" s="5">
        <v>45834.881283425922</v>
      </c>
      <c r="D354">
        <v>94</v>
      </c>
      <c r="E354" t="s">
        <v>17</v>
      </c>
      <c r="F354" s="10" t="str">
        <f t="shared" si="5"/>
        <v>05:15:00</v>
      </c>
      <c r="G354" t="str">
        <f>LEFT(SearchData[[#This Row],[userId]],8)</f>
        <v>589bab67</v>
      </c>
    </row>
    <row r="355" spans="1:7">
      <c r="A355" t="s">
        <v>486</v>
      </c>
      <c r="B355" t="s">
        <v>270</v>
      </c>
      <c r="C355" s="5">
        <v>45834.935309918983</v>
      </c>
      <c r="D355">
        <v>94</v>
      </c>
      <c r="E355" t="s">
        <v>17</v>
      </c>
      <c r="F355" s="10" t="str">
        <f t="shared" si="5"/>
        <v>06:30:00</v>
      </c>
      <c r="G355" t="str">
        <f>LEFT(SearchData[[#This Row],[userId]],8)</f>
        <v>fbbb50fd</v>
      </c>
    </row>
    <row r="356" spans="1:7">
      <c r="A356" t="s">
        <v>487</v>
      </c>
      <c r="B356" t="s">
        <v>431</v>
      </c>
      <c r="C356" s="5">
        <v>45834.969203472225</v>
      </c>
      <c r="D356">
        <v>2614</v>
      </c>
      <c r="E356" t="s">
        <v>17</v>
      </c>
      <c r="F356" s="10" t="str">
        <f t="shared" si="5"/>
        <v>07:15:00</v>
      </c>
      <c r="G356" t="str">
        <f>LEFT(SearchData[[#This Row],[userId]],8)</f>
        <v>94f96e79</v>
      </c>
    </row>
    <row r="357" spans="1:7">
      <c r="A357" t="s">
        <v>488</v>
      </c>
      <c r="B357" t="s">
        <v>73</v>
      </c>
      <c r="C357" s="5">
        <v>45834.985653113428</v>
      </c>
      <c r="D357">
        <v>94</v>
      </c>
      <c r="E357" t="s">
        <v>180</v>
      </c>
      <c r="F357" s="10" t="str">
        <f t="shared" si="5"/>
        <v>07:45:00</v>
      </c>
      <c r="G357" t="str">
        <f>LEFT(SearchData[[#This Row],[userId]],8)</f>
        <v>faa06b93</v>
      </c>
    </row>
    <row r="358" spans="1:7">
      <c r="A358" t="s">
        <v>489</v>
      </c>
      <c r="B358" s="1" t="s">
        <v>256</v>
      </c>
      <c r="C358" s="5">
        <v>45834.997887939811</v>
      </c>
      <c r="D358">
        <v>2614</v>
      </c>
      <c r="E358" t="s">
        <v>7</v>
      </c>
      <c r="F358" s="10" t="str">
        <f t="shared" si="5"/>
        <v>08:00:00</v>
      </c>
      <c r="G358" t="str">
        <f>LEFT(SearchData[[#This Row],[userId]],8)</f>
        <v>6e788a1c</v>
      </c>
    </row>
    <row r="359" spans="1:7">
      <c r="A359" t="s">
        <v>490</v>
      </c>
      <c r="B359" t="s">
        <v>144</v>
      </c>
      <c r="C359" s="5">
        <v>45834.998112326386</v>
      </c>
      <c r="D359">
        <v>94</v>
      </c>
      <c r="E359" t="s">
        <v>472</v>
      </c>
      <c r="F359" s="10" t="str">
        <f t="shared" si="5"/>
        <v>08:00:00</v>
      </c>
      <c r="G359" t="str">
        <f>LEFT(SearchData[[#This Row],[userId]],8)</f>
        <v>056ab100</v>
      </c>
    </row>
    <row r="360" spans="1:7">
      <c r="A360" t="s">
        <v>491</v>
      </c>
      <c r="B360" t="s">
        <v>144</v>
      </c>
      <c r="C360" s="5">
        <v>45835.010125416666</v>
      </c>
      <c r="D360">
        <v>94</v>
      </c>
      <c r="E360" t="s">
        <v>472</v>
      </c>
      <c r="F360" s="10" t="str">
        <f t="shared" si="5"/>
        <v>08:15:00</v>
      </c>
      <c r="G360" t="str">
        <f>LEFT(SearchData[[#This Row],[userId]],8)</f>
        <v>056ab100</v>
      </c>
    </row>
    <row r="361" spans="1:7">
      <c r="A361" t="s">
        <v>492</v>
      </c>
      <c r="B361" t="s">
        <v>105</v>
      </c>
      <c r="C361" s="5">
        <v>45835.02476753472</v>
      </c>
      <c r="D361">
        <v>2532</v>
      </c>
      <c r="E361" t="s">
        <v>242</v>
      </c>
      <c r="F361" s="10" t="str">
        <f t="shared" si="5"/>
        <v>08:30:00</v>
      </c>
      <c r="G361" t="str">
        <f>LEFT(SearchData[[#This Row],[userId]],8)</f>
        <v>5a867e0e</v>
      </c>
    </row>
    <row r="362" spans="1:7">
      <c r="A362" t="s">
        <v>493</v>
      </c>
      <c r="B362" t="s">
        <v>419</v>
      </c>
      <c r="C362" s="5">
        <v>45835.036402743055</v>
      </c>
      <c r="D362">
        <v>94</v>
      </c>
      <c r="E362" t="s">
        <v>421</v>
      </c>
      <c r="F362" s="10" t="str">
        <f t="shared" si="5"/>
        <v>08:45:00</v>
      </c>
      <c r="G362" t="str">
        <f>LEFT(SearchData[[#This Row],[userId]],8)</f>
        <v>2b1e304f</v>
      </c>
    </row>
    <row r="363" spans="1:7">
      <c r="A363" t="s">
        <v>494</v>
      </c>
      <c r="B363" t="s">
        <v>105</v>
      </c>
      <c r="C363" s="5">
        <v>45835.051381319441</v>
      </c>
      <c r="D363">
        <v>2532</v>
      </c>
      <c r="E363" t="s">
        <v>242</v>
      </c>
      <c r="F363" s="10" t="str">
        <f t="shared" si="5"/>
        <v>09:15:00</v>
      </c>
      <c r="G363" t="str">
        <f>LEFT(SearchData[[#This Row],[userId]],8)</f>
        <v>5a867e0e</v>
      </c>
    </row>
    <row r="364" spans="1:7">
      <c r="A364" t="s">
        <v>495</v>
      </c>
      <c r="B364" t="s">
        <v>105</v>
      </c>
      <c r="C364" s="5">
        <v>45835.093617465274</v>
      </c>
      <c r="D364">
        <v>2532</v>
      </c>
      <c r="E364" t="s">
        <v>242</v>
      </c>
      <c r="F364" s="10" t="str">
        <f t="shared" si="5"/>
        <v>10:15:00</v>
      </c>
      <c r="G364" t="str">
        <f>LEFT(SearchData[[#This Row],[userId]],8)</f>
        <v>5a867e0e</v>
      </c>
    </row>
    <row r="365" spans="1:7">
      <c r="A365" t="s">
        <v>496</v>
      </c>
      <c r="B365" t="s">
        <v>123</v>
      </c>
      <c r="C365" s="5">
        <v>45835.112403576386</v>
      </c>
      <c r="D365">
        <v>85334</v>
      </c>
      <c r="E365" t="s">
        <v>7</v>
      </c>
      <c r="F365" s="10" t="str">
        <f t="shared" si="5"/>
        <v>10:45:00</v>
      </c>
      <c r="G365" t="str">
        <f>LEFT(SearchData[[#This Row],[userId]],8)</f>
        <v>46532411</v>
      </c>
    </row>
    <row r="366" spans="1:7">
      <c r="A366" t="s">
        <v>497</v>
      </c>
      <c r="B366" t="s">
        <v>144</v>
      </c>
      <c r="C366" s="5">
        <v>45835.113320300923</v>
      </c>
      <c r="D366">
        <v>2614</v>
      </c>
      <c r="E366" t="s">
        <v>7</v>
      </c>
      <c r="F366" s="10" t="str">
        <f t="shared" si="5"/>
        <v>10:45:00</v>
      </c>
      <c r="G366" t="str">
        <f>LEFT(SearchData[[#This Row],[userId]],8)</f>
        <v>056ab100</v>
      </c>
    </row>
    <row r="367" spans="1:7">
      <c r="A367" t="s">
        <v>498</v>
      </c>
      <c r="B367" t="s">
        <v>105</v>
      </c>
      <c r="C367" s="5">
        <v>45835.125861828703</v>
      </c>
      <c r="D367">
        <v>2532</v>
      </c>
      <c r="E367" t="s">
        <v>242</v>
      </c>
      <c r="F367" s="10" t="str">
        <f t="shared" si="5"/>
        <v>11:00:00</v>
      </c>
      <c r="G367" t="str">
        <f>LEFT(SearchData[[#This Row],[userId]],8)</f>
        <v>5a867e0e</v>
      </c>
    </row>
    <row r="368" spans="1:7">
      <c r="A368" t="s">
        <v>499</v>
      </c>
      <c r="B368" t="s">
        <v>105</v>
      </c>
      <c r="C368" s="5">
        <v>45835.185553819443</v>
      </c>
      <c r="D368">
        <v>2532</v>
      </c>
      <c r="E368" t="s">
        <v>242</v>
      </c>
      <c r="F368" s="10" t="str">
        <f t="shared" si="5"/>
        <v>12:30:00</v>
      </c>
      <c r="G368" t="str">
        <f>LEFT(SearchData[[#This Row],[userId]],8)</f>
        <v>5a867e0e</v>
      </c>
    </row>
    <row r="369" spans="1:7">
      <c r="A369" t="s">
        <v>500</v>
      </c>
      <c r="B369" t="s">
        <v>157</v>
      </c>
      <c r="C369" s="5">
        <v>45835.362189571759</v>
      </c>
      <c r="D369">
        <v>94</v>
      </c>
      <c r="E369" t="s">
        <v>32</v>
      </c>
      <c r="F369" s="10" t="str">
        <f t="shared" si="5"/>
        <v>16:45:00</v>
      </c>
      <c r="G369" t="str">
        <f>LEFT(SearchData[[#This Row],[userId]],8)</f>
        <v>6231983d</v>
      </c>
    </row>
    <row r="370" spans="1:7">
      <c r="A370" t="s">
        <v>501</v>
      </c>
      <c r="B370" t="s">
        <v>370</v>
      </c>
      <c r="C370" s="5">
        <v>45835.555521840281</v>
      </c>
      <c r="D370">
        <v>94</v>
      </c>
      <c r="E370" t="s">
        <v>164</v>
      </c>
      <c r="F370" s="10" t="str">
        <f t="shared" si="5"/>
        <v>21:15:00</v>
      </c>
      <c r="G370" t="str">
        <f>LEFT(SearchData[[#This Row],[userId]],8)</f>
        <v>d5ce403e</v>
      </c>
    </row>
    <row r="371" spans="1:7">
      <c r="A371" t="s">
        <v>502</v>
      </c>
      <c r="B371" t="s">
        <v>370</v>
      </c>
      <c r="C371" s="5">
        <v>45835.621876168982</v>
      </c>
      <c r="D371">
        <v>94</v>
      </c>
      <c r="E371" t="s">
        <v>503</v>
      </c>
      <c r="F371" s="10" t="str">
        <f t="shared" si="5"/>
        <v>23:00:00</v>
      </c>
      <c r="G371" t="str">
        <f>LEFT(SearchData[[#This Row],[userId]],8)</f>
        <v>d5ce403e</v>
      </c>
    </row>
    <row r="372" spans="1:7">
      <c r="A372" t="s">
        <v>504</v>
      </c>
      <c r="B372" t="s">
        <v>73</v>
      </c>
      <c r="C372" s="5">
        <v>45835.720870023149</v>
      </c>
      <c r="D372">
        <v>94</v>
      </c>
      <c r="E372" t="s">
        <v>180</v>
      </c>
      <c r="F372" s="10" t="str">
        <f t="shared" si="5"/>
        <v>01:15:00</v>
      </c>
      <c r="G372" t="str">
        <f>LEFT(SearchData[[#This Row],[userId]],8)</f>
        <v>faa06b93</v>
      </c>
    </row>
    <row r="373" spans="1:7">
      <c r="A373" t="s">
        <v>505</v>
      </c>
      <c r="B373" t="s">
        <v>144</v>
      </c>
      <c r="C373" s="5">
        <v>45835.789035578702</v>
      </c>
      <c r="D373">
        <v>2614</v>
      </c>
      <c r="E373" t="s">
        <v>7</v>
      </c>
      <c r="F373" s="10" t="str">
        <f t="shared" si="5"/>
        <v>03:00:00</v>
      </c>
      <c r="G373" t="str">
        <f>LEFT(SearchData[[#This Row],[userId]],8)</f>
        <v>056ab100</v>
      </c>
    </row>
    <row r="374" spans="1:7">
      <c r="A374" t="s">
        <v>506</v>
      </c>
      <c r="B374" t="s">
        <v>175</v>
      </c>
      <c r="C374" s="5">
        <v>45835.80382306713</v>
      </c>
      <c r="D374">
        <v>120</v>
      </c>
      <c r="E374" t="s">
        <v>7</v>
      </c>
      <c r="F374" s="10" t="str">
        <f t="shared" si="5"/>
        <v>03:15:00</v>
      </c>
      <c r="G374" t="str">
        <f>LEFT(SearchData[[#This Row],[userId]],8)</f>
        <v>369e55fd</v>
      </c>
    </row>
    <row r="375" spans="1:7">
      <c r="A375" t="s">
        <v>507</v>
      </c>
      <c r="B375" t="s">
        <v>508</v>
      </c>
      <c r="C375" s="5">
        <v>45835.862581377318</v>
      </c>
      <c r="D375">
        <v>94</v>
      </c>
      <c r="E375" t="s">
        <v>92</v>
      </c>
      <c r="F375" s="10" t="str">
        <f t="shared" si="5"/>
        <v>04:45:00</v>
      </c>
      <c r="G375" t="str">
        <f>LEFT(SearchData[[#This Row],[userId]],8)</f>
        <v>34be44b2</v>
      </c>
    </row>
    <row r="376" spans="1:7">
      <c r="A376" t="s">
        <v>509</v>
      </c>
      <c r="B376" t="s">
        <v>419</v>
      </c>
      <c r="C376" s="5">
        <v>45835.892492245373</v>
      </c>
      <c r="D376">
        <v>94</v>
      </c>
      <c r="E376" t="s">
        <v>421</v>
      </c>
      <c r="F376" s="10" t="str">
        <f t="shared" si="5"/>
        <v>05:30:00</v>
      </c>
      <c r="G376" t="str">
        <f>LEFT(SearchData[[#This Row],[userId]],8)</f>
        <v>2b1e304f</v>
      </c>
    </row>
    <row r="377" spans="1:7">
      <c r="A377" t="s">
        <v>510</v>
      </c>
      <c r="B377" t="s">
        <v>419</v>
      </c>
      <c r="C377" s="5">
        <v>45835.893379675923</v>
      </c>
      <c r="D377">
        <v>94</v>
      </c>
      <c r="E377" t="s">
        <v>7</v>
      </c>
      <c r="F377" s="10" t="str">
        <f t="shared" si="5"/>
        <v>05:30:00</v>
      </c>
      <c r="G377" t="str">
        <f>LEFT(SearchData[[#This Row],[userId]],8)</f>
        <v>2b1e304f</v>
      </c>
    </row>
    <row r="378" spans="1:7">
      <c r="A378" t="s">
        <v>511</v>
      </c>
      <c r="B378" t="s">
        <v>239</v>
      </c>
      <c r="C378" s="5">
        <v>45835.93914746528</v>
      </c>
      <c r="D378">
        <v>94</v>
      </c>
      <c r="E378" t="s">
        <v>7</v>
      </c>
      <c r="F378" s="10" t="str">
        <f t="shared" si="5"/>
        <v>06:30:00</v>
      </c>
      <c r="G378" t="str">
        <f>LEFT(SearchData[[#This Row],[userId]],8)</f>
        <v>999b8168</v>
      </c>
    </row>
    <row r="379" spans="1:7">
      <c r="A379" t="s">
        <v>512</v>
      </c>
      <c r="B379" t="s">
        <v>508</v>
      </c>
      <c r="C379" s="5">
        <v>45835.950855856485</v>
      </c>
      <c r="D379">
        <v>94</v>
      </c>
      <c r="E379" t="s">
        <v>92</v>
      </c>
      <c r="F379" s="10" t="str">
        <f t="shared" si="5"/>
        <v>06:45:00</v>
      </c>
      <c r="G379" t="str">
        <f>LEFT(SearchData[[#This Row],[userId]],8)</f>
        <v>34be44b2</v>
      </c>
    </row>
    <row r="380" spans="1:7">
      <c r="A380" t="s">
        <v>513</v>
      </c>
      <c r="B380" t="s">
        <v>419</v>
      </c>
      <c r="C380" s="5">
        <v>45835.956380613425</v>
      </c>
      <c r="D380">
        <v>2615</v>
      </c>
      <c r="E380" t="s">
        <v>477</v>
      </c>
      <c r="F380" s="10" t="str">
        <f t="shared" si="5"/>
        <v>07:00:00</v>
      </c>
      <c r="G380" t="str">
        <f>LEFT(SearchData[[#This Row],[userId]],8)</f>
        <v>2b1e304f</v>
      </c>
    </row>
    <row r="381" spans="1:7">
      <c r="A381" t="s">
        <v>514</v>
      </c>
      <c r="B381" t="s">
        <v>207</v>
      </c>
      <c r="C381" s="5">
        <v>45835.960399699077</v>
      </c>
      <c r="D381">
        <v>2533</v>
      </c>
      <c r="E381" t="s">
        <v>7</v>
      </c>
      <c r="F381" s="10" t="str">
        <f t="shared" si="5"/>
        <v>07:00:00</v>
      </c>
      <c r="G381" t="str">
        <f>LEFT(SearchData[[#This Row],[userId]],8)</f>
        <v>a68a3b4d</v>
      </c>
    </row>
    <row r="382" spans="1:7">
      <c r="A382" t="s">
        <v>515</v>
      </c>
      <c r="B382" t="s">
        <v>228</v>
      </c>
      <c r="C382" s="5">
        <v>45836.019051979165</v>
      </c>
      <c r="D382">
        <v>94</v>
      </c>
      <c r="E382" t="s">
        <v>516</v>
      </c>
      <c r="F382" s="10" t="str">
        <f t="shared" si="5"/>
        <v>08:30:00</v>
      </c>
      <c r="G382" t="str">
        <f>LEFT(SearchData[[#This Row],[userId]],8)</f>
        <v>589bab67</v>
      </c>
    </row>
    <row r="383" spans="1:7">
      <c r="A383" t="s">
        <v>517</v>
      </c>
      <c r="B383" t="s">
        <v>228</v>
      </c>
      <c r="C383" s="5">
        <v>45836.027108969909</v>
      </c>
      <c r="D383">
        <v>94</v>
      </c>
      <c r="E383" t="s">
        <v>56</v>
      </c>
      <c r="F383" s="10" t="str">
        <f t="shared" si="5"/>
        <v>08:45:00</v>
      </c>
      <c r="G383" t="str">
        <f>LEFT(SearchData[[#This Row],[userId]],8)</f>
        <v>589bab67</v>
      </c>
    </row>
    <row r="384" spans="1:7">
      <c r="A384" t="s">
        <v>518</v>
      </c>
      <c r="B384" t="s">
        <v>508</v>
      </c>
      <c r="C384" s="5">
        <v>45836.032769999998</v>
      </c>
      <c r="D384">
        <v>94</v>
      </c>
      <c r="E384" t="s">
        <v>92</v>
      </c>
      <c r="F384" s="10" t="str">
        <f t="shared" si="5"/>
        <v>08:45:00</v>
      </c>
      <c r="G384" t="str">
        <f>LEFT(SearchData[[#This Row],[userId]],8)</f>
        <v>34be44b2</v>
      </c>
    </row>
    <row r="385" spans="1:7">
      <c r="A385" t="s">
        <v>519</v>
      </c>
      <c r="B385" t="s">
        <v>270</v>
      </c>
      <c r="C385" s="5">
        <v>45836.11943953704</v>
      </c>
      <c r="D385">
        <v>2533</v>
      </c>
      <c r="E385" t="s">
        <v>17</v>
      </c>
      <c r="F385" s="10" t="str">
        <f t="shared" si="5"/>
        <v>10:45:00</v>
      </c>
      <c r="G385" t="str">
        <f>LEFT(SearchData[[#This Row],[userId]],8)</f>
        <v>fbbb50fd</v>
      </c>
    </row>
    <row r="386" spans="1:7">
      <c r="A386" t="s">
        <v>520</v>
      </c>
      <c r="B386" t="s">
        <v>508</v>
      </c>
      <c r="C386" s="5">
        <v>45836.140830439814</v>
      </c>
      <c r="D386">
        <v>94</v>
      </c>
      <c r="E386" t="s">
        <v>92</v>
      </c>
      <c r="F386" s="10" t="str">
        <f t="shared" si="5"/>
        <v>11:30:00</v>
      </c>
      <c r="G386" t="str">
        <f>LEFT(SearchData[[#This Row],[userId]],8)</f>
        <v>34be44b2</v>
      </c>
    </row>
    <row r="387" spans="1:7">
      <c r="A387" t="s">
        <v>521</v>
      </c>
      <c r="B387" t="s">
        <v>97</v>
      </c>
      <c r="C387" s="5">
        <v>45836.165501932868</v>
      </c>
      <c r="D387">
        <v>78</v>
      </c>
      <c r="E387" t="s">
        <v>7</v>
      </c>
      <c r="F387" s="10" t="str">
        <f t="shared" ref="F387:F450" si="6">TEXT(MROUND(C387+TIME(8,0,0), "0:15"),"HH:MM:SS")</f>
        <v>12:00:00</v>
      </c>
      <c r="G387" t="str">
        <f>LEFT(SearchData[[#This Row],[userId]],8)</f>
        <v>9990f284</v>
      </c>
    </row>
    <row r="388" spans="1:7">
      <c r="A388" t="s">
        <v>522</v>
      </c>
      <c r="B388" t="s">
        <v>97</v>
      </c>
      <c r="C388" s="5">
        <v>45836.169884282404</v>
      </c>
      <c r="D388">
        <v>87008</v>
      </c>
      <c r="E388" t="s">
        <v>7</v>
      </c>
      <c r="F388" s="10" t="str">
        <f t="shared" si="6"/>
        <v>12:00:00</v>
      </c>
      <c r="G388" t="str">
        <f>LEFT(SearchData[[#This Row],[userId]],8)</f>
        <v>9990f284</v>
      </c>
    </row>
    <row r="389" spans="1:7">
      <c r="A389" t="s">
        <v>523</v>
      </c>
      <c r="B389" s="1" t="s">
        <v>524</v>
      </c>
      <c r="C389" s="5">
        <v>45836.189169861114</v>
      </c>
      <c r="D389">
        <v>94</v>
      </c>
      <c r="E389" t="s">
        <v>56</v>
      </c>
      <c r="F389" s="10" t="str">
        <f t="shared" si="6"/>
        <v>12:30:00</v>
      </c>
      <c r="G389" t="str">
        <f>LEFT(SearchData[[#This Row],[userId]],8)</f>
        <v>4e682245</v>
      </c>
    </row>
    <row r="390" spans="1:7">
      <c r="A390" t="s">
        <v>525</v>
      </c>
      <c r="B390" t="s">
        <v>200</v>
      </c>
      <c r="C390" s="5">
        <v>45836.330555659719</v>
      </c>
      <c r="D390">
        <v>2533</v>
      </c>
      <c r="E390" t="s">
        <v>7</v>
      </c>
      <c r="F390" s="10" t="str">
        <f t="shared" si="6"/>
        <v>16:00:00</v>
      </c>
      <c r="G390" t="str">
        <f>LEFT(SearchData[[#This Row],[userId]],8)</f>
        <v>0637141a</v>
      </c>
    </row>
    <row r="391" spans="1:7">
      <c r="A391" t="s">
        <v>526</v>
      </c>
      <c r="B391" t="s">
        <v>270</v>
      </c>
      <c r="C391" s="5">
        <v>45836.35204834491</v>
      </c>
      <c r="D391">
        <v>2533</v>
      </c>
      <c r="E391" t="s">
        <v>17</v>
      </c>
      <c r="F391" s="10" t="str">
        <f t="shared" si="6"/>
        <v>16:30:00</v>
      </c>
      <c r="G391" t="str">
        <f>LEFT(SearchData[[#This Row],[userId]],8)</f>
        <v>fbbb50fd</v>
      </c>
    </row>
    <row r="392" spans="1:7">
      <c r="A392" t="s">
        <v>527</v>
      </c>
      <c r="B392" t="s">
        <v>270</v>
      </c>
      <c r="C392" s="5">
        <v>45836.352191770835</v>
      </c>
      <c r="D392">
        <v>2533</v>
      </c>
      <c r="E392" t="s">
        <v>43</v>
      </c>
      <c r="F392" s="10" t="str">
        <f t="shared" si="6"/>
        <v>16:30:00</v>
      </c>
      <c r="G392" t="str">
        <f>LEFT(SearchData[[#This Row],[userId]],8)</f>
        <v>fbbb50fd</v>
      </c>
    </row>
    <row r="393" spans="1:7">
      <c r="A393" t="s">
        <v>528</v>
      </c>
      <c r="B393" t="s">
        <v>270</v>
      </c>
      <c r="C393" s="5">
        <v>45836.496706770835</v>
      </c>
      <c r="D393">
        <v>94</v>
      </c>
      <c r="E393" t="s">
        <v>17</v>
      </c>
      <c r="F393" s="10" t="str">
        <f t="shared" si="6"/>
        <v>20:00:00</v>
      </c>
      <c r="G393" t="str">
        <f>LEFT(SearchData[[#This Row],[userId]],8)</f>
        <v>fbbb50fd</v>
      </c>
    </row>
    <row r="394" spans="1:7">
      <c r="A394" t="s">
        <v>529</v>
      </c>
      <c r="B394" t="s">
        <v>270</v>
      </c>
      <c r="C394" s="5">
        <v>45836.511270405092</v>
      </c>
      <c r="D394">
        <v>94</v>
      </c>
      <c r="E394" t="s">
        <v>17</v>
      </c>
      <c r="F394" s="10" t="str">
        <f t="shared" si="6"/>
        <v>20:15:00</v>
      </c>
      <c r="G394" t="str">
        <f>LEFT(SearchData[[#This Row],[userId]],8)</f>
        <v>fbbb50fd</v>
      </c>
    </row>
    <row r="395" spans="1:7">
      <c r="A395" t="s">
        <v>530</v>
      </c>
      <c r="B395" t="s">
        <v>370</v>
      </c>
      <c r="C395" s="5">
        <v>45836.556253993054</v>
      </c>
      <c r="D395">
        <v>94</v>
      </c>
      <c r="E395" t="s">
        <v>391</v>
      </c>
      <c r="F395" s="10" t="str">
        <f t="shared" si="6"/>
        <v>21:15:00</v>
      </c>
      <c r="G395" t="str">
        <f>LEFT(SearchData[[#This Row],[userId]],8)</f>
        <v>d5ce403e</v>
      </c>
    </row>
    <row r="396" spans="1:7">
      <c r="A396" t="s">
        <v>531</v>
      </c>
      <c r="B396" t="s">
        <v>166</v>
      </c>
      <c r="C396" s="5">
        <v>45836.935119456015</v>
      </c>
      <c r="D396">
        <v>2533</v>
      </c>
      <c r="E396" t="s">
        <v>17</v>
      </c>
      <c r="F396" s="10" t="str">
        <f t="shared" si="6"/>
        <v>06:30:00</v>
      </c>
      <c r="G396" t="str">
        <f>LEFT(SearchData[[#This Row],[userId]],8)</f>
        <v>0dcbf4ee</v>
      </c>
    </row>
    <row r="397" spans="1:7">
      <c r="A397" t="s">
        <v>532</v>
      </c>
      <c r="B397" t="s">
        <v>533</v>
      </c>
      <c r="C397" s="5">
        <v>45836.936450000001</v>
      </c>
      <c r="D397">
        <v>94</v>
      </c>
      <c r="E397" t="s">
        <v>92</v>
      </c>
      <c r="F397" s="10" t="str">
        <f t="shared" si="6"/>
        <v>06:30:00</v>
      </c>
      <c r="G397" t="str">
        <f>LEFT(SearchData[[#This Row],[userId]],8)</f>
        <v>d7e65c09</v>
      </c>
    </row>
    <row r="398" spans="1:7">
      <c r="A398" t="s">
        <v>534</v>
      </c>
      <c r="B398" t="s">
        <v>535</v>
      </c>
      <c r="C398" s="5">
        <v>45837.071401203706</v>
      </c>
      <c r="D398">
        <v>96</v>
      </c>
      <c r="E398" t="s">
        <v>7</v>
      </c>
      <c r="F398" s="10" t="str">
        <f t="shared" si="6"/>
        <v>09:45:00</v>
      </c>
      <c r="G398" t="str">
        <f>LEFT(SearchData[[#This Row],[userId]],8)</f>
        <v>99d79d9a</v>
      </c>
    </row>
    <row r="399" spans="1:7">
      <c r="A399" t="s">
        <v>536</v>
      </c>
      <c r="B399" t="s">
        <v>537</v>
      </c>
      <c r="C399" s="5">
        <v>45837.080868657409</v>
      </c>
      <c r="D399">
        <v>7</v>
      </c>
      <c r="E399" t="s">
        <v>17</v>
      </c>
      <c r="F399" s="10" t="str">
        <f t="shared" si="6"/>
        <v>10:00:00</v>
      </c>
      <c r="G399" t="str">
        <f>LEFT(SearchData[[#This Row],[userId]],8)</f>
        <v>6ead177d</v>
      </c>
    </row>
    <row r="400" spans="1:7">
      <c r="A400" t="s">
        <v>538</v>
      </c>
      <c r="B400" t="s">
        <v>537</v>
      </c>
      <c r="C400" s="5">
        <v>45837.084727905094</v>
      </c>
      <c r="D400">
        <v>94</v>
      </c>
      <c r="E400" t="s">
        <v>17</v>
      </c>
      <c r="F400" s="10" t="str">
        <f t="shared" si="6"/>
        <v>10:00:00</v>
      </c>
      <c r="G400" t="str">
        <f>LEFT(SearchData[[#This Row],[userId]],8)</f>
        <v>6ead177d</v>
      </c>
    </row>
    <row r="401" spans="1:7">
      <c r="A401" t="s">
        <v>539</v>
      </c>
      <c r="B401" t="s">
        <v>150</v>
      </c>
      <c r="C401" s="5">
        <v>45837.154950405093</v>
      </c>
      <c r="D401">
        <v>94</v>
      </c>
      <c r="E401" t="s">
        <v>7</v>
      </c>
      <c r="F401" s="10" t="str">
        <f t="shared" si="6"/>
        <v>11:45:00</v>
      </c>
      <c r="G401" t="str">
        <f>LEFT(SearchData[[#This Row],[userId]],8)</f>
        <v>99117f69</v>
      </c>
    </row>
    <row r="402" spans="1:7">
      <c r="A402" t="s">
        <v>540</v>
      </c>
      <c r="B402" t="s">
        <v>270</v>
      </c>
      <c r="C402" s="5">
        <v>45837.292284328701</v>
      </c>
      <c r="D402">
        <v>94</v>
      </c>
      <c r="E402" t="s">
        <v>17</v>
      </c>
      <c r="F402" s="10" t="str">
        <f t="shared" si="6"/>
        <v>15:00:00</v>
      </c>
      <c r="G402" t="str">
        <f>LEFT(SearchData[[#This Row],[userId]],8)</f>
        <v>fbbb50fd</v>
      </c>
    </row>
    <row r="403" spans="1:7">
      <c r="A403" t="s">
        <v>541</v>
      </c>
      <c r="B403" t="s">
        <v>228</v>
      </c>
      <c r="C403" s="5">
        <v>45837.301256226849</v>
      </c>
      <c r="D403">
        <v>94</v>
      </c>
      <c r="E403" t="s">
        <v>56</v>
      </c>
      <c r="F403" s="10" t="str">
        <f t="shared" si="6"/>
        <v>15:15:00</v>
      </c>
      <c r="G403" t="str">
        <f>LEFT(SearchData[[#This Row],[userId]],8)</f>
        <v>589bab67</v>
      </c>
    </row>
    <row r="404" spans="1:7">
      <c r="A404" t="s">
        <v>542</v>
      </c>
      <c r="B404" t="s">
        <v>543</v>
      </c>
      <c r="C404" s="5">
        <v>45837.304116435182</v>
      </c>
      <c r="D404">
        <v>94</v>
      </c>
      <c r="E404" t="s">
        <v>544</v>
      </c>
      <c r="F404" s="10" t="str">
        <f t="shared" si="6"/>
        <v>15:15:00</v>
      </c>
      <c r="G404" t="str">
        <f>LEFT(SearchData[[#This Row],[userId]],8)</f>
        <v>ad8ac820</v>
      </c>
    </row>
    <row r="405" spans="1:7">
      <c r="A405" t="s">
        <v>545</v>
      </c>
      <c r="B405" t="s">
        <v>71</v>
      </c>
      <c r="C405" s="5">
        <v>45837.606549456017</v>
      </c>
      <c r="D405">
        <v>94</v>
      </c>
      <c r="E405" t="s">
        <v>7</v>
      </c>
      <c r="F405" s="10" t="str">
        <f t="shared" si="6"/>
        <v>22:30:00</v>
      </c>
      <c r="G405" t="str">
        <f>LEFT(SearchData[[#This Row],[userId]],8)</f>
        <v>c1c8db71</v>
      </c>
    </row>
    <row r="406" spans="1:7">
      <c r="A406" t="s">
        <v>546</v>
      </c>
      <c r="B406" t="s">
        <v>61</v>
      </c>
      <c r="C406" s="5">
        <v>45837.706295231481</v>
      </c>
      <c r="D406">
        <v>2533</v>
      </c>
      <c r="E406" t="s">
        <v>7</v>
      </c>
      <c r="F406" s="10" t="str">
        <f t="shared" si="6"/>
        <v>01:00:00</v>
      </c>
      <c r="G406" t="str">
        <f>LEFT(SearchData[[#This Row],[userId]],8)</f>
        <v>a0ad60d2</v>
      </c>
    </row>
    <row r="407" spans="1:7">
      <c r="A407" t="s">
        <v>547</v>
      </c>
      <c r="B407" t="s">
        <v>71</v>
      </c>
      <c r="C407" s="5">
        <v>45837.782987777777</v>
      </c>
      <c r="D407">
        <v>2533</v>
      </c>
      <c r="E407" t="s">
        <v>7</v>
      </c>
      <c r="F407" s="10" t="str">
        <f t="shared" si="6"/>
        <v>02:45:00</v>
      </c>
      <c r="G407" t="str">
        <f>LEFT(SearchData[[#This Row],[userId]],8)</f>
        <v>c1c8db71</v>
      </c>
    </row>
    <row r="408" spans="1:7">
      <c r="A408" t="s">
        <v>548</v>
      </c>
      <c r="B408" t="s">
        <v>549</v>
      </c>
      <c r="C408" s="5">
        <v>45837.784829131946</v>
      </c>
      <c r="D408">
        <v>94</v>
      </c>
      <c r="E408" t="s">
        <v>17</v>
      </c>
      <c r="F408" s="10" t="str">
        <f t="shared" si="6"/>
        <v>02:45:00</v>
      </c>
      <c r="G408" t="str">
        <f>LEFT(SearchData[[#This Row],[userId]],8)</f>
        <v>fc7657ab</v>
      </c>
    </row>
    <row r="409" spans="1:7">
      <c r="A409" t="s">
        <v>550</v>
      </c>
      <c r="B409" t="s">
        <v>276</v>
      </c>
      <c r="C409" s="5">
        <v>45837.78882833333</v>
      </c>
      <c r="D409">
        <v>79</v>
      </c>
      <c r="E409" t="s">
        <v>277</v>
      </c>
      <c r="F409" s="10" t="str">
        <f t="shared" si="6"/>
        <v>03:00:00</v>
      </c>
      <c r="G409" t="str">
        <f>LEFT(SearchData[[#This Row],[userId]],8)</f>
        <v>4b33014f</v>
      </c>
    </row>
    <row r="410" spans="1:7">
      <c r="A410" t="s">
        <v>551</v>
      </c>
      <c r="B410" t="s">
        <v>190</v>
      </c>
      <c r="C410" s="5">
        <v>45837.789282129626</v>
      </c>
      <c r="D410">
        <v>94</v>
      </c>
      <c r="E410" t="s">
        <v>7</v>
      </c>
      <c r="F410" s="10" t="str">
        <f t="shared" si="6"/>
        <v>03:00:00</v>
      </c>
      <c r="G410" t="str">
        <f>LEFT(SearchData[[#This Row],[userId]],8)</f>
        <v>9834c3e7</v>
      </c>
    </row>
    <row r="411" spans="1:7">
      <c r="A411" t="s">
        <v>552</v>
      </c>
      <c r="B411" t="s">
        <v>19</v>
      </c>
      <c r="C411" s="5">
        <v>45837.789759305553</v>
      </c>
      <c r="D411">
        <v>94</v>
      </c>
      <c r="E411" t="s">
        <v>7</v>
      </c>
      <c r="F411" s="10" t="str">
        <f t="shared" si="6"/>
        <v>03:00:00</v>
      </c>
      <c r="G411" t="str">
        <f>LEFT(SearchData[[#This Row],[userId]],8)</f>
        <v>b78d3907</v>
      </c>
    </row>
    <row r="412" spans="1:7">
      <c r="A412" t="s">
        <v>553</v>
      </c>
      <c r="B412" t="s">
        <v>554</v>
      </c>
      <c r="C412" s="5">
        <v>45837.790132650465</v>
      </c>
      <c r="D412">
        <v>94</v>
      </c>
      <c r="E412" t="s">
        <v>7</v>
      </c>
      <c r="F412" s="10" t="str">
        <f t="shared" si="6"/>
        <v>03:00:00</v>
      </c>
      <c r="G412" t="str">
        <f>LEFT(SearchData[[#This Row],[userId]],8)</f>
        <v>ab4fb883</v>
      </c>
    </row>
    <row r="413" spans="1:7">
      <c r="A413" t="s">
        <v>555</v>
      </c>
      <c r="B413" t="s">
        <v>390</v>
      </c>
      <c r="C413" s="5">
        <v>45837.790221203701</v>
      </c>
      <c r="D413">
        <v>2533</v>
      </c>
      <c r="E413" t="s">
        <v>7</v>
      </c>
      <c r="F413" s="10" t="str">
        <f t="shared" si="6"/>
        <v>03:00:00</v>
      </c>
      <c r="G413" t="str">
        <f>LEFT(SearchData[[#This Row],[userId]],8)</f>
        <v>f4152867</v>
      </c>
    </row>
    <row r="414" spans="1:7">
      <c r="A414" t="s">
        <v>556</v>
      </c>
      <c r="B414" t="s">
        <v>549</v>
      </c>
      <c r="C414" s="5">
        <v>45837.792249733793</v>
      </c>
      <c r="D414">
        <v>94</v>
      </c>
      <c r="E414" t="s">
        <v>17</v>
      </c>
      <c r="F414" s="10" t="str">
        <f t="shared" si="6"/>
        <v>03:00:00</v>
      </c>
      <c r="G414" t="str">
        <f>LEFT(SearchData[[#This Row],[userId]],8)</f>
        <v>fc7657ab</v>
      </c>
    </row>
    <row r="415" spans="1:7">
      <c r="A415" t="s">
        <v>557</v>
      </c>
      <c r="B415" t="s">
        <v>390</v>
      </c>
      <c r="C415" s="5">
        <v>45837.793562696759</v>
      </c>
      <c r="D415">
        <v>94</v>
      </c>
      <c r="E415" t="s">
        <v>7</v>
      </c>
      <c r="F415" s="10" t="str">
        <f t="shared" si="6"/>
        <v>03:00:00</v>
      </c>
      <c r="G415" t="str">
        <f>LEFT(SearchData[[#This Row],[userId]],8)</f>
        <v>f4152867</v>
      </c>
    </row>
    <row r="416" spans="1:7">
      <c r="A416" t="s">
        <v>558</v>
      </c>
      <c r="B416" t="s">
        <v>554</v>
      </c>
      <c r="C416" s="5">
        <v>45837.798404305555</v>
      </c>
      <c r="D416">
        <v>94</v>
      </c>
      <c r="E416" t="s">
        <v>7</v>
      </c>
      <c r="F416" s="10" t="str">
        <f t="shared" si="6"/>
        <v>03:15:00</v>
      </c>
      <c r="G416" t="str">
        <f>LEFT(SearchData[[#This Row],[userId]],8)</f>
        <v>ab4fb883</v>
      </c>
    </row>
    <row r="417" spans="1:7">
      <c r="A417" t="s">
        <v>559</v>
      </c>
      <c r="B417" t="s">
        <v>276</v>
      </c>
      <c r="C417" s="5">
        <v>45837.799677939816</v>
      </c>
      <c r="D417">
        <v>79</v>
      </c>
      <c r="E417" t="s">
        <v>277</v>
      </c>
      <c r="F417" s="10" t="str">
        <f t="shared" si="6"/>
        <v>03:15:00</v>
      </c>
      <c r="G417" t="str">
        <f>LEFT(SearchData[[#This Row],[userId]],8)</f>
        <v>4b33014f</v>
      </c>
    </row>
    <row r="418" spans="1:7">
      <c r="A418" t="s">
        <v>560</v>
      </c>
      <c r="B418" t="s">
        <v>561</v>
      </c>
      <c r="C418" s="5">
        <v>45837.803189918981</v>
      </c>
      <c r="D418">
        <v>2533</v>
      </c>
      <c r="E418" t="s">
        <v>7</v>
      </c>
      <c r="F418" s="10" t="str">
        <f t="shared" si="6"/>
        <v>03:15:00</v>
      </c>
      <c r="G418" t="str">
        <f>LEFT(SearchData[[#This Row],[userId]],8)</f>
        <v>aed16a6f</v>
      </c>
    </row>
    <row r="419" spans="1:7">
      <c r="A419" s="1" t="s">
        <v>562</v>
      </c>
      <c r="B419" t="s">
        <v>554</v>
      </c>
      <c r="C419" s="5">
        <v>45837.805944305554</v>
      </c>
      <c r="D419">
        <v>94</v>
      </c>
      <c r="E419" t="s">
        <v>244</v>
      </c>
      <c r="F419" s="10" t="str">
        <f t="shared" si="6"/>
        <v>03:15:00</v>
      </c>
      <c r="G419" t="str">
        <f>LEFT(SearchData[[#This Row],[userId]],8)</f>
        <v>ab4fb883</v>
      </c>
    </row>
    <row r="420" spans="1:7">
      <c r="A420" t="s">
        <v>563</v>
      </c>
      <c r="B420" t="s">
        <v>19</v>
      </c>
      <c r="C420" s="5">
        <v>45837.807019629632</v>
      </c>
      <c r="D420">
        <v>94</v>
      </c>
      <c r="E420" t="s">
        <v>7</v>
      </c>
      <c r="F420" s="10" t="str">
        <f t="shared" si="6"/>
        <v>03:15:00</v>
      </c>
      <c r="G420" t="str">
        <f>LEFT(SearchData[[#This Row],[userId]],8)</f>
        <v>b78d3907</v>
      </c>
    </row>
    <row r="421" spans="1:7">
      <c r="A421" t="s">
        <v>564</v>
      </c>
      <c r="B421" t="s">
        <v>549</v>
      </c>
      <c r="C421" s="5">
        <v>45837.809017708336</v>
      </c>
      <c r="D421">
        <v>94</v>
      </c>
      <c r="E421" t="s">
        <v>7</v>
      </c>
      <c r="F421" s="10" t="str">
        <f t="shared" si="6"/>
        <v>03:30:00</v>
      </c>
      <c r="G421" t="str">
        <f>LEFT(SearchData[[#This Row],[userId]],8)</f>
        <v>fc7657ab</v>
      </c>
    </row>
    <row r="422" spans="1:7">
      <c r="A422" t="s">
        <v>565</v>
      </c>
      <c r="B422" t="s">
        <v>190</v>
      </c>
      <c r="C422" s="5">
        <v>45837.815555763889</v>
      </c>
      <c r="D422">
        <v>94</v>
      </c>
      <c r="E422" t="s">
        <v>7</v>
      </c>
      <c r="F422" s="10" t="str">
        <f t="shared" si="6"/>
        <v>03:30:00</v>
      </c>
      <c r="G422" t="str">
        <f>LEFT(SearchData[[#This Row],[userId]],8)</f>
        <v>9834c3e7</v>
      </c>
    </row>
    <row r="423" spans="1:7">
      <c r="A423" t="s">
        <v>566</v>
      </c>
      <c r="B423" t="s">
        <v>190</v>
      </c>
      <c r="C423" s="5">
        <v>45837.868426666668</v>
      </c>
      <c r="D423">
        <v>94</v>
      </c>
      <c r="E423" t="s">
        <v>7</v>
      </c>
      <c r="F423" s="10" t="str">
        <f t="shared" si="6"/>
        <v>04:45:00</v>
      </c>
      <c r="G423" t="str">
        <f>LEFT(SearchData[[#This Row],[userId]],8)</f>
        <v>9834c3e7</v>
      </c>
    </row>
    <row r="424" spans="1:7">
      <c r="A424" t="s">
        <v>567</v>
      </c>
      <c r="B424" t="s">
        <v>190</v>
      </c>
      <c r="C424" s="5">
        <v>45837.881778495372</v>
      </c>
      <c r="D424">
        <v>2533</v>
      </c>
      <c r="E424" t="s">
        <v>7</v>
      </c>
      <c r="F424" s="10" t="str">
        <f t="shared" si="6"/>
        <v>05:15:00</v>
      </c>
      <c r="G424" t="str">
        <f>LEFT(SearchData[[#This Row],[userId]],8)</f>
        <v>9834c3e7</v>
      </c>
    </row>
    <row r="425" spans="1:7">
      <c r="A425" t="s">
        <v>568</v>
      </c>
      <c r="B425" t="s">
        <v>549</v>
      </c>
      <c r="C425" s="5">
        <v>45837.886472986109</v>
      </c>
      <c r="D425">
        <v>94</v>
      </c>
      <c r="E425" t="s">
        <v>17</v>
      </c>
      <c r="F425" s="10" t="str">
        <f t="shared" si="6"/>
        <v>05:15:00</v>
      </c>
      <c r="G425" t="str">
        <f>LEFT(SearchData[[#This Row],[userId]],8)</f>
        <v>fc7657ab</v>
      </c>
    </row>
    <row r="426" spans="1:7">
      <c r="A426" t="s">
        <v>569</v>
      </c>
      <c r="B426" t="s">
        <v>283</v>
      </c>
      <c r="C426" s="5">
        <v>45837.960545162037</v>
      </c>
      <c r="D426">
        <v>94</v>
      </c>
      <c r="E426" t="s">
        <v>570</v>
      </c>
      <c r="F426" s="10" t="str">
        <f t="shared" si="6"/>
        <v>07:00:00</v>
      </c>
      <c r="G426" t="str">
        <f>LEFT(SearchData[[#This Row],[userId]],8)</f>
        <v>a8d7d6d2</v>
      </c>
    </row>
    <row r="427" spans="1:7">
      <c r="A427" t="s">
        <v>571</v>
      </c>
      <c r="B427" t="s">
        <v>283</v>
      </c>
      <c r="C427" s="5">
        <v>45837.973291215276</v>
      </c>
      <c r="D427">
        <v>94</v>
      </c>
      <c r="E427" t="s">
        <v>572</v>
      </c>
      <c r="F427" s="10" t="str">
        <f t="shared" si="6"/>
        <v>07:15:00</v>
      </c>
      <c r="G427" t="str">
        <f>LEFT(SearchData[[#This Row],[userId]],8)</f>
        <v>a8d7d6d2</v>
      </c>
    </row>
    <row r="428" spans="1:7">
      <c r="A428" t="s">
        <v>573</v>
      </c>
      <c r="B428" t="s">
        <v>190</v>
      </c>
      <c r="C428" s="5">
        <v>45838.022723125003</v>
      </c>
      <c r="D428">
        <v>94</v>
      </c>
      <c r="E428" t="s">
        <v>17</v>
      </c>
      <c r="F428" s="10" t="str">
        <f t="shared" si="6"/>
        <v>08:30:00</v>
      </c>
      <c r="G428" t="str">
        <f>LEFT(SearchData[[#This Row],[userId]],8)</f>
        <v>9834c3e7</v>
      </c>
    </row>
    <row r="429" spans="1:7">
      <c r="A429" t="s">
        <v>574</v>
      </c>
      <c r="B429" t="s">
        <v>575</v>
      </c>
      <c r="C429" s="5">
        <v>45838.037994189814</v>
      </c>
      <c r="D429">
        <v>94</v>
      </c>
      <c r="E429" t="s">
        <v>572</v>
      </c>
      <c r="F429" s="10" t="str">
        <f t="shared" si="6"/>
        <v>09:00:00</v>
      </c>
      <c r="G429" t="str">
        <f>LEFT(SearchData[[#This Row],[userId]],8)</f>
        <v>9ee99d65</v>
      </c>
    </row>
    <row r="430" spans="1:7">
      <c r="A430" t="s">
        <v>576</v>
      </c>
      <c r="B430" t="s">
        <v>575</v>
      </c>
      <c r="C430" s="5">
        <v>45838.052763622683</v>
      </c>
      <c r="D430">
        <v>94</v>
      </c>
      <c r="E430" t="s">
        <v>572</v>
      </c>
      <c r="F430" s="10" t="str">
        <f t="shared" si="6"/>
        <v>09:15:00</v>
      </c>
      <c r="G430" t="str">
        <f>LEFT(SearchData[[#This Row],[userId]],8)</f>
        <v>9ee99d65</v>
      </c>
    </row>
    <row r="431" spans="1:7">
      <c r="A431" t="s">
        <v>577</v>
      </c>
      <c r="B431" t="s">
        <v>575</v>
      </c>
      <c r="C431" s="5">
        <v>45838.053045196757</v>
      </c>
      <c r="D431">
        <v>94</v>
      </c>
      <c r="E431" t="s">
        <v>17</v>
      </c>
      <c r="F431" s="10" t="str">
        <f t="shared" si="6"/>
        <v>09:15:00</v>
      </c>
      <c r="G431" t="str">
        <f>LEFT(SearchData[[#This Row],[userId]],8)</f>
        <v>9ee99d65</v>
      </c>
    </row>
    <row r="432" spans="1:7">
      <c r="A432" t="s">
        <v>578</v>
      </c>
      <c r="B432" t="s">
        <v>190</v>
      </c>
      <c r="C432" s="5">
        <v>45838.055960555554</v>
      </c>
      <c r="D432">
        <v>2615</v>
      </c>
      <c r="E432" t="s">
        <v>17</v>
      </c>
      <c r="F432" s="10" t="str">
        <f t="shared" si="6"/>
        <v>09:15:00</v>
      </c>
      <c r="G432" t="str">
        <f>LEFT(SearchData[[#This Row],[userId]],8)</f>
        <v>9834c3e7</v>
      </c>
    </row>
    <row r="433" spans="1:7">
      <c r="A433" t="s">
        <v>579</v>
      </c>
      <c r="B433" t="s">
        <v>6</v>
      </c>
      <c r="C433" s="5">
        <v>45838.076672974537</v>
      </c>
      <c r="D433">
        <v>94</v>
      </c>
      <c r="E433" t="s">
        <v>7</v>
      </c>
      <c r="F433" s="10" t="str">
        <f t="shared" si="6"/>
        <v>09:45:00</v>
      </c>
      <c r="G433" t="str">
        <f>LEFT(SearchData[[#This Row],[userId]],8)</f>
        <v>587e52c3</v>
      </c>
    </row>
    <row r="434" spans="1:7">
      <c r="A434" t="s">
        <v>580</v>
      </c>
      <c r="B434" t="s">
        <v>6</v>
      </c>
      <c r="C434" s="5">
        <v>45838.084439375001</v>
      </c>
      <c r="D434">
        <v>94</v>
      </c>
      <c r="E434" t="s">
        <v>7</v>
      </c>
      <c r="F434" s="10" t="str">
        <f t="shared" si="6"/>
        <v>10:00:00</v>
      </c>
      <c r="G434" t="str">
        <f>LEFT(SearchData[[#This Row],[userId]],8)</f>
        <v>587e52c3</v>
      </c>
    </row>
    <row r="435" spans="1:7">
      <c r="A435" s="1" t="s">
        <v>581</v>
      </c>
      <c r="B435" t="s">
        <v>582</v>
      </c>
      <c r="C435" s="5">
        <v>45838.100818680556</v>
      </c>
      <c r="D435">
        <v>94</v>
      </c>
      <c r="E435" t="s">
        <v>7</v>
      </c>
      <c r="F435" s="10" t="str">
        <f t="shared" si="6"/>
        <v>10:30:00</v>
      </c>
      <c r="G435" t="str">
        <f>LEFT(SearchData[[#This Row],[userId]],8)</f>
        <v>24eec171</v>
      </c>
    </row>
    <row r="436" spans="1:7">
      <c r="A436" t="s">
        <v>583</v>
      </c>
      <c r="B436" t="s">
        <v>190</v>
      </c>
      <c r="C436" s="5">
        <v>45838.114784120371</v>
      </c>
      <c r="D436">
        <v>94</v>
      </c>
      <c r="E436" t="s">
        <v>17</v>
      </c>
      <c r="F436" s="10" t="str">
        <f t="shared" si="6"/>
        <v>10:45:00</v>
      </c>
      <c r="G436" t="str">
        <f>LEFT(SearchData[[#This Row],[userId]],8)</f>
        <v>9834c3e7</v>
      </c>
    </row>
    <row r="437" spans="1:7">
      <c r="A437" t="s">
        <v>584</v>
      </c>
      <c r="B437" t="s">
        <v>248</v>
      </c>
      <c r="C437" s="5">
        <v>45838.116470787034</v>
      </c>
      <c r="D437">
        <v>94</v>
      </c>
      <c r="E437" t="s">
        <v>77</v>
      </c>
      <c r="F437" s="10" t="str">
        <f t="shared" si="6"/>
        <v>10:45:00</v>
      </c>
      <c r="G437" t="str">
        <f>LEFT(SearchData[[#This Row],[userId]],8)</f>
        <v>493a201b</v>
      </c>
    </row>
    <row r="438" spans="1:7">
      <c r="A438" t="s">
        <v>585</v>
      </c>
      <c r="B438" t="s">
        <v>417</v>
      </c>
      <c r="C438" s="5">
        <v>45838.167538703703</v>
      </c>
      <c r="D438">
        <v>94</v>
      </c>
      <c r="E438" t="s">
        <v>17</v>
      </c>
      <c r="F438" s="10" t="str">
        <f t="shared" si="6"/>
        <v>12:00:00</v>
      </c>
      <c r="G438" t="str">
        <f>LEFT(SearchData[[#This Row],[userId]],8)</f>
        <v>40b01195</v>
      </c>
    </row>
    <row r="439" spans="1:7">
      <c r="A439" t="s">
        <v>586</v>
      </c>
      <c r="B439" t="s">
        <v>248</v>
      </c>
      <c r="C439" s="5">
        <v>45838.282131574073</v>
      </c>
      <c r="D439">
        <v>94</v>
      </c>
      <c r="E439" t="s">
        <v>77</v>
      </c>
      <c r="F439" s="10" t="str">
        <f t="shared" si="6"/>
        <v>14:45:00</v>
      </c>
      <c r="G439" t="str">
        <f>LEFT(SearchData[[#This Row],[userId]],8)</f>
        <v>493a201b</v>
      </c>
    </row>
    <row r="440" spans="1:7">
      <c r="A440" t="s">
        <v>587</v>
      </c>
      <c r="B440" t="s">
        <v>248</v>
      </c>
      <c r="C440" s="5">
        <v>45838.333142291667</v>
      </c>
      <c r="D440">
        <v>94</v>
      </c>
      <c r="E440" t="s">
        <v>77</v>
      </c>
      <c r="F440" s="10" t="str">
        <f t="shared" si="6"/>
        <v>16:00:00</v>
      </c>
      <c r="G440" t="str">
        <f>LEFT(SearchData[[#This Row],[userId]],8)</f>
        <v>493a201b</v>
      </c>
    </row>
    <row r="441" spans="1:7">
      <c r="A441" t="s">
        <v>588</v>
      </c>
      <c r="B441" t="s">
        <v>200</v>
      </c>
      <c r="C441" s="5">
        <v>45838.333364976854</v>
      </c>
      <c r="D441">
        <v>94</v>
      </c>
      <c r="E441" t="s">
        <v>17</v>
      </c>
      <c r="F441" s="10" t="str">
        <f t="shared" si="6"/>
        <v>16:00:00</v>
      </c>
      <c r="G441" t="str">
        <f>LEFT(SearchData[[#This Row],[userId]],8)</f>
        <v>0637141a</v>
      </c>
    </row>
    <row r="442" spans="1:7">
      <c r="A442" t="s">
        <v>589</v>
      </c>
      <c r="B442" t="s">
        <v>248</v>
      </c>
      <c r="C442" s="5">
        <v>45838.333613460651</v>
      </c>
      <c r="D442">
        <v>2533</v>
      </c>
      <c r="E442" t="s">
        <v>77</v>
      </c>
      <c r="F442" s="10" t="str">
        <f t="shared" si="6"/>
        <v>16:00:00</v>
      </c>
      <c r="G442" t="str">
        <f>LEFT(SearchData[[#This Row],[userId]],8)</f>
        <v>493a201b</v>
      </c>
    </row>
    <row r="443" spans="1:7">
      <c r="A443" t="s">
        <v>590</v>
      </c>
      <c r="B443" t="s">
        <v>6</v>
      </c>
      <c r="C443" s="5">
        <v>45838.333678275463</v>
      </c>
      <c r="D443">
        <v>2533</v>
      </c>
      <c r="E443" t="s">
        <v>7</v>
      </c>
      <c r="F443" s="10" t="str">
        <f t="shared" si="6"/>
        <v>16:00:00</v>
      </c>
      <c r="G443" t="str">
        <f>LEFT(SearchData[[#This Row],[userId]],8)</f>
        <v>587e52c3</v>
      </c>
    </row>
    <row r="444" spans="1:7">
      <c r="A444" t="s">
        <v>591</v>
      </c>
      <c r="B444" t="s">
        <v>38</v>
      </c>
      <c r="C444" s="5">
        <v>45838.333797916668</v>
      </c>
      <c r="D444">
        <v>2533</v>
      </c>
      <c r="E444" t="s">
        <v>17</v>
      </c>
      <c r="F444" s="10" t="str">
        <f t="shared" si="6"/>
        <v>16:00:00</v>
      </c>
      <c r="G444" t="str">
        <f>LEFT(SearchData[[#This Row],[userId]],8)</f>
        <v>c2f04472</v>
      </c>
    </row>
    <row r="445" spans="1:7">
      <c r="A445" t="s">
        <v>592</v>
      </c>
      <c r="B445" t="s">
        <v>248</v>
      </c>
      <c r="C445" s="5">
        <v>45838.33610990741</v>
      </c>
      <c r="D445">
        <v>2533</v>
      </c>
      <c r="E445" t="s">
        <v>43</v>
      </c>
      <c r="F445" s="10" t="str">
        <f t="shared" si="6"/>
        <v>16:00:00</v>
      </c>
      <c r="G445" t="str">
        <f>LEFT(SearchData[[#This Row],[userId]],8)</f>
        <v>493a201b</v>
      </c>
    </row>
    <row r="446" spans="1:7">
      <c r="A446" t="s">
        <v>593</v>
      </c>
      <c r="B446" t="s">
        <v>19</v>
      </c>
      <c r="C446" s="5">
        <v>45838.638455717592</v>
      </c>
      <c r="D446">
        <v>2533</v>
      </c>
      <c r="E446" t="s">
        <v>7</v>
      </c>
      <c r="F446" s="10" t="str">
        <f t="shared" si="6"/>
        <v>23:15:00</v>
      </c>
      <c r="G446" t="str">
        <f>LEFT(SearchData[[#This Row],[userId]],8)</f>
        <v>b78d3907</v>
      </c>
    </row>
    <row r="447" spans="1:7">
      <c r="A447" t="s">
        <v>594</v>
      </c>
      <c r="B447" t="s">
        <v>390</v>
      </c>
      <c r="C447" s="5">
        <v>45838.669293113424</v>
      </c>
      <c r="D447">
        <v>94</v>
      </c>
      <c r="E447" t="s">
        <v>59</v>
      </c>
      <c r="F447" s="10" t="str">
        <f t="shared" si="6"/>
        <v>00:00:00</v>
      </c>
      <c r="G447" t="str">
        <f>LEFT(SearchData[[#This Row],[userId]],8)</f>
        <v>f4152867</v>
      </c>
    </row>
    <row r="448" spans="1:7">
      <c r="A448" t="s">
        <v>595</v>
      </c>
      <c r="B448" t="s">
        <v>19</v>
      </c>
      <c r="C448" s="5">
        <v>45838.690118692131</v>
      </c>
      <c r="D448">
        <v>2533</v>
      </c>
      <c r="E448" t="s">
        <v>17</v>
      </c>
      <c r="F448" s="10" t="str">
        <f t="shared" si="6"/>
        <v>00:30:00</v>
      </c>
      <c r="G448" t="str">
        <f>LEFT(SearchData[[#This Row],[userId]],8)</f>
        <v>b78d3907</v>
      </c>
    </row>
    <row r="449" spans="1:7">
      <c r="A449" t="s">
        <v>596</v>
      </c>
      <c r="B449" t="s">
        <v>19</v>
      </c>
      <c r="C449" s="5">
        <v>45838.696870613428</v>
      </c>
      <c r="D449">
        <v>2533</v>
      </c>
      <c r="E449" t="s">
        <v>43</v>
      </c>
      <c r="F449" s="10" t="str">
        <f t="shared" si="6"/>
        <v>00:45:00</v>
      </c>
      <c r="G449" t="str">
        <f>LEFT(SearchData[[#This Row],[userId]],8)</f>
        <v>b78d3907</v>
      </c>
    </row>
    <row r="450" spans="1:7">
      <c r="A450" t="s">
        <v>597</v>
      </c>
      <c r="B450" t="s">
        <v>19</v>
      </c>
      <c r="C450" s="5">
        <v>45838.71396883102</v>
      </c>
      <c r="D450">
        <v>2533</v>
      </c>
      <c r="E450" t="s">
        <v>17</v>
      </c>
      <c r="F450" s="10" t="str">
        <f t="shared" si="6"/>
        <v>01:15:00</v>
      </c>
      <c r="G450" t="str">
        <f>LEFT(SearchData[[#This Row],[userId]],8)</f>
        <v>b78d3907</v>
      </c>
    </row>
    <row r="451" spans="1:7">
      <c r="A451" t="s">
        <v>598</v>
      </c>
      <c r="B451" t="s">
        <v>95</v>
      </c>
      <c r="C451" s="5">
        <v>45838.734729594908</v>
      </c>
      <c r="D451">
        <v>94</v>
      </c>
      <c r="E451" t="s">
        <v>125</v>
      </c>
      <c r="F451" s="10" t="str">
        <f t="shared" ref="F451:F514" si="7">TEXT(MROUND(C451+TIME(8,0,0), "0:15"),"HH:MM:SS")</f>
        <v>01:45:00</v>
      </c>
      <c r="G451" t="str">
        <f>LEFT(SearchData[[#This Row],[userId]],8)</f>
        <v>82b3ee30</v>
      </c>
    </row>
    <row r="452" spans="1:7">
      <c r="A452" t="s">
        <v>599</v>
      </c>
      <c r="B452" t="s">
        <v>19</v>
      </c>
      <c r="C452" s="5">
        <v>45838.74401091435</v>
      </c>
      <c r="D452">
        <v>2533</v>
      </c>
      <c r="E452" t="s">
        <v>43</v>
      </c>
      <c r="F452" s="10" t="str">
        <f t="shared" si="7"/>
        <v>01:45:00</v>
      </c>
      <c r="G452" t="str">
        <f>LEFT(SearchData[[#This Row],[userId]],8)</f>
        <v>b78d3907</v>
      </c>
    </row>
    <row r="453" spans="1:7">
      <c r="A453" t="s">
        <v>600</v>
      </c>
      <c r="B453" t="s">
        <v>19</v>
      </c>
      <c r="C453" s="5">
        <v>45838.780715231478</v>
      </c>
      <c r="D453">
        <v>2533</v>
      </c>
      <c r="E453" t="s">
        <v>7</v>
      </c>
      <c r="F453" s="10" t="str">
        <f t="shared" si="7"/>
        <v>02:45:00</v>
      </c>
      <c r="G453" t="str">
        <f>LEFT(SearchData[[#This Row],[userId]],8)</f>
        <v>b78d3907</v>
      </c>
    </row>
    <row r="454" spans="1:7">
      <c r="A454" t="s">
        <v>601</v>
      </c>
      <c r="B454" t="s">
        <v>95</v>
      </c>
      <c r="C454" s="5">
        <v>45838.78359363426</v>
      </c>
      <c r="D454">
        <v>86636</v>
      </c>
      <c r="E454" t="s">
        <v>56</v>
      </c>
      <c r="F454" s="10" t="str">
        <f t="shared" si="7"/>
        <v>02:45:00</v>
      </c>
      <c r="G454" t="str">
        <f>LEFT(SearchData[[#This Row],[userId]],8)</f>
        <v>82b3ee30</v>
      </c>
    </row>
    <row r="455" spans="1:7">
      <c r="A455" s="1" t="s">
        <v>602</v>
      </c>
      <c r="B455" t="s">
        <v>97</v>
      </c>
      <c r="C455" s="5">
        <v>45838.787259027777</v>
      </c>
      <c r="D455">
        <v>78</v>
      </c>
      <c r="E455" t="s">
        <v>7</v>
      </c>
      <c r="F455" s="10" t="str">
        <f t="shared" si="7"/>
        <v>03:00:00</v>
      </c>
      <c r="G455" t="str">
        <f>LEFT(SearchData[[#This Row],[userId]],8)</f>
        <v>9990f284</v>
      </c>
    </row>
    <row r="456" spans="1:7">
      <c r="A456" t="s">
        <v>603</v>
      </c>
      <c r="B456" t="s">
        <v>95</v>
      </c>
      <c r="C456" s="5">
        <v>45838.80222690972</v>
      </c>
      <c r="D456">
        <v>86641</v>
      </c>
      <c r="E456" t="s">
        <v>56</v>
      </c>
      <c r="F456" s="10" t="str">
        <f t="shared" si="7"/>
        <v>03:15:00</v>
      </c>
      <c r="G456" t="str">
        <f>LEFT(SearchData[[#This Row],[userId]],8)</f>
        <v>82b3ee30</v>
      </c>
    </row>
    <row r="457" spans="1:7">
      <c r="A457" t="s">
        <v>604</v>
      </c>
      <c r="B457" t="s">
        <v>95</v>
      </c>
      <c r="C457" s="5">
        <v>45838.80432891204</v>
      </c>
      <c r="D457">
        <v>2533</v>
      </c>
      <c r="E457" t="s">
        <v>125</v>
      </c>
      <c r="F457" s="10" t="str">
        <f t="shared" si="7"/>
        <v>03:15:00</v>
      </c>
      <c r="G457" t="str">
        <f>LEFT(SearchData[[#This Row],[userId]],8)</f>
        <v>82b3ee30</v>
      </c>
    </row>
    <row r="458" spans="1:7">
      <c r="A458" t="s">
        <v>605</v>
      </c>
      <c r="B458" t="s">
        <v>95</v>
      </c>
      <c r="C458" s="5">
        <v>45838.808141331021</v>
      </c>
      <c r="D458">
        <v>86637</v>
      </c>
      <c r="E458" t="s">
        <v>277</v>
      </c>
      <c r="F458" s="10" t="str">
        <f t="shared" si="7"/>
        <v>03:30:00</v>
      </c>
      <c r="G458" t="str">
        <f>LEFT(SearchData[[#This Row],[userId]],8)</f>
        <v>82b3ee30</v>
      </c>
    </row>
    <row r="459" spans="1:7">
      <c r="A459" t="s">
        <v>606</v>
      </c>
      <c r="B459" t="s">
        <v>97</v>
      </c>
      <c r="C459" s="5">
        <v>45838.811702164348</v>
      </c>
      <c r="D459">
        <v>94</v>
      </c>
      <c r="E459" t="s">
        <v>7</v>
      </c>
      <c r="F459" s="10" t="str">
        <f t="shared" si="7"/>
        <v>03:30:00</v>
      </c>
      <c r="G459" t="str">
        <f>LEFT(SearchData[[#This Row],[userId]],8)</f>
        <v>9990f284</v>
      </c>
    </row>
    <row r="460" spans="1:7">
      <c r="A460" t="s">
        <v>607</v>
      </c>
      <c r="B460" t="s">
        <v>19</v>
      </c>
      <c r="C460" s="5">
        <v>45838.812972569445</v>
      </c>
      <c r="D460">
        <v>94</v>
      </c>
      <c r="E460" t="s">
        <v>7</v>
      </c>
      <c r="F460" s="10" t="str">
        <f t="shared" si="7"/>
        <v>03:30:00</v>
      </c>
      <c r="G460" t="str">
        <f>LEFT(SearchData[[#This Row],[userId]],8)</f>
        <v>b78d3907</v>
      </c>
    </row>
    <row r="461" spans="1:7">
      <c r="A461" t="s">
        <v>608</v>
      </c>
      <c r="B461" t="s">
        <v>273</v>
      </c>
      <c r="C461" s="5">
        <v>45838.826586770832</v>
      </c>
      <c r="D461">
        <v>2615</v>
      </c>
      <c r="E461" t="s">
        <v>7</v>
      </c>
      <c r="F461" s="10" t="str">
        <f t="shared" si="7"/>
        <v>03:45:00</v>
      </c>
      <c r="G461" t="str">
        <f>LEFT(SearchData[[#This Row],[userId]],8)</f>
        <v>603a352d</v>
      </c>
    </row>
    <row r="462" spans="1:7">
      <c r="A462" t="s">
        <v>609</v>
      </c>
      <c r="B462" t="s">
        <v>102</v>
      </c>
      <c r="C462" s="5">
        <v>45838.867100717594</v>
      </c>
      <c r="D462">
        <v>2533</v>
      </c>
      <c r="E462" t="s">
        <v>17</v>
      </c>
      <c r="F462" s="10" t="str">
        <f t="shared" si="7"/>
        <v>04:45:00</v>
      </c>
      <c r="G462" t="str">
        <f>LEFT(SearchData[[#This Row],[userId]],8)</f>
        <v>071266d9</v>
      </c>
    </row>
    <row r="463" spans="1:7">
      <c r="A463" t="s">
        <v>610</v>
      </c>
      <c r="B463" t="s">
        <v>19</v>
      </c>
      <c r="C463" s="5">
        <v>45838.877958912039</v>
      </c>
      <c r="D463">
        <v>94</v>
      </c>
      <c r="E463" t="s">
        <v>7</v>
      </c>
      <c r="F463" s="10" t="str">
        <f t="shared" si="7"/>
        <v>05:00:00</v>
      </c>
      <c r="G463" t="str">
        <f>LEFT(SearchData[[#This Row],[userId]],8)</f>
        <v>b78d3907</v>
      </c>
    </row>
    <row r="464" spans="1:7">
      <c r="A464" t="s">
        <v>611</v>
      </c>
      <c r="B464" t="s">
        <v>102</v>
      </c>
      <c r="C464" s="5">
        <v>45838.880045682869</v>
      </c>
      <c r="D464">
        <v>94</v>
      </c>
      <c r="E464" t="s">
        <v>17</v>
      </c>
      <c r="F464" s="10" t="str">
        <f t="shared" si="7"/>
        <v>05:00:00</v>
      </c>
      <c r="G464" t="str">
        <f>LEFT(SearchData[[#This Row],[userId]],8)</f>
        <v>071266d9</v>
      </c>
    </row>
    <row r="465" spans="1:7">
      <c r="A465" t="s">
        <v>612</v>
      </c>
      <c r="B465" t="s">
        <v>95</v>
      </c>
      <c r="C465" s="5">
        <v>45838.891826458334</v>
      </c>
      <c r="D465">
        <v>2533</v>
      </c>
      <c r="E465" t="s">
        <v>56</v>
      </c>
      <c r="F465" s="10" t="str">
        <f t="shared" si="7"/>
        <v>05:30:00</v>
      </c>
      <c r="G465" t="str">
        <f>LEFT(SearchData[[#This Row],[userId]],8)</f>
        <v>82b3ee30</v>
      </c>
    </row>
    <row r="466" spans="1:7">
      <c r="A466" t="s">
        <v>613</v>
      </c>
      <c r="B466" t="s">
        <v>561</v>
      </c>
      <c r="C466" s="5">
        <v>45838.909063622683</v>
      </c>
      <c r="D466">
        <v>94</v>
      </c>
      <c r="E466" t="s">
        <v>570</v>
      </c>
      <c r="F466" s="10" t="str">
        <f t="shared" si="7"/>
        <v>05:45:00</v>
      </c>
      <c r="G466" t="str">
        <f>LEFT(SearchData[[#This Row],[userId]],8)</f>
        <v>aed16a6f</v>
      </c>
    </row>
    <row r="467" spans="1:7">
      <c r="A467" t="s">
        <v>614</v>
      </c>
      <c r="B467" t="s">
        <v>561</v>
      </c>
      <c r="C467" s="5">
        <v>45838.910175509256</v>
      </c>
      <c r="D467">
        <v>94</v>
      </c>
      <c r="E467" t="s">
        <v>7</v>
      </c>
      <c r="F467" s="10" t="str">
        <f t="shared" si="7"/>
        <v>05:45:00</v>
      </c>
      <c r="G467" t="str">
        <f>LEFT(SearchData[[#This Row],[userId]],8)</f>
        <v>aed16a6f</v>
      </c>
    </row>
    <row r="468" spans="1:7">
      <c r="A468" t="s">
        <v>615</v>
      </c>
      <c r="B468" t="s">
        <v>127</v>
      </c>
      <c r="C468" s="5">
        <v>45838.923990497686</v>
      </c>
      <c r="D468">
        <v>94</v>
      </c>
      <c r="E468" t="s">
        <v>14</v>
      </c>
      <c r="F468" s="10" t="str">
        <f t="shared" si="7"/>
        <v>06:15:00</v>
      </c>
      <c r="G468" t="str">
        <f>LEFT(SearchData[[#This Row],[userId]],8)</f>
        <v>63a53ba3</v>
      </c>
    </row>
    <row r="469" spans="1:7">
      <c r="A469" t="s">
        <v>616</v>
      </c>
      <c r="B469" t="s">
        <v>97</v>
      </c>
      <c r="C469" s="5">
        <v>45838.949423726852</v>
      </c>
      <c r="D469">
        <v>86689</v>
      </c>
      <c r="E469" t="s">
        <v>7</v>
      </c>
      <c r="F469" s="10" t="str">
        <f t="shared" si="7"/>
        <v>06:45:00</v>
      </c>
      <c r="G469" t="str">
        <f>LEFT(SearchData[[#This Row],[userId]],8)</f>
        <v>9990f284</v>
      </c>
    </row>
    <row r="470" spans="1:7">
      <c r="A470" t="s">
        <v>617</v>
      </c>
      <c r="B470" t="s">
        <v>102</v>
      </c>
      <c r="C470" s="5">
        <v>45838.950195405094</v>
      </c>
      <c r="D470">
        <v>94</v>
      </c>
      <c r="E470" t="s">
        <v>17</v>
      </c>
      <c r="F470" s="10" t="str">
        <f t="shared" si="7"/>
        <v>06:45:00</v>
      </c>
      <c r="G470" t="str">
        <f>LEFT(SearchData[[#This Row],[userId]],8)</f>
        <v>071266d9</v>
      </c>
    </row>
    <row r="471" spans="1:7">
      <c r="A471" t="s">
        <v>618</v>
      </c>
      <c r="B471" t="s">
        <v>95</v>
      </c>
      <c r="C471" s="5">
        <v>45838.955980219907</v>
      </c>
      <c r="D471">
        <v>2533</v>
      </c>
      <c r="E471" t="s">
        <v>125</v>
      </c>
      <c r="F471" s="10" t="str">
        <f t="shared" si="7"/>
        <v>07:00:00</v>
      </c>
      <c r="G471" t="str">
        <f>LEFT(SearchData[[#This Row],[userId]],8)</f>
        <v>82b3ee30</v>
      </c>
    </row>
    <row r="472" spans="1:7">
      <c r="A472" t="s">
        <v>619</v>
      </c>
      <c r="B472" t="s">
        <v>95</v>
      </c>
      <c r="C472" s="5">
        <v>45838.969818877318</v>
      </c>
      <c r="D472">
        <v>2533</v>
      </c>
      <c r="E472" t="s">
        <v>125</v>
      </c>
      <c r="F472" s="10" t="str">
        <f t="shared" si="7"/>
        <v>07:15:00</v>
      </c>
      <c r="G472" t="str">
        <f>LEFT(SearchData[[#This Row],[userId]],8)</f>
        <v>82b3ee30</v>
      </c>
    </row>
    <row r="473" spans="1:7">
      <c r="A473" s="1" t="s">
        <v>620</v>
      </c>
      <c r="B473" t="s">
        <v>19</v>
      </c>
      <c r="C473" s="5">
        <v>45838.973306921296</v>
      </c>
      <c r="D473">
        <v>94</v>
      </c>
      <c r="E473" t="s">
        <v>7</v>
      </c>
      <c r="F473" s="10" t="str">
        <f t="shared" si="7"/>
        <v>07:15:00</v>
      </c>
      <c r="G473" t="str">
        <f>LEFT(SearchData[[#This Row],[userId]],8)</f>
        <v>b78d3907</v>
      </c>
    </row>
    <row r="474" spans="1:7">
      <c r="A474" t="s">
        <v>621</v>
      </c>
      <c r="B474" t="s">
        <v>182</v>
      </c>
      <c r="C474" s="5">
        <v>45838.988148564815</v>
      </c>
      <c r="D474">
        <v>86696</v>
      </c>
      <c r="E474" t="s">
        <v>17</v>
      </c>
      <c r="F474" s="10" t="str">
        <f t="shared" si="7"/>
        <v>07:45:00</v>
      </c>
      <c r="G474" t="str">
        <f>LEFT(SearchData[[#This Row],[userId]],8)</f>
        <v>43e39f16</v>
      </c>
    </row>
    <row r="475" spans="1:7">
      <c r="A475" t="s">
        <v>622</v>
      </c>
      <c r="B475" t="s">
        <v>97</v>
      </c>
      <c r="C475" s="5">
        <v>45839.02060541667</v>
      </c>
      <c r="D475">
        <v>86699</v>
      </c>
      <c r="E475" t="s">
        <v>7</v>
      </c>
      <c r="F475" s="10" t="str">
        <f t="shared" si="7"/>
        <v>08:30:00</v>
      </c>
      <c r="G475" t="str">
        <f>LEFT(SearchData[[#This Row],[userId]],8)</f>
        <v>9990f284</v>
      </c>
    </row>
    <row r="476" spans="1:7">
      <c r="A476" t="s">
        <v>623</v>
      </c>
      <c r="B476" t="s">
        <v>299</v>
      </c>
      <c r="C476" s="5">
        <v>45839.030995439818</v>
      </c>
      <c r="D476">
        <v>2533</v>
      </c>
      <c r="E476" t="s">
        <v>7</v>
      </c>
      <c r="F476" s="10" t="str">
        <f t="shared" si="7"/>
        <v>08:45:00</v>
      </c>
      <c r="G476" t="str">
        <f>LEFT(SearchData[[#This Row],[userId]],8)</f>
        <v>89f954d9</v>
      </c>
    </row>
    <row r="477" spans="1:7">
      <c r="A477" t="s">
        <v>624</v>
      </c>
      <c r="B477" t="s">
        <v>9</v>
      </c>
      <c r="C477" s="5">
        <v>45839.181546273147</v>
      </c>
      <c r="D477">
        <v>77</v>
      </c>
      <c r="E477" t="s">
        <v>14</v>
      </c>
      <c r="F477" s="10" t="str">
        <f t="shared" si="7"/>
        <v>12:15:00</v>
      </c>
      <c r="G477" t="str">
        <f>LEFT(SearchData[[#This Row],[userId]],8)</f>
        <v>15fc7bab</v>
      </c>
    </row>
    <row r="478" spans="1:7">
      <c r="A478" t="s">
        <v>625</v>
      </c>
      <c r="B478" t="s">
        <v>6</v>
      </c>
      <c r="C478" s="5">
        <v>45839.189181782407</v>
      </c>
      <c r="D478">
        <v>2533</v>
      </c>
      <c r="E478" t="s">
        <v>7</v>
      </c>
      <c r="F478" s="10" t="str">
        <f t="shared" si="7"/>
        <v>12:30:00</v>
      </c>
      <c r="G478" t="str">
        <f>LEFT(SearchData[[#This Row],[userId]],8)</f>
        <v>587e52c3</v>
      </c>
    </row>
    <row r="479" spans="1:7">
      <c r="A479" t="s">
        <v>626</v>
      </c>
      <c r="B479" t="s">
        <v>38</v>
      </c>
      <c r="C479" s="5">
        <v>45839.203175277777</v>
      </c>
      <c r="D479">
        <v>2533</v>
      </c>
      <c r="E479" t="s">
        <v>17</v>
      </c>
      <c r="F479" s="10" t="str">
        <f t="shared" si="7"/>
        <v>13:00:00</v>
      </c>
      <c r="G479" t="str">
        <f>LEFT(SearchData[[#This Row],[userId]],8)</f>
        <v>c2f04472</v>
      </c>
    </row>
    <row r="480" spans="1:7">
      <c r="A480" t="s">
        <v>627</v>
      </c>
      <c r="B480" t="s">
        <v>54</v>
      </c>
      <c r="C480" s="5">
        <v>45839.219282627317</v>
      </c>
      <c r="D480">
        <v>2533</v>
      </c>
      <c r="E480" t="s">
        <v>7</v>
      </c>
      <c r="F480" s="10" t="str">
        <f t="shared" si="7"/>
        <v>13:15:00</v>
      </c>
      <c r="G480" t="str">
        <f>LEFT(SearchData[[#This Row],[userId]],8)</f>
        <v>33bc4c86</v>
      </c>
    </row>
    <row r="481" spans="1:7">
      <c r="A481" t="s">
        <v>628</v>
      </c>
      <c r="B481" t="s">
        <v>54</v>
      </c>
      <c r="C481" s="5">
        <v>45839.221747743053</v>
      </c>
      <c r="D481">
        <v>2533</v>
      </c>
      <c r="E481" t="s">
        <v>17</v>
      </c>
      <c r="F481" s="10" t="str">
        <f t="shared" si="7"/>
        <v>13:15:00</v>
      </c>
      <c r="G481" t="str">
        <f>LEFT(SearchData[[#This Row],[userId]],8)</f>
        <v>33bc4c86</v>
      </c>
    </row>
    <row r="482" spans="1:7">
      <c r="A482" t="s">
        <v>629</v>
      </c>
      <c r="B482" t="s">
        <v>38</v>
      </c>
      <c r="C482" s="5">
        <v>45839.223599131947</v>
      </c>
      <c r="D482">
        <v>2533</v>
      </c>
      <c r="E482" t="s">
        <v>17</v>
      </c>
      <c r="F482" s="10" t="str">
        <f t="shared" si="7"/>
        <v>13:15:00</v>
      </c>
      <c r="G482" t="str">
        <f>LEFT(SearchData[[#This Row],[userId]],8)</f>
        <v>c2f04472</v>
      </c>
    </row>
    <row r="483" spans="1:7">
      <c r="A483" t="s">
        <v>630</v>
      </c>
      <c r="B483" t="s">
        <v>248</v>
      </c>
      <c r="C483" s="5">
        <v>45839.315082638888</v>
      </c>
      <c r="D483">
        <v>94</v>
      </c>
      <c r="E483" t="s">
        <v>77</v>
      </c>
      <c r="F483" s="10" t="str">
        <f t="shared" si="7"/>
        <v>15:30:00</v>
      </c>
      <c r="G483" t="str">
        <f>LEFT(SearchData[[#This Row],[userId]],8)</f>
        <v>493a201b</v>
      </c>
    </row>
    <row r="484" spans="1:7">
      <c r="A484" t="s">
        <v>631</v>
      </c>
      <c r="B484" t="s">
        <v>54</v>
      </c>
      <c r="C484" s="5">
        <v>45839.458749780089</v>
      </c>
      <c r="D484">
        <v>2533</v>
      </c>
      <c r="E484" t="s">
        <v>7</v>
      </c>
      <c r="F484" s="10" t="str">
        <f t="shared" si="7"/>
        <v>19:00:00</v>
      </c>
      <c r="G484" t="str">
        <f>LEFT(SearchData[[#This Row],[userId]],8)</f>
        <v>33bc4c86</v>
      </c>
    </row>
    <row r="485" spans="1:7">
      <c r="A485" t="s">
        <v>632</v>
      </c>
      <c r="B485" t="s">
        <v>38</v>
      </c>
      <c r="C485" s="5">
        <v>45839.469232627314</v>
      </c>
      <c r="D485">
        <v>2533</v>
      </c>
      <c r="E485" t="s">
        <v>7</v>
      </c>
      <c r="F485" s="10" t="str">
        <f t="shared" si="7"/>
        <v>19:15:00</v>
      </c>
      <c r="G485" t="str">
        <f>LEFT(SearchData[[#This Row],[userId]],8)</f>
        <v>c2f04472</v>
      </c>
    </row>
    <row r="486" spans="1:7">
      <c r="A486" t="s">
        <v>633</v>
      </c>
      <c r="B486" t="s">
        <v>38</v>
      </c>
      <c r="C486" s="5">
        <v>45839.469949675928</v>
      </c>
      <c r="D486">
        <v>94</v>
      </c>
      <c r="E486" t="s">
        <v>17</v>
      </c>
      <c r="F486" s="10" t="str">
        <f t="shared" si="7"/>
        <v>19:15:00</v>
      </c>
      <c r="G486" t="str">
        <f>LEFT(SearchData[[#This Row],[userId]],8)</f>
        <v>c2f04472</v>
      </c>
    </row>
    <row r="487" spans="1:7">
      <c r="A487" t="s">
        <v>634</v>
      </c>
      <c r="B487" t="s">
        <v>19</v>
      </c>
      <c r="C487" s="5">
        <v>45839.545701111114</v>
      </c>
      <c r="D487">
        <v>94</v>
      </c>
      <c r="E487" t="s">
        <v>7</v>
      </c>
      <c r="F487" s="10" t="str">
        <f t="shared" si="7"/>
        <v>21:00:00</v>
      </c>
      <c r="G487" t="str">
        <f>LEFT(SearchData[[#This Row],[userId]],8)</f>
        <v>b78d3907</v>
      </c>
    </row>
    <row r="488" spans="1:7">
      <c r="A488" t="s">
        <v>635</v>
      </c>
      <c r="B488" s="1" t="s">
        <v>81</v>
      </c>
      <c r="C488" s="5">
        <v>45839.580404363427</v>
      </c>
      <c r="D488">
        <v>94</v>
      </c>
      <c r="E488" t="s">
        <v>82</v>
      </c>
      <c r="F488" s="10" t="str">
        <f t="shared" si="7"/>
        <v>22:00:00</v>
      </c>
      <c r="G488" t="str">
        <f>LEFT(SearchData[[#This Row],[userId]],8)</f>
        <v>7e478361</v>
      </c>
    </row>
    <row r="489" spans="1:7">
      <c r="A489" t="s">
        <v>636</v>
      </c>
      <c r="B489" s="1" t="s">
        <v>81</v>
      </c>
      <c r="C489" s="5">
        <v>45839.581659143521</v>
      </c>
      <c r="D489">
        <v>94</v>
      </c>
      <c r="E489" t="s">
        <v>69</v>
      </c>
      <c r="F489" s="10" t="str">
        <f t="shared" si="7"/>
        <v>22:00:00</v>
      </c>
      <c r="G489" t="str">
        <f>LEFT(SearchData[[#This Row],[userId]],8)</f>
        <v>7e478361</v>
      </c>
    </row>
    <row r="490" spans="1:7">
      <c r="A490" t="s">
        <v>637</v>
      </c>
      <c r="B490" s="1" t="s">
        <v>81</v>
      </c>
      <c r="C490" s="5">
        <v>45839.649292708331</v>
      </c>
      <c r="D490">
        <v>94</v>
      </c>
      <c r="E490" t="s">
        <v>82</v>
      </c>
      <c r="F490" s="10" t="str">
        <f t="shared" si="7"/>
        <v>23:30:00</v>
      </c>
      <c r="G490" t="str">
        <f>LEFT(SearchData[[#This Row],[userId]],8)</f>
        <v>7e478361</v>
      </c>
    </row>
    <row r="491" spans="1:7">
      <c r="A491" t="s">
        <v>638</v>
      </c>
      <c r="B491" t="s">
        <v>639</v>
      </c>
      <c r="C491" s="5">
        <v>45839.653502581015</v>
      </c>
      <c r="D491">
        <v>94</v>
      </c>
      <c r="E491" t="s">
        <v>56</v>
      </c>
      <c r="F491" s="10" t="str">
        <f t="shared" si="7"/>
        <v>23:45:00</v>
      </c>
      <c r="G491" t="str">
        <f>LEFT(SearchData[[#This Row],[userId]],8)</f>
        <v>23739276</v>
      </c>
    </row>
    <row r="492" spans="1:7">
      <c r="A492" t="s">
        <v>640</v>
      </c>
      <c r="B492" t="s">
        <v>95</v>
      </c>
      <c r="C492" s="5">
        <v>45839.654951354169</v>
      </c>
      <c r="D492">
        <v>2533</v>
      </c>
      <c r="E492" t="s">
        <v>56</v>
      </c>
      <c r="F492" s="10" t="str">
        <f t="shared" si="7"/>
        <v>23:45:00</v>
      </c>
      <c r="G492" t="str">
        <f>LEFT(SearchData[[#This Row],[userId]],8)</f>
        <v>82b3ee30</v>
      </c>
    </row>
    <row r="493" spans="1:7">
      <c r="A493" t="s">
        <v>641</v>
      </c>
      <c r="B493" t="s">
        <v>299</v>
      </c>
      <c r="C493" s="5">
        <v>45839.679431018521</v>
      </c>
      <c r="D493">
        <v>94</v>
      </c>
      <c r="E493" t="s">
        <v>7</v>
      </c>
      <c r="F493" s="10" t="str">
        <f t="shared" si="7"/>
        <v>00:15:00</v>
      </c>
      <c r="G493" t="str">
        <f>LEFT(SearchData[[#This Row],[userId]],8)</f>
        <v>89f954d9</v>
      </c>
    </row>
    <row r="494" spans="1:7">
      <c r="A494" t="s">
        <v>642</v>
      </c>
      <c r="B494" t="s">
        <v>190</v>
      </c>
      <c r="C494" s="5">
        <v>45839.69766489583</v>
      </c>
      <c r="D494">
        <v>2615</v>
      </c>
      <c r="E494" t="s">
        <v>7</v>
      </c>
      <c r="F494" s="10" t="str">
        <f t="shared" si="7"/>
        <v>00:45:00</v>
      </c>
      <c r="G494" t="str">
        <f>LEFT(SearchData[[#This Row],[userId]],8)</f>
        <v>9834c3e7</v>
      </c>
    </row>
    <row r="495" spans="1:7">
      <c r="A495" t="s">
        <v>643</v>
      </c>
      <c r="B495" t="s">
        <v>119</v>
      </c>
      <c r="C495" s="5">
        <v>45839.718008449076</v>
      </c>
      <c r="D495">
        <v>2533</v>
      </c>
      <c r="E495" t="s">
        <v>43</v>
      </c>
      <c r="F495" s="10" t="str">
        <f t="shared" si="7"/>
        <v>01:15:00</v>
      </c>
      <c r="G495" t="str">
        <f>LEFT(SearchData[[#This Row],[userId]],8)</f>
        <v>14575771</v>
      </c>
    </row>
    <row r="496" spans="1:7">
      <c r="A496" t="s">
        <v>644</v>
      </c>
      <c r="B496" t="s">
        <v>117</v>
      </c>
      <c r="C496" s="5">
        <v>45839.71814621528</v>
      </c>
      <c r="D496">
        <v>94</v>
      </c>
      <c r="E496" t="s">
        <v>14</v>
      </c>
      <c r="F496" s="10" t="str">
        <f t="shared" si="7"/>
        <v>01:15:00</v>
      </c>
      <c r="G496" t="str">
        <f>LEFT(SearchData[[#This Row],[userId]],8)</f>
        <v>cdae4bfe</v>
      </c>
    </row>
    <row r="497" spans="1:7">
      <c r="A497" t="s">
        <v>645</v>
      </c>
      <c r="B497" t="s">
        <v>105</v>
      </c>
      <c r="C497" s="5">
        <v>45839.723114641201</v>
      </c>
      <c r="D497">
        <v>2533</v>
      </c>
      <c r="E497" t="s">
        <v>194</v>
      </c>
      <c r="F497" s="10" t="str">
        <f t="shared" si="7"/>
        <v>01:15:00</v>
      </c>
      <c r="G497" t="str">
        <f>LEFT(SearchData[[#This Row],[userId]],8)</f>
        <v>5a867e0e</v>
      </c>
    </row>
    <row r="498" spans="1:7">
      <c r="A498" t="s">
        <v>646</v>
      </c>
      <c r="B498" t="s">
        <v>97</v>
      </c>
      <c r="C498" s="5">
        <v>45839.727445578705</v>
      </c>
      <c r="D498">
        <v>94</v>
      </c>
      <c r="E498" t="s">
        <v>17</v>
      </c>
      <c r="F498" s="10" t="str">
        <f t="shared" si="7"/>
        <v>01:30:00</v>
      </c>
      <c r="G498" t="str">
        <f>LEFT(SearchData[[#This Row],[userId]],8)</f>
        <v>9990f284</v>
      </c>
    </row>
    <row r="499" spans="1:7">
      <c r="A499" t="s">
        <v>647</v>
      </c>
      <c r="B499" t="s">
        <v>190</v>
      </c>
      <c r="C499" s="5">
        <v>45839.732487361114</v>
      </c>
      <c r="D499">
        <v>2615</v>
      </c>
      <c r="E499" t="s">
        <v>7</v>
      </c>
      <c r="F499" s="10" t="str">
        <f t="shared" si="7"/>
        <v>01:30:00</v>
      </c>
      <c r="G499" t="str">
        <f>LEFT(SearchData[[#This Row],[userId]],8)</f>
        <v>9834c3e7</v>
      </c>
    </row>
    <row r="500" spans="1:7">
      <c r="A500" t="s">
        <v>648</v>
      </c>
      <c r="B500" t="s">
        <v>299</v>
      </c>
      <c r="C500" s="5">
        <v>45839.734642928241</v>
      </c>
      <c r="D500">
        <v>104</v>
      </c>
      <c r="E500" t="s">
        <v>7</v>
      </c>
      <c r="F500" s="10" t="str">
        <f t="shared" si="7"/>
        <v>01:45:00</v>
      </c>
      <c r="G500" t="str">
        <f>LEFT(SearchData[[#This Row],[userId]],8)</f>
        <v>89f954d9</v>
      </c>
    </row>
    <row r="501" spans="1:7">
      <c r="A501" t="s">
        <v>649</v>
      </c>
      <c r="B501" t="s">
        <v>127</v>
      </c>
      <c r="C501" s="5">
        <v>45839.749748113427</v>
      </c>
      <c r="D501">
        <v>94</v>
      </c>
      <c r="E501" t="s">
        <v>14</v>
      </c>
      <c r="F501" s="10" t="str">
        <f t="shared" si="7"/>
        <v>02:00:00</v>
      </c>
      <c r="G501" t="str">
        <f>LEFT(SearchData[[#This Row],[userId]],8)</f>
        <v>63a53ba3</v>
      </c>
    </row>
    <row r="502" spans="1:7">
      <c r="A502" t="s">
        <v>650</v>
      </c>
      <c r="B502" t="s">
        <v>299</v>
      </c>
      <c r="C502" s="5">
        <v>45839.750302326385</v>
      </c>
      <c r="D502">
        <v>104</v>
      </c>
      <c r="E502" t="s">
        <v>7</v>
      </c>
      <c r="F502" s="10" t="str">
        <f t="shared" si="7"/>
        <v>02:00:00</v>
      </c>
      <c r="G502" t="str">
        <f>LEFT(SearchData[[#This Row],[userId]],8)</f>
        <v>89f954d9</v>
      </c>
    </row>
    <row r="503" spans="1:7">
      <c r="A503" t="s">
        <v>651</v>
      </c>
      <c r="B503" t="s">
        <v>190</v>
      </c>
      <c r="C503" s="5">
        <v>45839.754554710649</v>
      </c>
      <c r="D503">
        <v>2615</v>
      </c>
      <c r="E503" t="s">
        <v>7</v>
      </c>
      <c r="F503" s="10" t="str">
        <f t="shared" si="7"/>
        <v>02:00:00</v>
      </c>
      <c r="G503" t="str">
        <f>LEFT(SearchData[[#This Row],[userId]],8)</f>
        <v>9834c3e7</v>
      </c>
    </row>
    <row r="504" spans="1:7">
      <c r="A504" t="s">
        <v>652</v>
      </c>
      <c r="B504" t="s">
        <v>102</v>
      </c>
      <c r="C504" s="5">
        <v>45839.761347881948</v>
      </c>
      <c r="D504">
        <v>94</v>
      </c>
      <c r="E504" t="s">
        <v>17</v>
      </c>
      <c r="F504" s="10" t="str">
        <f t="shared" si="7"/>
        <v>02:15:00</v>
      </c>
      <c r="G504" t="str">
        <f>LEFT(SearchData[[#This Row],[userId]],8)</f>
        <v>071266d9</v>
      </c>
    </row>
    <row r="505" spans="1:7">
      <c r="A505" t="s">
        <v>653</v>
      </c>
      <c r="B505" s="1" t="s">
        <v>81</v>
      </c>
      <c r="C505" s="5">
        <v>45839.782927175926</v>
      </c>
      <c r="D505">
        <v>96</v>
      </c>
      <c r="E505" t="s">
        <v>82</v>
      </c>
      <c r="F505" s="10" t="str">
        <f t="shared" si="7"/>
        <v>02:45:00</v>
      </c>
      <c r="G505" t="str">
        <f>LEFT(SearchData[[#This Row],[userId]],8)</f>
        <v>7e478361</v>
      </c>
    </row>
    <row r="506" spans="1:7">
      <c r="A506" t="s">
        <v>654</v>
      </c>
      <c r="B506" s="1" t="s">
        <v>81</v>
      </c>
      <c r="C506" s="5">
        <v>45839.783391851852</v>
      </c>
      <c r="D506">
        <v>96</v>
      </c>
      <c r="E506" t="s">
        <v>69</v>
      </c>
      <c r="F506" s="10" t="str">
        <f t="shared" si="7"/>
        <v>02:45:00</v>
      </c>
      <c r="G506" t="str">
        <f>LEFT(SearchData[[#This Row],[userId]],8)</f>
        <v>7e478361</v>
      </c>
    </row>
    <row r="507" spans="1:7">
      <c r="A507" t="s">
        <v>655</v>
      </c>
      <c r="B507" t="s">
        <v>326</v>
      </c>
      <c r="C507" s="5">
        <v>45839.788734363428</v>
      </c>
      <c r="D507">
        <v>2537</v>
      </c>
      <c r="E507" t="s">
        <v>194</v>
      </c>
      <c r="F507" s="10" t="str">
        <f t="shared" si="7"/>
        <v>03:00:00</v>
      </c>
      <c r="G507" t="str">
        <f>LEFT(SearchData[[#This Row],[userId]],8)</f>
        <v>2affbaf0</v>
      </c>
    </row>
    <row r="508" spans="1:7">
      <c r="A508" t="s">
        <v>656</v>
      </c>
      <c r="B508" t="s">
        <v>97</v>
      </c>
      <c r="C508" s="5">
        <v>45839.791468680552</v>
      </c>
      <c r="D508">
        <v>96</v>
      </c>
      <c r="E508" t="s">
        <v>17</v>
      </c>
      <c r="F508" s="10" t="str">
        <f t="shared" si="7"/>
        <v>03:00:00</v>
      </c>
      <c r="G508" t="str">
        <f>LEFT(SearchData[[#This Row],[userId]],8)</f>
        <v>9990f284</v>
      </c>
    </row>
    <row r="509" spans="1:7">
      <c r="A509" t="s">
        <v>657</v>
      </c>
      <c r="B509" t="s">
        <v>270</v>
      </c>
      <c r="C509" s="5">
        <v>45839.795732893515</v>
      </c>
      <c r="D509">
        <v>96</v>
      </c>
      <c r="E509" t="s">
        <v>17</v>
      </c>
      <c r="F509" s="10" t="str">
        <f t="shared" si="7"/>
        <v>03:00:00</v>
      </c>
      <c r="G509" t="str">
        <f>LEFT(SearchData[[#This Row],[userId]],8)</f>
        <v>fbbb50fd</v>
      </c>
    </row>
    <row r="510" spans="1:7">
      <c r="A510" t="s">
        <v>658</v>
      </c>
      <c r="B510" t="s">
        <v>95</v>
      </c>
      <c r="C510" s="5">
        <v>45839.812532488424</v>
      </c>
      <c r="D510">
        <v>2537</v>
      </c>
      <c r="E510" t="s">
        <v>125</v>
      </c>
      <c r="F510" s="10" t="str">
        <f t="shared" si="7"/>
        <v>03:30:00</v>
      </c>
      <c r="G510" t="str">
        <f>LEFT(SearchData[[#This Row],[userId]],8)</f>
        <v>82b3ee30</v>
      </c>
    </row>
    <row r="511" spans="1:7">
      <c r="A511" t="s">
        <v>659</v>
      </c>
      <c r="B511" t="s">
        <v>97</v>
      </c>
      <c r="C511" s="5">
        <v>45839.836761979168</v>
      </c>
      <c r="D511">
        <v>1</v>
      </c>
      <c r="E511" t="s">
        <v>7</v>
      </c>
      <c r="F511" s="10" t="str">
        <f t="shared" si="7"/>
        <v>04:00:00</v>
      </c>
      <c r="G511" t="str">
        <f>LEFT(SearchData[[#This Row],[userId]],8)</f>
        <v>9990f284</v>
      </c>
    </row>
    <row r="512" spans="1:7">
      <c r="A512" t="s">
        <v>660</v>
      </c>
      <c r="B512" t="s">
        <v>417</v>
      </c>
      <c r="C512" s="5">
        <v>45839.84489709491</v>
      </c>
      <c r="D512">
        <v>96</v>
      </c>
      <c r="E512" t="s">
        <v>17</v>
      </c>
      <c r="F512" s="10" t="str">
        <f t="shared" si="7"/>
        <v>04:15:00</v>
      </c>
      <c r="G512" t="str">
        <f>LEFT(SearchData[[#This Row],[userId]],8)</f>
        <v>40b01195</v>
      </c>
    </row>
    <row r="513" spans="1:7">
      <c r="A513" t="s">
        <v>661</v>
      </c>
      <c r="B513" t="s">
        <v>86</v>
      </c>
      <c r="C513" s="5">
        <v>45839.847129560185</v>
      </c>
      <c r="D513">
        <v>2619</v>
      </c>
      <c r="E513" t="s">
        <v>7</v>
      </c>
      <c r="F513" s="10" t="str">
        <f t="shared" si="7"/>
        <v>04:15:00</v>
      </c>
      <c r="G513" t="str">
        <f>LEFT(SearchData[[#This Row],[userId]],8)</f>
        <v>89c432c6</v>
      </c>
    </row>
    <row r="514" spans="1:7">
      <c r="A514" t="s">
        <v>662</v>
      </c>
      <c r="B514" t="s">
        <v>299</v>
      </c>
      <c r="C514" s="5">
        <v>45839.855342222225</v>
      </c>
      <c r="D514">
        <v>2537</v>
      </c>
      <c r="E514" t="s">
        <v>7</v>
      </c>
      <c r="F514" s="10" t="str">
        <f t="shared" si="7"/>
        <v>04:30:00</v>
      </c>
      <c r="G514" t="str">
        <f>LEFT(SearchData[[#This Row],[userId]],8)</f>
        <v>89f954d9</v>
      </c>
    </row>
    <row r="515" spans="1:7">
      <c r="A515" t="s">
        <v>663</v>
      </c>
      <c r="B515" t="s">
        <v>68</v>
      </c>
      <c r="C515" s="5">
        <v>45839.858528171295</v>
      </c>
      <c r="D515">
        <v>2537</v>
      </c>
      <c r="E515" t="s">
        <v>82</v>
      </c>
      <c r="F515" s="10" t="str">
        <f t="shared" ref="F515:F578" si="8">TEXT(MROUND(C515+TIME(8,0,0), "0:15"),"HH:MM:SS")</f>
        <v>04:30:00</v>
      </c>
      <c r="G515" t="str">
        <f>LEFT(SearchData[[#This Row],[userId]],8)</f>
        <v>fe88a3bb</v>
      </c>
    </row>
    <row r="516" spans="1:7">
      <c r="A516" t="s">
        <v>664</v>
      </c>
      <c r="B516" t="s">
        <v>270</v>
      </c>
      <c r="C516" s="5">
        <v>45839.873517453707</v>
      </c>
      <c r="D516">
        <v>96</v>
      </c>
      <c r="E516" t="s">
        <v>17</v>
      </c>
      <c r="F516" s="10" t="str">
        <f t="shared" si="8"/>
        <v>05:00:00</v>
      </c>
      <c r="G516" t="str">
        <f>LEFT(SearchData[[#This Row],[userId]],8)</f>
        <v>fbbb50fd</v>
      </c>
    </row>
    <row r="517" spans="1:7">
      <c r="A517" t="s">
        <v>665</v>
      </c>
      <c r="B517" t="s">
        <v>390</v>
      </c>
      <c r="C517" s="5">
        <v>45839.878772685188</v>
      </c>
      <c r="D517">
        <v>96</v>
      </c>
      <c r="E517" t="s">
        <v>666</v>
      </c>
      <c r="F517" s="10" t="str">
        <f t="shared" si="8"/>
        <v>05:00:00</v>
      </c>
      <c r="G517" t="str">
        <f>LEFT(SearchData[[#This Row],[userId]],8)</f>
        <v>f4152867</v>
      </c>
    </row>
    <row r="518" spans="1:7">
      <c r="A518" t="s">
        <v>667</v>
      </c>
      <c r="B518" t="s">
        <v>68</v>
      </c>
      <c r="C518" s="5">
        <v>45839.881284247684</v>
      </c>
      <c r="D518">
        <v>96</v>
      </c>
      <c r="E518" t="s">
        <v>82</v>
      </c>
      <c r="F518" s="10" t="str">
        <f t="shared" si="8"/>
        <v>05:15:00</v>
      </c>
      <c r="G518" t="str">
        <f>LEFT(SearchData[[#This Row],[userId]],8)</f>
        <v>fe88a3bb</v>
      </c>
    </row>
    <row r="519" spans="1:7">
      <c r="A519" t="s">
        <v>668</v>
      </c>
      <c r="B519" t="s">
        <v>127</v>
      </c>
      <c r="C519" s="5">
        <v>45839.890616331017</v>
      </c>
      <c r="D519">
        <v>96</v>
      </c>
      <c r="E519" t="s">
        <v>92</v>
      </c>
      <c r="F519" s="10" t="str">
        <f t="shared" si="8"/>
        <v>05:15:00</v>
      </c>
      <c r="G519" t="str">
        <f>LEFT(SearchData[[#This Row],[userId]],8)</f>
        <v>63a53ba3</v>
      </c>
    </row>
    <row r="520" spans="1:7">
      <c r="A520" t="s">
        <v>669</v>
      </c>
      <c r="B520" t="s">
        <v>190</v>
      </c>
      <c r="C520" s="5">
        <v>45839.896443680555</v>
      </c>
      <c r="D520">
        <v>2619</v>
      </c>
      <c r="E520" t="s">
        <v>7</v>
      </c>
      <c r="F520" s="10" t="str">
        <f t="shared" si="8"/>
        <v>05:30:00</v>
      </c>
      <c r="G520" t="str">
        <f>LEFT(SearchData[[#This Row],[userId]],8)</f>
        <v>9834c3e7</v>
      </c>
    </row>
    <row r="521" spans="1:7">
      <c r="A521" t="s">
        <v>670</v>
      </c>
      <c r="B521" t="s">
        <v>71</v>
      </c>
      <c r="C521" s="5">
        <v>45839.904484050923</v>
      </c>
      <c r="D521">
        <v>96</v>
      </c>
      <c r="E521" t="s">
        <v>7</v>
      </c>
      <c r="F521" s="10" t="str">
        <f t="shared" si="8"/>
        <v>05:45:00</v>
      </c>
      <c r="G521" t="str">
        <f>LEFT(SearchData[[#This Row],[userId]],8)</f>
        <v>c1c8db71</v>
      </c>
    </row>
    <row r="522" spans="1:7">
      <c r="A522" t="s">
        <v>671</v>
      </c>
      <c r="B522" t="s">
        <v>110</v>
      </c>
      <c r="C522" s="5">
        <v>45839.905807013885</v>
      </c>
      <c r="D522">
        <v>2537</v>
      </c>
      <c r="E522" t="s">
        <v>7</v>
      </c>
      <c r="F522" s="10" t="str">
        <f t="shared" si="8"/>
        <v>05:45:00</v>
      </c>
      <c r="G522" t="str">
        <f>LEFT(SearchData[[#This Row],[userId]],8)</f>
        <v>e0ffa216</v>
      </c>
    </row>
    <row r="523" spans="1:7">
      <c r="A523" t="s">
        <v>672</v>
      </c>
      <c r="B523" t="s">
        <v>19</v>
      </c>
      <c r="C523" s="5">
        <v>45839.907336793978</v>
      </c>
      <c r="D523">
        <v>80</v>
      </c>
      <c r="E523" t="s">
        <v>17</v>
      </c>
      <c r="F523" s="10" t="str">
        <f t="shared" si="8"/>
        <v>05:45:00</v>
      </c>
      <c r="G523" t="str">
        <f>LEFT(SearchData[[#This Row],[userId]],8)</f>
        <v>b78d3907</v>
      </c>
    </row>
    <row r="524" spans="1:7">
      <c r="A524" t="s">
        <v>673</v>
      </c>
      <c r="B524" t="s">
        <v>105</v>
      </c>
      <c r="C524" s="5">
        <v>45839.931424201386</v>
      </c>
      <c r="D524">
        <v>2537</v>
      </c>
      <c r="E524" t="s">
        <v>194</v>
      </c>
      <c r="F524" s="10" t="str">
        <f t="shared" si="8"/>
        <v>06:15:00</v>
      </c>
      <c r="G524" t="str">
        <f>LEFT(SearchData[[#This Row],[userId]],8)</f>
        <v>5a867e0e</v>
      </c>
    </row>
    <row r="525" spans="1:7">
      <c r="A525" t="s">
        <v>674</v>
      </c>
      <c r="B525" t="s">
        <v>119</v>
      </c>
      <c r="C525" s="5">
        <v>45839.939443425923</v>
      </c>
      <c r="D525">
        <v>2537</v>
      </c>
      <c r="E525" t="s">
        <v>7</v>
      </c>
      <c r="F525" s="10" t="str">
        <f t="shared" si="8"/>
        <v>06:30:00</v>
      </c>
      <c r="G525" t="str">
        <f>LEFT(SearchData[[#This Row],[userId]],8)</f>
        <v>14575771</v>
      </c>
    </row>
    <row r="526" spans="1:7">
      <c r="A526" t="s">
        <v>675</v>
      </c>
      <c r="B526" t="s">
        <v>71</v>
      </c>
      <c r="C526" s="5">
        <v>45839.940772800925</v>
      </c>
      <c r="D526">
        <v>96</v>
      </c>
      <c r="E526" t="s">
        <v>7</v>
      </c>
      <c r="F526" s="10" t="str">
        <f t="shared" si="8"/>
        <v>06:30:00</v>
      </c>
      <c r="G526" t="str">
        <f>LEFT(SearchData[[#This Row],[userId]],8)</f>
        <v>c1c8db71</v>
      </c>
    </row>
    <row r="527" spans="1:7">
      <c r="A527" t="s">
        <v>676</v>
      </c>
      <c r="B527" t="s">
        <v>88</v>
      </c>
      <c r="C527" s="5">
        <v>45839.953383298613</v>
      </c>
      <c r="D527">
        <v>96</v>
      </c>
      <c r="E527" t="s">
        <v>17</v>
      </c>
      <c r="F527" s="10" t="str">
        <f t="shared" si="8"/>
        <v>07:00:00</v>
      </c>
      <c r="G527" t="str">
        <f>LEFT(SearchData[[#This Row],[userId]],8)</f>
        <v>e131c74b</v>
      </c>
    </row>
    <row r="528" spans="1:7">
      <c r="A528" t="s">
        <v>677</v>
      </c>
      <c r="B528" t="s">
        <v>88</v>
      </c>
      <c r="C528" s="5">
        <v>45839.959706030095</v>
      </c>
      <c r="D528">
        <v>2537</v>
      </c>
      <c r="E528" t="s">
        <v>17</v>
      </c>
      <c r="F528" s="10" t="str">
        <f t="shared" si="8"/>
        <v>07:00:00</v>
      </c>
      <c r="G528" t="str">
        <f>LEFT(SearchData[[#This Row],[userId]],8)</f>
        <v>e131c74b</v>
      </c>
    </row>
    <row r="529" spans="1:7">
      <c r="A529" t="s">
        <v>678</v>
      </c>
      <c r="B529" t="s">
        <v>97</v>
      </c>
      <c r="C529" s="5">
        <v>45839.966747881947</v>
      </c>
      <c r="D529">
        <v>1</v>
      </c>
      <c r="E529" t="s">
        <v>7</v>
      </c>
      <c r="F529" s="10" t="str">
        <f t="shared" si="8"/>
        <v>07:15:00</v>
      </c>
      <c r="G529" t="str">
        <f>LEFT(SearchData[[#This Row],[userId]],8)</f>
        <v>9990f284</v>
      </c>
    </row>
    <row r="530" spans="1:7">
      <c r="A530" t="s">
        <v>679</v>
      </c>
      <c r="B530" t="s">
        <v>88</v>
      </c>
      <c r="C530" s="5">
        <v>45839.968504282406</v>
      </c>
      <c r="D530">
        <v>96</v>
      </c>
      <c r="E530" t="s">
        <v>680</v>
      </c>
      <c r="F530" s="10" t="str">
        <f t="shared" si="8"/>
        <v>07:15:00</v>
      </c>
      <c r="G530" t="str">
        <f>LEFT(SearchData[[#This Row],[userId]],8)</f>
        <v>e131c74b</v>
      </c>
    </row>
    <row r="531" spans="1:7">
      <c r="A531" t="s">
        <v>681</v>
      </c>
      <c r="B531" t="s">
        <v>88</v>
      </c>
      <c r="C531" s="5">
        <v>45839.970656631944</v>
      </c>
      <c r="D531">
        <v>96</v>
      </c>
      <c r="E531" t="s">
        <v>7</v>
      </c>
      <c r="F531" s="10" t="str">
        <f t="shared" si="8"/>
        <v>07:15:00</v>
      </c>
      <c r="G531" t="str">
        <f>LEFT(SearchData[[#This Row],[userId]],8)</f>
        <v>e131c74b</v>
      </c>
    </row>
    <row r="532" spans="1:7">
      <c r="A532" t="s">
        <v>682</v>
      </c>
      <c r="B532" t="s">
        <v>105</v>
      </c>
      <c r="C532" s="5">
        <v>45839.994267615744</v>
      </c>
      <c r="D532">
        <v>2537</v>
      </c>
      <c r="E532" t="s">
        <v>683</v>
      </c>
      <c r="F532" s="10" t="str">
        <f t="shared" si="8"/>
        <v>07:45:00</v>
      </c>
      <c r="G532" t="str">
        <f>LEFT(SearchData[[#This Row],[userId]],8)</f>
        <v>5a867e0e</v>
      </c>
    </row>
    <row r="533" spans="1:7">
      <c r="A533" t="s">
        <v>684</v>
      </c>
      <c r="B533" t="s">
        <v>248</v>
      </c>
      <c r="C533" s="5">
        <v>45840.04939025463</v>
      </c>
      <c r="D533">
        <v>96</v>
      </c>
      <c r="E533" t="s">
        <v>77</v>
      </c>
      <c r="F533" s="10" t="str">
        <f t="shared" si="8"/>
        <v>09:15:00</v>
      </c>
      <c r="G533" t="str">
        <f>LEFT(SearchData[[#This Row],[userId]],8)</f>
        <v>493a201b</v>
      </c>
    </row>
    <row r="534" spans="1:7">
      <c r="A534" t="s">
        <v>685</v>
      </c>
      <c r="B534" t="s">
        <v>119</v>
      </c>
      <c r="C534" s="5">
        <v>45840.077775879632</v>
      </c>
      <c r="D534">
        <v>96</v>
      </c>
      <c r="E534" t="s">
        <v>7</v>
      </c>
      <c r="F534" s="10" t="str">
        <f t="shared" si="8"/>
        <v>09:45:00</v>
      </c>
      <c r="G534" t="str">
        <f>LEFT(SearchData[[#This Row],[userId]],8)</f>
        <v>14575771</v>
      </c>
    </row>
    <row r="535" spans="1:7">
      <c r="A535" t="s">
        <v>686</v>
      </c>
      <c r="B535" t="s">
        <v>200</v>
      </c>
      <c r="C535" s="5">
        <v>45840.150096076388</v>
      </c>
      <c r="D535">
        <v>96</v>
      </c>
      <c r="E535" t="s">
        <v>14</v>
      </c>
      <c r="F535" s="10" t="str">
        <f t="shared" si="8"/>
        <v>11:30:00</v>
      </c>
      <c r="G535" t="str">
        <f>LEFT(SearchData[[#This Row],[userId]],8)</f>
        <v>0637141a</v>
      </c>
    </row>
    <row r="536" spans="1:7">
      <c r="A536" t="s">
        <v>687</v>
      </c>
      <c r="B536" t="s">
        <v>58</v>
      </c>
      <c r="C536" s="5">
        <v>45840.153093321758</v>
      </c>
      <c r="D536">
        <v>79</v>
      </c>
      <c r="E536" t="s">
        <v>7</v>
      </c>
      <c r="F536" s="10" t="str">
        <f t="shared" si="8"/>
        <v>11:45:00</v>
      </c>
      <c r="G536" t="str">
        <f>LEFT(SearchData[[#This Row],[userId]],8)</f>
        <v>0bd66644</v>
      </c>
    </row>
    <row r="537" spans="1:7">
      <c r="A537" t="s">
        <v>688</v>
      </c>
      <c r="B537" t="s">
        <v>200</v>
      </c>
      <c r="C537" s="5">
        <v>45840.182413506947</v>
      </c>
      <c r="D537">
        <v>2537</v>
      </c>
      <c r="E537" t="s">
        <v>92</v>
      </c>
      <c r="F537" s="10" t="str">
        <f t="shared" si="8"/>
        <v>12:30:00</v>
      </c>
      <c r="G537" t="str">
        <f>LEFT(SearchData[[#This Row],[userId]],8)</f>
        <v>0637141a</v>
      </c>
    </row>
    <row r="538" spans="1:7">
      <c r="A538" t="s">
        <v>689</v>
      </c>
      <c r="B538" t="s">
        <v>9</v>
      </c>
      <c r="C538" s="5">
        <v>45840.243389363422</v>
      </c>
      <c r="D538">
        <v>77</v>
      </c>
      <c r="E538" t="s">
        <v>92</v>
      </c>
      <c r="F538" s="10" t="str">
        <f t="shared" si="8"/>
        <v>13:45:00</v>
      </c>
      <c r="G538" t="str">
        <f>LEFT(SearchData[[#This Row],[userId]],8)</f>
        <v>15fc7bab</v>
      </c>
    </row>
    <row r="539" spans="1:7">
      <c r="A539" t="s">
        <v>690</v>
      </c>
      <c r="B539" t="s">
        <v>9</v>
      </c>
      <c r="C539" s="5">
        <v>45840.250075462965</v>
      </c>
      <c r="D539">
        <v>77</v>
      </c>
      <c r="E539" t="s">
        <v>92</v>
      </c>
      <c r="F539" s="10" t="str">
        <f t="shared" si="8"/>
        <v>14:00:00</v>
      </c>
      <c r="G539" t="str">
        <f>LEFT(SearchData[[#This Row],[userId]],8)</f>
        <v>15fc7bab</v>
      </c>
    </row>
    <row r="540" spans="1:7">
      <c r="A540" t="s">
        <v>691</v>
      </c>
      <c r="B540" t="s">
        <v>270</v>
      </c>
      <c r="C540" s="5">
        <v>45840.264359120367</v>
      </c>
      <c r="D540">
        <v>96</v>
      </c>
      <c r="E540" t="s">
        <v>17</v>
      </c>
      <c r="F540" s="10" t="str">
        <f t="shared" si="8"/>
        <v>14:15:00</v>
      </c>
      <c r="G540" t="str">
        <f>LEFT(SearchData[[#This Row],[userId]],8)</f>
        <v>fbbb50fd</v>
      </c>
    </row>
    <row r="541" spans="1:7">
      <c r="A541" t="s">
        <v>692</v>
      </c>
      <c r="B541" t="s">
        <v>58</v>
      </c>
      <c r="C541" s="5">
        <v>45840.486218993057</v>
      </c>
      <c r="D541">
        <v>79</v>
      </c>
      <c r="E541" t="s">
        <v>7</v>
      </c>
      <c r="F541" s="10" t="str">
        <f t="shared" si="8"/>
        <v>19:45:00</v>
      </c>
      <c r="G541" t="str">
        <f>LEFT(SearchData[[#This Row],[userId]],8)</f>
        <v>0bd66644</v>
      </c>
    </row>
    <row r="542" spans="1:7">
      <c r="A542" t="s">
        <v>693</v>
      </c>
      <c r="B542" t="s">
        <v>58</v>
      </c>
      <c r="C542" s="5">
        <v>45840.515327083333</v>
      </c>
      <c r="D542">
        <v>79</v>
      </c>
      <c r="E542" t="s">
        <v>7</v>
      </c>
      <c r="F542" s="10" t="str">
        <f t="shared" si="8"/>
        <v>20:15:00</v>
      </c>
      <c r="G542" t="str">
        <f>LEFT(SearchData[[#This Row],[userId]],8)</f>
        <v>0bd66644</v>
      </c>
    </row>
    <row r="543" spans="1:7">
      <c r="A543" t="s">
        <v>694</v>
      </c>
      <c r="B543" t="s">
        <v>95</v>
      </c>
      <c r="C543" s="5">
        <v>45840.529701886575</v>
      </c>
      <c r="D543">
        <v>2537</v>
      </c>
      <c r="E543" t="s">
        <v>43</v>
      </c>
      <c r="F543" s="10" t="str">
        <f t="shared" si="8"/>
        <v>20:45:00</v>
      </c>
      <c r="G543" t="str">
        <f>LEFT(SearchData[[#This Row],[userId]],8)</f>
        <v>82b3ee30</v>
      </c>
    </row>
    <row r="544" spans="1:7">
      <c r="A544" t="s">
        <v>695</v>
      </c>
      <c r="B544" t="s">
        <v>63</v>
      </c>
      <c r="C544" s="5">
        <v>45840.595008298609</v>
      </c>
      <c r="D544">
        <v>96</v>
      </c>
      <c r="E544" t="s">
        <v>77</v>
      </c>
      <c r="F544" s="10" t="str">
        <f t="shared" si="8"/>
        <v>22:15:00</v>
      </c>
      <c r="G544" t="str">
        <f>LEFT(SearchData[[#This Row],[userId]],8)</f>
        <v>3abf61c1</v>
      </c>
    </row>
    <row r="545" spans="1:7">
      <c r="A545" t="s">
        <v>696</v>
      </c>
      <c r="B545" t="s">
        <v>19</v>
      </c>
      <c r="C545" s="5">
        <v>45840.608704351849</v>
      </c>
      <c r="D545">
        <v>2537</v>
      </c>
      <c r="E545" t="s">
        <v>43</v>
      </c>
      <c r="F545" s="10" t="str">
        <f t="shared" si="8"/>
        <v>22:30:00</v>
      </c>
      <c r="G545" t="str">
        <f>LEFT(SearchData[[#This Row],[userId]],8)</f>
        <v>b78d3907</v>
      </c>
    </row>
    <row r="546" spans="1:7">
      <c r="A546" t="s">
        <v>697</v>
      </c>
      <c r="B546" t="s">
        <v>19</v>
      </c>
      <c r="C546" s="5">
        <v>45840.609516041666</v>
      </c>
      <c r="D546">
        <v>96</v>
      </c>
      <c r="E546" t="s">
        <v>7</v>
      </c>
      <c r="F546" s="10" t="str">
        <f t="shared" si="8"/>
        <v>22:45:00</v>
      </c>
      <c r="G546" t="str">
        <f>LEFT(SearchData[[#This Row],[userId]],8)</f>
        <v>b78d3907</v>
      </c>
    </row>
    <row r="547" spans="1:7">
      <c r="A547" t="s">
        <v>698</v>
      </c>
      <c r="B547" t="s">
        <v>190</v>
      </c>
      <c r="C547" s="5">
        <v>45840.616949351854</v>
      </c>
      <c r="D547">
        <v>96</v>
      </c>
      <c r="E547" t="s">
        <v>17</v>
      </c>
      <c r="F547" s="10" t="str">
        <f t="shared" si="8"/>
        <v>22:45:00</v>
      </c>
      <c r="G547" t="str">
        <f>LEFT(SearchData[[#This Row],[userId]],8)</f>
        <v>9834c3e7</v>
      </c>
    </row>
    <row r="548" spans="1:7">
      <c r="A548" t="s">
        <v>699</v>
      </c>
      <c r="B548" t="s">
        <v>95</v>
      </c>
      <c r="C548" s="5">
        <v>45840.627764895835</v>
      </c>
      <c r="D548">
        <v>2619</v>
      </c>
      <c r="E548" t="s">
        <v>277</v>
      </c>
      <c r="F548" s="10" t="str">
        <f t="shared" si="8"/>
        <v>23:00:00</v>
      </c>
      <c r="G548" t="str">
        <f>LEFT(SearchData[[#This Row],[userId]],8)</f>
        <v>82b3ee30</v>
      </c>
    </row>
    <row r="549" spans="1:7">
      <c r="A549" t="s">
        <v>700</v>
      </c>
      <c r="B549" t="s">
        <v>97</v>
      </c>
      <c r="C549" s="5">
        <v>45840.682680138889</v>
      </c>
      <c r="D549">
        <v>78</v>
      </c>
      <c r="E549" t="s">
        <v>7</v>
      </c>
      <c r="F549" s="10" t="str">
        <f t="shared" si="8"/>
        <v>00:30:00</v>
      </c>
      <c r="G549" t="str">
        <f>LEFT(SearchData[[#This Row],[userId]],8)</f>
        <v>9990f284</v>
      </c>
    </row>
    <row r="550" spans="1:7">
      <c r="A550" t="s">
        <v>701</v>
      </c>
      <c r="B550" t="s">
        <v>19</v>
      </c>
      <c r="C550" s="5">
        <v>45840.686311759258</v>
      </c>
      <c r="D550">
        <v>96</v>
      </c>
      <c r="E550" t="s">
        <v>7</v>
      </c>
      <c r="F550" s="10" t="str">
        <f t="shared" si="8"/>
        <v>00:30:00</v>
      </c>
      <c r="G550" t="str">
        <f>LEFT(SearchData[[#This Row],[userId]],8)</f>
        <v>b78d3907</v>
      </c>
    </row>
    <row r="551" spans="1:7">
      <c r="A551" t="s">
        <v>702</v>
      </c>
      <c r="B551" t="s">
        <v>175</v>
      </c>
      <c r="C551" s="5">
        <v>45840.703289062498</v>
      </c>
      <c r="D551">
        <v>1</v>
      </c>
      <c r="E551" t="s">
        <v>703</v>
      </c>
      <c r="F551" s="10" t="str">
        <f t="shared" si="8"/>
        <v>01:00:00</v>
      </c>
      <c r="G551" t="str">
        <f>LEFT(SearchData[[#This Row],[userId]],8)</f>
        <v>369e55fd</v>
      </c>
    </row>
    <row r="552" spans="1:7">
      <c r="A552" t="s">
        <v>704</v>
      </c>
      <c r="B552" t="s">
        <v>209</v>
      </c>
      <c r="C552" s="5">
        <v>45840.71886724537</v>
      </c>
      <c r="D552">
        <v>96</v>
      </c>
      <c r="E552" t="s">
        <v>92</v>
      </c>
      <c r="F552" s="10" t="str">
        <f t="shared" si="8"/>
        <v>01:15:00</v>
      </c>
      <c r="G552" t="str">
        <f>LEFT(SearchData[[#This Row],[userId]],8)</f>
        <v>f2470515</v>
      </c>
    </row>
    <row r="553" spans="1:7">
      <c r="A553" t="s">
        <v>705</v>
      </c>
      <c r="B553" t="s">
        <v>117</v>
      </c>
      <c r="C553" s="5">
        <v>45840.71930409722</v>
      </c>
      <c r="D553">
        <v>96</v>
      </c>
      <c r="E553" t="s">
        <v>14</v>
      </c>
      <c r="F553" s="10" t="str">
        <f t="shared" si="8"/>
        <v>01:15:00</v>
      </c>
      <c r="G553" t="str">
        <f>LEFT(SearchData[[#This Row],[userId]],8)</f>
        <v>cdae4bfe</v>
      </c>
    </row>
    <row r="554" spans="1:7">
      <c r="A554" t="s">
        <v>706</v>
      </c>
      <c r="B554" t="s">
        <v>299</v>
      </c>
      <c r="C554" s="5">
        <v>45840.72017695602</v>
      </c>
      <c r="D554">
        <v>96</v>
      </c>
      <c r="E554" t="s">
        <v>7</v>
      </c>
      <c r="F554" s="10" t="str">
        <f t="shared" si="8"/>
        <v>01:15:00</v>
      </c>
      <c r="G554" t="str">
        <f>LEFT(SearchData[[#This Row],[userId]],8)</f>
        <v>89f954d9</v>
      </c>
    </row>
    <row r="555" spans="1:7">
      <c r="A555" t="s">
        <v>707</v>
      </c>
      <c r="B555" t="s">
        <v>95</v>
      </c>
      <c r="C555" s="5">
        <v>45840.729794016203</v>
      </c>
      <c r="D555">
        <v>2537</v>
      </c>
      <c r="E555" t="s">
        <v>125</v>
      </c>
      <c r="F555" s="10" t="str">
        <f t="shared" si="8"/>
        <v>01:30:00</v>
      </c>
      <c r="G555" t="str">
        <f>LEFT(SearchData[[#This Row],[userId]],8)</f>
        <v>82b3ee30</v>
      </c>
    </row>
    <row r="556" spans="1:7">
      <c r="A556" t="s">
        <v>708</v>
      </c>
      <c r="B556" t="s">
        <v>110</v>
      </c>
      <c r="C556" s="5">
        <v>45840.766498032404</v>
      </c>
      <c r="D556">
        <v>2537</v>
      </c>
      <c r="E556" t="s">
        <v>7</v>
      </c>
      <c r="F556" s="10" t="str">
        <f t="shared" si="8"/>
        <v>02:30:00</v>
      </c>
      <c r="G556" t="str">
        <f>LEFT(SearchData[[#This Row],[userId]],8)</f>
        <v>e0ffa216</v>
      </c>
    </row>
    <row r="557" spans="1:7">
      <c r="A557" t="s">
        <v>709</v>
      </c>
      <c r="B557" t="s">
        <v>95</v>
      </c>
      <c r="C557" s="5">
        <v>45840.77419462963</v>
      </c>
      <c r="D557">
        <v>2537</v>
      </c>
      <c r="E557" t="s">
        <v>125</v>
      </c>
      <c r="F557" s="10" t="str">
        <f t="shared" si="8"/>
        <v>02:30:00</v>
      </c>
      <c r="G557" t="str">
        <f>LEFT(SearchData[[#This Row],[userId]],8)</f>
        <v>82b3ee30</v>
      </c>
    </row>
    <row r="558" spans="1:7">
      <c r="A558" t="s">
        <v>710</v>
      </c>
      <c r="B558" t="s">
        <v>711</v>
      </c>
      <c r="C558" s="5">
        <v>45840.776550057868</v>
      </c>
      <c r="D558">
        <v>96</v>
      </c>
      <c r="E558" t="s">
        <v>7</v>
      </c>
      <c r="F558" s="10" t="str">
        <f t="shared" si="8"/>
        <v>02:45:00</v>
      </c>
      <c r="G558" t="str">
        <f>LEFT(SearchData[[#This Row],[userId]],8)</f>
        <v>93bd15bb</v>
      </c>
    </row>
    <row r="559" spans="1:7">
      <c r="A559" t="s">
        <v>712</v>
      </c>
      <c r="B559" t="s">
        <v>175</v>
      </c>
      <c r="C559" s="5">
        <v>45840.788454560185</v>
      </c>
      <c r="D559">
        <v>1</v>
      </c>
      <c r="E559" t="s">
        <v>703</v>
      </c>
      <c r="F559" s="10" t="str">
        <f t="shared" si="8"/>
        <v>03:00:00</v>
      </c>
      <c r="G559" t="str">
        <f>LEFT(SearchData[[#This Row],[userId]],8)</f>
        <v>369e55fd</v>
      </c>
    </row>
    <row r="560" spans="1:7">
      <c r="A560" t="s">
        <v>713</v>
      </c>
      <c r="B560" t="s">
        <v>71</v>
      </c>
      <c r="C560" s="5">
        <v>45840.78860417824</v>
      </c>
      <c r="D560">
        <v>96</v>
      </c>
      <c r="E560" t="s">
        <v>7</v>
      </c>
      <c r="F560" s="10" t="str">
        <f t="shared" si="8"/>
        <v>03:00:00</v>
      </c>
      <c r="G560" t="str">
        <f>LEFT(SearchData[[#This Row],[userId]],8)</f>
        <v>c1c8db71</v>
      </c>
    </row>
    <row r="561" spans="1:7">
      <c r="A561" t="s">
        <v>714</v>
      </c>
      <c r="B561" t="s">
        <v>190</v>
      </c>
      <c r="C561" s="5">
        <v>45840.819090729165</v>
      </c>
      <c r="D561">
        <v>96</v>
      </c>
      <c r="E561" t="s">
        <v>17</v>
      </c>
      <c r="F561" s="10" t="str">
        <f t="shared" si="8"/>
        <v>03:45:00</v>
      </c>
      <c r="G561" t="str">
        <f>LEFT(SearchData[[#This Row],[userId]],8)</f>
        <v>9834c3e7</v>
      </c>
    </row>
    <row r="562" spans="1:7">
      <c r="A562" t="s">
        <v>715</v>
      </c>
      <c r="B562" t="s">
        <v>95</v>
      </c>
      <c r="C562" s="5">
        <v>45840.820888877315</v>
      </c>
      <c r="D562">
        <v>2537</v>
      </c>
      <c r="E562" t="s">
        <v>125</v>
      </c>
      <c r="F562" s="10" t="str">
        <f t="shared" si="8"/>
        <v>03:45:00</v>
      </c>
      <c r="G562" t="str">
        <f>LEFT(SearchData[[#This Row],[userId]],8)</f>
        <v>82b3ee30</v>
      </c>
    </row>
    <row r="563" spans="1:7">
      <c r="A563" t="s">
        <v>716</v>
      </c>
      <c r="B563" t="s">
        <v>97</v>
      </c>
      <c r="C563" s="5">
        <v>45840.826520613424</v>
      </c>
      <c r="D563">
        <v>96</v>
      </c>
      <c r="E563" t="s">
        <v>17</v>
      </c>
      <c r="F563" s="10" t="str">
        <f t="shared" si="8"/>
        <v>03:45:00</v>
      </c>
      <c r="G563" t="str">
        <f>LEFT(SearchData[[#This Row],[userId]],8)</f>
        <v>9990f284</v>
      </c>
    </row>
    <row r="564" spans="1:7">
      <c r="A564" t="s">
        <v>717</v>
      </c>
      <c r="B564" t="s">
        <v>73</v>
      </c>
      <c r="C564" s="5">
        <v>45840.849422777777</v>
      </c>
      <c r="D564">
        <v>96</v>
      </c>
      <c r="E564" t="s">
        <v>180</v>
      </c>
      <c r="F564" s="10" t="str">
        <f t="shared" si="8"/>
        <v>04:30:00</v>
      </c>
      <c r="G564" t="str">
        <f>LEFT(SearchData[[#This Row],[userId]],8)</f>
        <v>faa06b93</v>
      </c>
    </row>
    <row r="565" spans="1:7">
      <c r="A565" t="s">
        <v>718</v>
      </c>
      <c r="B565" t="s">
        <v>88</v>
      </c>
      <c r="C565" s="5">
        <v>45840.85959388889</v>
      </c>
      <c r="D565">
        <v>96</v>
      </c>
      <c r="E565" t="s">
        <v>7</v>
      </c>
      <c r="F565" s="10" t="str">
        <f t="shared" si="8"/>
        <v>04:45:00</v>
      </c>
      <c r="G565" t="str">
        <f>LEFT(SearchData[[#This Row],[userId]],8)</f>
        <v>e131c74b</v>
      </c>
    </row>
    <row r="566" spans="1:7">
      <c r="A566" t="s">
        <v>719</v>
      </c>
      <c r="B566" t="s">
        <v>97</v>
      </c>
      <c r="C566" s="5">
        <v>45840.863454178238</v>
      </c>
      <c r="D566">
        <v>96</v>
      </c>
      <c r="E566" t="s">
        <v>17</v>
      </c>
      <c r="F566" s="10" t="str">
        <f t="shared" si="8"/>
        <v>04:45:00</v>
      </c>
      <c r="G566" t="str">
        <f>LEFT(SearchData[[#This Row],[userId]],8)</f>
        <v>9990f284</v>
      </c>
    </row>
    <row r="567" spans="1:7">
      <c r="A567" t="s">
        <v>720</v>
      </c>
      <c r="B567" t="s">
        <v>417</v>
      </c>
      <c r="C567" s="5">
        <v>45840.881814120374</v>
      </c>
      <c r="D567">
        <v>96</v>
      </c>
      <c r="E567" t="s">
        <v>17</v>
      </c>
      <c r="F567" s="10" t="str">
        <f t="shared" si="8"/>
        <v>05:15:00</v>
      </c>
      <c r="G567" t="str">
        <f>LEFT(SearchData[[#This Row],[userId]],8)</f>
        <v>40b01195</v>
      </c>
    </row>
    <row r="568" spans="1:7">
      <c r="A568" t="s">
        <v>721</v>
      </c>
      <c r="B568" s="1" t="s">
        <v>169</v>
      </c>
      <c r="C568" s="5">
        <v>45840.886015462966</v>
      </c>
      <c r="D568">
        <v>96</v>
      </c>
      <c r="E568" t="s">
        <v>7</v>
      </c>
      <c r="F568" s="10" t="str">
        <f t="shared" si="8"/>
        <v>05:15:00</v>
      </c>
      <c r="G568" t="str">
        <f>LEFT(SearchData[[#This Row],[userId]],8)</f>
        <v>31e383b7</v>
      </c>
    </row>
    <row r="569" spans="1:7">
      <c r="A569" t="s">
        <v>722</v>
      </c>
      <c r="B569" t="s">
        <v>239</v>
      </c>
      <c r="C569" s="5">
        <v>45840.89898957176</v>
      </c>
      <c r="D569">
        <v>96</v>
      </c>
      <c r="E569" t="s">
        <v>7</v>
      </c>
      <c r="F569" s="10" t="str">
        <f t="shared" si="8"/>
        <v>05:30:00</v>
      </c>
      <c r="G569" t="str">
        <f>LEFT(SearchData[[#This Row],[userId]],8)</f>
        <v>999b8168</v>
      </c>
    </row>
    <row r="570" spans="1:7">
      <c r="A570" s="1" t="s">
        <v>723</v>
      </c>
      <c r="B570" t="s">
        <v>88</v>
      </c>
      <c r="C570" s="5">
        <v>45840.907588287038</v>
      </c>
      <c r="D570">
        <v>96</v>
      </c>
      <c r="E570" t="s">
        <v>7</v>
      </c>
      <c r="F570" s="10" t="str">
        <f t="shared" si="8"/>
        <v>05:45:00</v>
      </c>
      <c r="G570" t="str">
        <f>LEFT(SearchData[[#This Row],[userId]],8)</f>
        <v>e131c74b</v>
      </c>
    </row>
    <row r="571" spans="1:7">
      <c r="A571" t="s">
        <v>724</v>
      </c>
      <c r="B571" t="s">
        <v>97</v>
      </c>
      <c r="C571" s="5">
        <v>45840.911683761573</v>
      </c>
      <c r="D571">
        <v>78</v>
      </c>
      <c r="E571" t="s">
        <v>7</v>
      </c>
      <c r="F571" s="10" t="str">
        <f t="shared" si="8"/>
        <v>06:00:00</v>
      </c>
      <c r="G571" t="str">
        <f>LEFT(SearchData[[#This Row],[userId]],8)</f>
        <v>9990f284</v>
      </c>
    </row>
    <row r="572" spans="1:7">
      <c r="A572" t="s">
        <v>725</v>
      </c>
      <c r="B572" t="s">
        <v>88</v>
      </c>
      <c r="C572" s="5">
        <v>45840.917700104168</v>
      </c>
      <c r="D572">
        <v>96</v>
      </c>
      <c r="E572" t="s">
        <v>7</v>
      </c>
      <c r="F572" s="10" t="str">
        <f t="shared" si="8"/>
        <v>06:00:00</v>
      </c>
      <c r="G572" t="str">
        <f>LEFT(SearchData[[#This Row],[userId]],8)</f>
        <v>e131c74b</v>
      </c>
    </row>
    <row r="573" spans="1:7">
      <c r="A573" t="s">
        <v>726</v>
      </c>
      <c r="B573" t="s">
        <v>97</v>
      </c>
      <c r="C573" s="5">
        <v>45840.918436134256</v>
      </c>
      <c r="D573">
        <v>2537</v>
      </c>
      <c r="E573" t="s">
        <v>7</v>
      </c>
      <c r="F573" s="10" t="str">
        <f t="shared" si="8"/>
        <v>06:00:00</v>
      </c>
      <c r="G573" t="str">
        <f>LEFT(SearchData[[#This Row],[userId]],8)</f>
        <v>9990f284</v>
      </c>
    </row>
    <row r="574" spans="1:7">
      <c r="A574" t="s">
        <v>727</v>
      </c>
      <c r="B574" t="s">
        <v>105</v>
      </c>
      <c r="C574" s="5">
        <v>45840.919729421294</v>
      </c>
      <c r="D574">
        <v>96</v>
      </c>
      <c r="E574" t="s">
        <v>728</v>
      </c>
      <c r="F574" s="10" t="str">
        <f t="shared" si="8"/>
        <v>06:00:00</v>
      </c>
      <c r="G574" t="str">
        <f>LEFT(SearchData[[#This Row],[userId]],8)</f>
        <v>5a867e0e</v>
      </c>
    </row>
    <row r="575" spans="1:7">
      <c r="A575" t="s">
        <v>729</v>
      </c>
      <c r="B575" s="1" t="s">
        <v>169</v>
      </c>
      <c r="C575" s="5">
        <v>45840.934251921295</v>
      </c>
      <c r="D575">
        <v>96</v>
      </c>
      <c r="E575" t="s">
        <v>730</v>
      </c>
      <c r="F575" s="10" t="str">
        <f t="shared" si="8"/>
        <v>06:30:00</v>
      </c>
      <c r="G575" t="str">
        <f>LEFT(SearchData[[#This Row],[userId]],8)</f>
        <v>31e383b7</v>
      </c>
    </row>
    <row r="576" spans="1:7">
      <c r="A576" t="s">
        <v>731</v>
      </c>
      <c r="B576" s="1" t="s">
        <v>169</v>
      </c>
      <c r="C576" s="5">
        <v>45840.934648402777</v>
      </c>
      <c r="D576">
        <v>96</v>
      </c>
      <c r="E576" t="s">
        <v>7</v>
      </c>
      <c r="F576" s="10" t="str">
        <f t="shared" si="8"/>
        <v>06:30:00</v>
      </c>
      <c r="G576" t="str">
        <f>LEFT(SearchData[[#This Row],[userId]],8)</f>
        <v>31e383b7</v>
      </c>
    </row>
    <row r="577" spans="1:7">
      <c r="A577" t="s">
        <v>732</v>
      </c>
      <c r="B577" t="s">
        <v>102</v>
      </c>
      <c r="C577" s="5">
        <v>45840.936246956022</v>
      </c>
      <c r="D577">
        <v>96</v>
      </c>
      <c r="E577" t="s">
        <v>17</v>
      </c>
      <c r="F577" s="10" t="str">
        <f t="shared" si="8"/>
        <v>06:30:00</v>
      </c>
      <c r="G577" t="str">
        <f>LEFT(SearchData[[#This Row],[userId]],8)</f>
        <v>071266d9</v>
      </c>
    </row>
    <row r="578" spans="1:7">
      <c r="A578" t="s">
        <v>733</v>
      </c>
      <c r="B578" t="s">
        <v>127</v>
      </c>
      <c r="C578" s="5">
        <v>45840.948034328707</v>
      </c>
      <c r="D578">
        <v>96</v>
      </c>
      <c r="E578" t="s">
        <v>92</v>
      </c>
      <c r="F578" s="10" t="str">
        <f t="shared" si="8"/>
        <v>06:45:00</v>
      </c>
      <c r="G578" t="str">
        <f>LEFT(SearchData[[#This Row],[userId]],8)</f>
        <v>63a53ba3</v>
      </c>
    </row>
    <row r="579" spans="1:7">
      <c r="A579" t="s">
        <v>734</v>
      </c>
      <c r="B579" t="s">
        <v>190</v>
      </c>
      <c r="C579" s="5">
        <v>45840.949307476854</v>
      </c>
      <c r="D579">
        <v>96</v>
      </c>
      <c r="E579" t="s">
        <v>7</v>
      </c>
      <c r="F579" s="10" t="str">
        <f t="shared" ref="F579:F642" si="9">TEXT(MROUND(C579+TIME(8,0,0), "0:15"),"HH:MM:SS")</f>
        <v>06:45:00</v>
      </c>
      <c r="G579" t="str">
        <f>LEFT(SearchData[[#This Row],[userId]],8)</f>
        <v>9834c3e7</v>
      </c>
    </row>
    <row r="580" spans="1:7">
      <c r="A580" t="s">
        <v>735</v>
      </c>
      <c r="B580" t="s">
        <v>175</v>
      </c>
      <c r="C580" s="5">
        <v>45840.951993888892</v>
      </c>
      <c r="D580">
        <v>1</v>
      </c>
      <c r="E580" t="s">
        <v>703</v>
      </c>
      <c r="F580" s="10" t="str">
        <f t="shared" si="9"/>
        <v>06:45:00</v>
      </c>
      <c r="G580" t="str">
        <f>LEFT(SearchData[[#This Row],[userId]],8)</f>
        <v>369e55fd</v>
      </c>
    </row>
    <row r="581" spans="1:7">
      <c r="A581" t="s">
        <v>736</v>
      </c>
      <c r="B581" t="s">
        <v>95</v>
      </c>
      <c r="C581" s="5">
        <v>45840.958638425924</v>
      </c>
      <c r="D581">
        <v>2619</v>
      </c>
      <c r="E581" t="s">
        <v>125</v>
      </c>
      <c r="F581" s="10" t="str">
        <f t="shared" si="9"/>
        <v>07:00:00</v>
      </c>
      <c r="G581" t="str">
        <f>LEFT(SearchData[[#This Row],[userId]],8)</f>
        <v>82b3ee30</v>
      </c>
    </row>
    <row r="582" spans="1:7">
      <c r="A582" t="s">
        <v>737</v>
      </c>
      <c r="B582" t="s">
        <v>299</v>
      </c>
      <c r="C582" s="5">
        <v>45840.968198263887</v>
      </c>
      <c r="D582">
        <v>96</v>
      </c>
      <c r="E582" t="s">
        <v>7</v>
      </c>
      <c r="F582" s="10" t="str">
        <f t="shared" si="9"/>
        <v>07:15:00</v>
      </c>
      <c r="G582" t="str">
        <f>LEFT(SearchData[[#This Row],[userId]],8)</f>
        <v>89f954d9</v>
      </c>
    </row>
    <row r="583" spans="1:7">
      <c r="A583" t="s">
        <v>738</v>
      </c>
      <c r="B583" t="s">
        <v>63</v>
      </c>
      <c r="C583" s="5">
        <v>45840.969208773146</v>
      </c>
      <c r="D583">
        <v>96</v>
      </c>
      <c r="E583" t="s">
        <v>17</v>
      </c>
      <c r="F583" s="10" t="str">
        <f t="shared" si="9"/>
        <v>07:15:00</v>
      </c>
      <c r="G583" t="str">
        <f>LEFT(SearchData[[#This Row],[userId]],8)</f>
        <v>3abf61c1</v>
      </c>
    </row>
    <row r="584" spans="1:7">
      <c r="A584" t="s">
        <v>739</v>
      </c>
      <c r="B584" t="s">
        <v>258</v>
      </c>
      <c r="C584" s="5">
        <v>45840.978570555555</v>
      </c>
      <c r="D584">
        <v>96</v>
      </c>
      <c r="E584" t="s">
        <v>108</v>
      </c>
      <c r="F584" s="10" t="str">
        <f t="shared" si="9"/>
        <v>07:30:00</v>
      </c>
      <c r="G584" t="str">
        <f>LEFT(SearchData[[#This Row],[userId]],8)</f>
        <v>7f7b1fc5</v>
      </c>
    </row>
    <row r="585" spans="1:7">
      <c r="A585" t="s">
        <v>740</v>
      </c>
      <c r="B585" t="s">
        <v>258</v>
      </c>
      <c r="C585" s="5">
        <v>45840.980644618059</v>
      </c>
      <c r="D585">
        <v>96</v>
      </c>
      <c r="E585" t="s">
        <v>7</v>
      </c>
      <c r="F585" s="10" t="str">
        <f t="shared" si="9"/>
        <v>07:30:00</v>
      </c>
      <c r="G585" t="str">
        <f>LEFT(SearchData[[#This Row],[userId]],8)</f>
        <v>7f7b1fc5</v>
      </c>
    </row>
    <row r="586" spans="1:7">
      <c r="A586" t="s">
        <v>741</v>
      </c>
      <c r="B586" t="s">
        <v>326</v>
      </c>
      <c r="C586" s="5">
        <v>45840.987417187498</v>
      </c>
      <c r="D586">
        <v>2537</v>
      </c>
      <c r="E586" t="s">
        <v>194</v>
      </c>
      <c r="F586" s="10" t="str">
        <f t="shared" si="9"/>
        <v>07:45:00</v>
      </c>
      <c r="G586" t="str">
        <f>LEFT(SearchData[[#This Row],[userId]],8)</f>
        <v>2affbaf0</v>
      </c>
    </row>
    <row r="587" spans="1:7">
      <c r="A587" t="s">
        <v>742</v>
      </c>
      <c r="B587" t="s">
        <v>19</v>
      </c>
      <c r="C587" s="5">
        <v>45840.998063726853</v>
      </c>
      <c r="D587">
        <v>96</v>
      </c>
      <c r="E587" t="s">
        <v>7</v>
      </c>
      <c r="F587" s="10" t="str">
        <f t="shared" si="9"/>
        <v>08:00:00</v>
      </c>
      <c r="G587" t="str">
        <f>LEFT(SearchData[[#This Row],[userId]],8)</f>
        <v>b78d3907</v>
      </c>
    </row>
    <row r="588" spans="1:7">
      <c r="A588" t="s">
        <v>743</v>
      </c>
      <c r="B588" t="s">
        <v>299</v>
      </c>
      <c r="C588" s="5">
        <v>45841.00379383102</v>
      </c>
      <c r="D588">
        <v>2537</v>
      </c>
      <c r="E588" t="s">
        <v>7</v>
      </c>
      <c r="F588" s="10" t="str">
        <f t="shared" si="9"/>
        <v>08:00:00</v>
      </c>
      <c r="G588" t="str">
        <f>LEFT(SearchData[[#This Row],[userId]],8)</f>
        <v>89f954d9</v>
      </c>
    </row>
    <row r="589" spans="1:7">
      <c r="A589" s="1" t="s">
        <v>744</v>
      </c>
      <c r="B589" t="s">
        <v>102</v>
      </c>
      <c r="C589" s="5">
        <v>45841.008429768517</v>
      </c>
      <c r="D589">
        <v>2537</v>
      </c>
      <c r="E589" t="s">
        <v>17</v>
      </c>
      <c r="F589" s="10" t="str">
        <f t="shared" si="9"/>
        <v>08:15:00</v>
      </c>
      <c r="G589" t="str">
        <f>LEFT(SearchData[[#This Row],[userId]],8)</f>
        <v>071266d9</v>
      </c>
    </row>
    <row r="590" spans="1:7">
      <c r="A590" t="s">
        <v>745</v>
      </c>
      <c r="B590" t="s">
        <v>63</v>
      </c>
      <c r="C590" s="5">
        <v>45841.016069548612</v>
      </c>
      <c r="D590">
        <v>2537</v>
      </c>
      <c r="E590" t="s">
        <v>746</v>
      </c>
      <c r="F590" s="10" t="str">
        <f t="shared" si="9"/>
        <v>08:30:00</v>
      </c>
      <c r="G590" t="str">
        <f>LEFT(SearchData[[#This Row],[userId]],8)</f>
        <v>3abf61c1</v>
      </c>
    </row>
    <row r="591" spans="1:7">
      <c r="A591" t="s">
        <v>747</v>
      </c>
      <c r="B591" t="s">
        <v>270</v>
      </c>
      <c r="C591" s="5">
        <v>45841.021836817126</v>
      </c>
      <c r="D591">
        <v>96</v>
      </c>
      <c r="E591" t="s">
        <v>17</v>
      </c>
      <c r="F591" s="10" t="str">
        <f t="shared" si="9"/>
        <v>08:30:00</v>
      </c>
      <c r="G591" t="str">
        <f>LEFT(SearchData[[#This Row],[userId]],8)</f>
        <v>fbbb50fd</v>
      </c>
    </row>
    <row r="592" spans="1:7">
      <c r="A592" t="s">
        <v>748</v>
      </c>
      <c r="B592" t="s">
        <v>63</v>
      </c>
      <c r="C592" s="5">
        <v>45841.025861782407</v>
      </c>
      <c r="D592">
        <v>96</v>
      </c>
      <c r="E592" t="s">
        <v>17</v>
      </c>
      <c r="F592" s="10" t="str">
        <f t="shared" si="9"/>
        <v>08:30:00</v>
      </c>
      <c r="G592" t="str">
        <f>LEFT(SearchData[[#This Row],[userId]],8)</f>
        <v>3abf61c1</v>
      </c>
    </row>
    <row r="593" spans="1:7">
      <c r="A593" t="s">
        <v>749</v>
      </c>
      <c r="B593" t="s">
        <v>105</v>
      </c>
      <c r="C593" s="5">
        <v>45841.057007986114</v>
      </c>
      <c r="D593">
        <v>2537</v>
      </c>
      <c r="E593" t="s">
        <v>750</v>
      </c>
      <c r="F593" s="10" t="str">
        <f t="shared" si="9"/>
        <v>09:15:00</v>
      </c>
      <c r="G593" t="str">
        <f>LEFT(SearchData[[#This Row],[userId]],8)</f>
        <v>5a867e0e</v>
      </c>
    </row>
    <row r="594" spans="1:7">
      <c r="A594" t="s">
        <v>751</v>
      </c>
      <c r="B594" t="s">
        <v>63</v>
      </c>
      <c r="C594" s="5">
        <v>45841.072598865743</v>
      </c>
      <c r="D594">
        <v>2537</v>
      </c>
      <c r="E594" t="s">
        <v>17</v>
      </c>
      <c r="F594" s="10" t="str">
        <f t="shared" si="9"/>
        <v>09:45:00</v>
      </c>
      <c r="G594" t="str">
        <f>LEFT(SearchData[[#This Row],[userId]],8)</f>
        <v>3abf61c1</v>
      </c>
    </row>
    <row r="595" spans="1:7">
      <c r="A595" t="s">
        <v>752</v>
      </c>
      <c r="B595" t="s">
        <v>63</v>
      </c>
      <c r="C595" s="5">
        <v>45841.101812083332</v>
      </c>
      <c r="D595">
        <v>96</v>
      </c>
      <c r="E595" t="s">
        <v>753</v>
      </c>
      <c r="F595" s="10" t="str">
        <f t="shared" si="9"/>
        <v>10:30:00</v>
      </c>
      <c r="G595" t="str">
        <f>LEFT(SearchData[[#This Row],[userId]],8)</f>
        <v>3abf61c1</v>
      </c>
    </row>
    <row r="596" spans="1:7">
      <c r="A596" t="s">
        <v>754</v>
      </c>
      <c r="B596" t="s">
        <v>63</v>
      </c>
      <c r="C596" s="5">
        <v>45841.109039178242</v>
      </c>
      <c r="D596">
        <v>96</v>
      </c>
      <c r="E596" t="s">
        <v>17</v>
      </c>
      <c r="F596" s="10" t="str">
        <f t="shared" si="9"/>
        <v>10:30:00</v>
      </c>
      <c r="G596" t="str">
        <f>LEFT(SearchData[[#This Row],[userId]],8)</f>
        <v>3abf61c1</v>
      </c>
    </row>
    <row r="597" spans="1:7">
      <c r="A597" t="s">
        <v>755</v>
      </c>
      <c r="B597" t="s">
        <v>144</v>
      </c>
      <c r="C597" s="5">
        <v>45841.11546148148</v>
      </c>
      <c r="D597">
        <v>2619</v>
      </c>
      <c r="E597" t="s">
        <v>7</v>
      </c>
      <c r="F597" s="10" t="str">
        <f t="shared" si="9"/>
        <v>10:45:00</v>
      </c>
      <c r="G597" t="str">
        <f>LEFT(SearchData[[#This Row],[userId]],8)</f>
        <v>056ab100</v>
      </c>
    </row>
    <row r="598" spans="1:7">
      <c r="A598" t="s">
        <v>756</v>
      </c>
      <c r="B598" t="s">
        <v>390</v>
      </c>
      <c r="C598" s="5">
        <v>45841.130566527776</v>
      </c>
      <c r="D598">
        <v>96</v>
      </c>
      <c r="E598" t="s">
        <v>391</v>
      </c>
      <c r="F598" s="10" t="str">
        <f t="shared" si="9"/>
        <v>11:15:00</v>
      </c>
      <c r="G598" t="str">
        <f>LEFT(SearchData[[#This Row],[userId]],8)</f>
        <v>f4152867</v>
      </c>
    </row>
    <row r="599" spans="1:7">
      <c r="A599" t="s">
        <v>757</v>
      </c>
      <c r="B599" t="s">
        <v>200</v>
      </c>
      <c r="C599" s="5">
        <v>45841.165190208332</v>
      </c>
      <c r="D599">
        <v>2537</v>
      </c>
      <c r="E599" t="s">
        <v>92</v>
      </c>
      <c r="F599" s="10" t="str">
        <f t="shared" si="9"/>
        <v>12:00:00</v>
      </c>
      <c r="G599" t="str">
        <f>LEFT(SearchData[[#This Row],[userId]],8)</f>
        <v>0637141a</v>
      </c>
    </row>
    <row r="600" spans="1:7">
      <c r="A600" t="s">
        <v>758</v>
      </c>
      <c r="B600" t="s">
        <v>200</v>
      </c>
      <c r="C600" s="5">
        <v>45841.166830277776</v>
      </c>
      <c r="D600">
        <v>2537</v>
      </c>
      <c r="E600" t="s">
        <v>92</v>
      </c>
      <c r="F600" s="10" t="str">
        <f t="shared" si="9"/>
        <v>12:00:00</v>
      </c>
      <c r="G600" t="str">
        <f>LEFT(SearchData[[#This Row],[userId]],8)</f>
        <v>0637141a</v>
      </c>
    </row>
    <row r="601" spans="1:7">
      <c r="A601" t="s">
        <v>759</v>
      </c>
      <c r="B601" t="s">
        <v>390</v>
      </c>
      <c r="C601" s="5">
        <v>45841.168245937501</v>
      </c>
      <c r="D601">
        <v>96</v>
      </c>
      <c r="E601" t="s">
        <v>760</v>
      </c>
      <c r="F601" s="10" t="str">
        <f t="shared" si="9"/>
        <v>12:00:00</v>
      </c>
      <c r="G601" t="str">
        <f>LEFT(SearchData[[#This Row],[userId]],8)</f>
        <v>f4152867</v>
      </c>
    </row>
    <row r="602" spans="1:7">
      <c r="A602" t="s">
        <v>761</v>
      </c>
      <c r="B602" s="1" t="s">
        <v>81</v>
      </c>
      <c r="C602" s="5">
        <v>45841.591168125</v>
      </c>
      <c r="D602">
        <v>2537</v>
      </c>
      <c r="E602" t="s">
        <v>82</v>
      </c>
      <c r="F602" s="10" t="str">
        <f t="shared" si="9"/>
        <v>22:15:00</v>
      </c>
      <c r="G602" t="str">
        <f>LEFT(SearchData[[#This Row],[userId]],8)</f>
        <v>7e478361</v>
      </c>
    </row>
    <row r="603" spans="1:7">
      <c r="A603" t="s">
        <v>762</v>
      </c>
      <c r="B603" s="1" t="s">
        <v>81</v>
      </c>
      <c r="C603" s="5">
        <v>45841.592850312503</v>
      </c>
      <c r="D603">
        <v>96</v>
      </c>
      <c r="E603" t="s">
        <v>69</v>
      </c>
      <c r="F603" s="10" t="str">
        <f t="shared" si="9"/>
        <v>22:15:00</v>
      </c>
      <c r="G603" t="str">
        <f>LEFT(SearchData[[#This Row],[userId]],8)</f>
        <v>7e478361</v>
      </c>
    </row>
    <row r="604" spans="1:7">
      <c r="A604" t="s">
        <v>763</v>
      </c>
      <c r="B604" s="1" t="s">
        <v>169</v>
      </c>
      <c r="C604" s="5">
        <v>45841.611936365742</v>
      </c>
      <c r="D604">
        <v>96</v>
      </c>
      <c r="E604" t="s">
        <v>7</v>
      </c>
      <c r="F604" s="10" t="str">
        <f t="shared" si="9"/>
        <v>22:45:00</v>
      </c>
      <c r="G604" t="str">
        <f>LEFT(SearchData[[#This Row],[userId]],8)</f>
        <v>31e383b7</v>
      </c>
    </row>
    <row r="605" spans="1:7">
      <c r="A605" t="s">
        <v>764</v>
      </c>
      <c r="B605" t="s">
        <v>370</v>
      </c>
      <c r="C605" s="5">
        <v>45841.621027858797</v>
      </c>
      <c r="D605">
        <v>96</v>
      </c>
      <c r="E605" t="s">
        <v>164</v>
      </c>
      <c r="F605" s="10" t="str">
        <f t="shared" si="9"/>
        <v>23:00:00</v>
      </c>
      <c r="G605" t="str">
        <f>LEFT(SearchData[[#This Row],[userId]],8)</f>
        <v>d5ce403e</v>
      </c>
    </row>
    <row r="606" spans="1:7">
      <c r="A606" t="s">
        <v>765</v>
      </c>
      <c r="B606" t="s">
        <v>63</v>
      </c>
      <c r="C606" s="5">
        <v>45841.636695347224</v>
      </c>
      <c r="D606">
        <v>96</v>
      </c>
      <c r="E606" t="s">
        <v>77</v>
      </c>
      <c r="F606" s="10" t="str">
        <f t="shared" si="9"/>
        <v>23:15:00</v>
      </c>
      <c r="G606" t="str">
        <f>LEFT(SearchData[[#This Row],[userId]],8)</f>
        <v>3abf61c1</v>
      </c>
    </row>
    <row r="607" spans="1:7">
      <c r="A607" t="s">
        <v>766</v>
      </c>
      <c r="B607" t="s">
        <v>68</v>
      </c>
      <c r="C607" s="5">
        <v>45841.645685671298</v>
      </c>
      <c r="D607">
        <v>96</v>
      </c>
      <c r="E607" t="s">
        <v>767</v>
      </c>
      <c r="F607" s="10" t="str">
        <f t="shared" si="9"/>
        <v>23:30:00</v>
      </c>
      <c r="G607" t="str">
        <f>LEFT(SearchData[[#This Row],[userId]],8)</f>
        <v>fe88a3bb</v>
      </c>
    </row>
    <row r="608" spans="1:7">
      <c r="A608" t="s">
        <v>768</v>
      </c>
      <c r="B608" t="s">
        <v>102</v>
      </c>
      <c r="C608" s="5">
        <v>45841.646400150465</v>
      </c>
      <c r="D608">
        <v>96</v>
      </c>
      <c r="E608" t="s">
        <v>17</v>
      </c>
      <c r="F608" s="10" t="str">
        <f t="shared" si="9"/>
        <v>23:30:00</v>
      </c>
      <c r="G608" t="str">
        <f>LEFT(SearchData[[#This Row],[userId]],8)</f>
        <v>071266d9</v>
      </c>
    </row>
    <row r="609" spans="1:7">
      <c r="A609" t="s">
        <v>769</v>
      </c>
      <c r="B609" t="s">
        <v>370</v>
      </c>
      <c r="C609" s="5">
        <v>45841.660546574072</v>
      </c>
      <c r="D609">
        <v>96</v>
      </c>
      <c r="E609" t="s">
        <v>164</v>
      </c>
      <c r="F609" s="10" t="str">
        <f t="shared" si="9"/>
        <v>23:45:00</v>
      </c>
      <c r="G609" t="str">
        <f>LEFT(SearchData[[#This Row],[userId]],8)</f>
        <v>d5ce403e</v>
      </c>
    </row>
    <row r="610" spans="1:7">
      <c r="A610" t="s">
        <v>770</v>
      </c>
      <c r="B610" t="s">
        <v>68</v>
      </c>
      <c r="C610" s="5">
        <v>45841.666943171294</v>
      </c>
      <c r="D610">
        <v>96</v>
      </c>
      <c r="E610" t="s">
        <v>767</v>
      </c>
      <c r="F610" s="10" t="str">
        <f t="shared" si="9"/>
        <v>00:00:00</v>
      </c>
      <c r="G610" t="str">
        <f>LEFT(SearchData[[#This Row],[userId]],8)</f>
        <v>fe88a3bb</v>
      </c>
    </row>
    <row r="611" spans="1:7">
      <c r="A611" t="s">
        <v>771</v>
      </c>
      <c r="B611" t="s">
        <v>110</v>
      </c>
      <c r="C611" s="5">
        <v>45841.695710613429</v>
      </c>
      <c r="D611">
        <v>96</v>
      </c>
      <c r="E611" t="s">
        <v>7</v>
      </c>
      <c r="F611" s="10" t="str">
        <f t="shared" si="9"/>
        <v>00:45:00</v>
      </c>
      <c r="G611" t="str">
        <f>LEFT(SearchData[[#This Row],[userId]],8)</f>
        <v>e0ffa216</v>
      </c>
    </row>
    <row r="612" spans="1:7">
      <c r="A612" t="s">
        <v>772</v>
      </c>
      <c r="B612" t="s">
        <v>68</v>
      </c>
      <c r="C612" s="5">
        <v>45841.725586493056</v>
      </c>
      <c r="D612">
        <v>2537</v>
      </c>
      <c r="E612" t="s">
        <v>773</v>
      </c>
      <c r="F612" s="10" t="str">
        <f t="shared" si="9"/>
        <v>01:30:00</v>
      </c>
      <c r="G612" t="str">
        <f>LEFT(SearchData[[#This Row],[userId]],8)</f>
        <v>fe88a3bb</v>
      </c>
    </row>
    <row r="613" spans="1:7">
      <c r="A613" s="1" t="s">
        <v>774</v>
      </c>
      <c r="B613" t="s">
        <v>110</v>
      </c>
      <c r="C613" s="5">
        <v>45841.730246828702</v>
      </c>
      <c r="D613">
        <v>2537</v>
      </c>
      <c r="E613" t="s">
        <v>43</v>
      </c>
      <c r="F613" s="10" t="str">
        <f t="shared" si="9"/>
        <v>01:30:00</v>
      </c>
      <c r="G613" t="str">
        <f>LEFT(SearchData[[#This Row],[userId]],8)</f>
        <v>e0ffa216</v>
      </c>
    </row>
    <row r="614" spans="1:7">
      <c r="A614" t="s">
        <v>775</v>
      </c>
      <c r="B614" t="s">
        <v>68</v>
      </c>
      <c r="C614" s="5">
        <v>45841.745844791665</v>
      </c>
      <c r="D614">
        <v>96</v>
      </c>
      <c r="E614" t="s">
        <v>767</v>
      </c>
      <c r="F614" s="10" t="str">
        <f t="shared" si="9"/>
        <v>02:00:00</v>
      </c>
      <c r="G614" t="str">
        <f>LEFT(SearchData[[#This Row],[userId]],8)</f>
        <v>fe88a3bb</v>
      </c>
    </row>
    <row r="615" spans="1:7">
      <c r="A615" t="s">
        <v>776</v>
      </c>
      <c r="B615" t="s">
        <v>97</v>
      </c>
      <c r="C615" s="5">
        <v>45841.746948229164</v>
      </c>
      <c r="D615">
        <v>78</v>
      </c>
      <c r="E615" t="s">
        <v>7</v>
      </c>
      <c r="F615" s="10" t="str">
        <f t="shared" si="9"/>
        <v>02:00:00</v>
      </c>
      <c r="G615" t="str">
        <f>LEFT(SearchData[[#This Row],[userId]],8)</f>
        <v>9990f284</v>
      </c>
    </row>
    <row r="616" spans="1:7">
      <c r="A616" t="s">
        <v>777</v>
      </c>
      <c r="B616" t="s">
        <v>73</v>
      </c>
      <c r="C616" s="5">
        <v>45841.747027673613</v>
      </c>
      <c r="D616">
        <v>96</v>
      </c>
      <c r="E616" t="s">
        <v>180</v>
      </c>
      <c r="F616" s="10" t="str">
        <f t="shared" si="9"/>
        <v>02:00:00</v>
      </c>
      <c r="G616" t="str">
        <f>LEFT(SearchData[[#This Row],[userId]],8)</f>
        <v>faa06b93</v>
      </c>
    </row>
    <row r="617" spans="1:7">
      <c r="A617" t="s">
        <v>778</v>
      </c>
      <c r="B617" t="s">
        <v>68</v>
      </c>
      <c r="C617" s="5">
        <v>45841.753547615743</v>
      </c>
      <c r="D617">
        <v>2537</v>
      </c>
      <c r="E617" t="s">
        <v>767</v>
      </c>
      <c r="F617" s="10" t="str">
        <f t="shared" si="9"/>
        <v>02:00:00</v>
      </c>
      <c r="G617" t="str">
        <f>LEFT(SearchData[[#This Row],[userId]],8)</f>
        <v>fe88a3bb</v>
      </c>
    </row>
    <row r="618" spans="1:7">
      <c r="A618" t="s">
        <v>779</v>
      </c>
      <c r="B618" t="s">
        <v>88</v>
      </c>
      <c r="C618" s="5">
        <v>45841.759217303239</v>
      </c>
      <c r="D618">
        <v>2537</v>
      </c>
      <c r="E618" t="s">
        <v>7</v>
      </c>
      <c r="F618" s="10" t="str">
        <f t="shared" si="9"/>
        <v>02:15:00</v>
      </c>
      <c r="G618" t="str">
        <f>LEFT(SearchData[[#This Row],[userId]],8)</f>
        <v>e131c74b</v>
      </c>
    </row>
    <row r="619" spans="1:7">
      <c r="A619" t="s">
        <v>780</v>
      </c>
      <c r="B619" t="s">
        <v>175</v>
      </c>
      <c r="C619" s="5">
        <v>45841.768989085649</v>
      </c>
      <c r="D619">
        <v>1</v>
      </c>
      <c r="E619" t="s">
        <v>703</v>
      </c>
      <c r="F619" s="10" t="str">
        <f t="shared" si="9"/>
        <v>02:30:00</v>
      </c>
      <c r="G619" t="str">
        <f>LEFT(SearchData[[#This Row],[userId]],8)</f>
        <v>369e55fd</v>
      </c>
    </row>
    <row r="620" spans="1:7">
      <c r="A620" t="s">
        <v>781</v>
      </c>
      <c r="B620" t="s">
        <v>144</v>
      </c>
      <c r="C620" s="5">
        <v>45841.774708344907</v>
      </c>
      <c r="D620">
        <v>78</v>
      </c>
      <c r="E620" t="s">
        <v>7</v>
      </c>
      <c r="F620" s="10" t="str">
        <f t="shared" si="9"/>
        <v>02:30:00</v>
      </c>
      <c r="G620" t="str">
        <f>LEFT(SearchData[[#This Row],[userId]],8)</f>
        <v>056ab100</v>
      </c>
    </row>
    <row r="621" spans="1:7">
      <c r="A621" t="s">
        <v>782</v>
      </c>
      <c r="B621" t="s">
        <v>97</v>
      </c>
      <c r="C621" s="5">
        <v>45841.779523912039</v>
      </c>
      <c r="D621">
        <v>2619</v>
      </c>
      <c r="E621" t="s">
        <v>7</v>
      </c>
      <c r="F621" s="10" t="str">
        <f t="shared" si="9"/>
        <v>02:45:00</v>
      </c>
      <c r="G621" t="str">
        <f>LEFT(SearchData[[#This Row],[userId]],8)</f>
        <v>9990f284</v>
      </c>
    </row>
    <row r="622" spans="1:7">
      <c r="A622" t="s">
        <v>783</v>
      </c>
      <c r="B622" t="s">
        <v>97</v>
      </c>
      <c r="C622" s="5">
        <v>45841.800907534722</v>
      </c>
      <c r="D622">
        <v>2537</v>
      </c>
      <c r="E622" t="s">
        <v>7</v>
      </c>
      <c r="F622" s="10" t="str">
        <f t="shared" si="9"/>
        <v>03:15:00</v>
      </c>
      <c r="G622" t="str">
        <f>LEFT(SearchData[[#This Row],[userId]],8)</f>
        <v>9990f284</v>
      </c>
    </row>
    <row r="623" spans="1:7">
      <c r="A623" t="s">
        <v>784</v>
      </c>
      <c r="B623" t="s">
        <v>175</v>
      </c>
      <c r="C623" s="5">
        <v>45841.809751562498</v>
      </c>
      <c r="D623">
        <v>1</v>
      </c>
      <c r="E623" t="s">
        <v>703</v>
      </c>
      <c r="F623" s="10" t="str">
        <f t="shared" si="9"/>
        <v>03:30:00</v>
      </c>
      <c r="G623" t="str">
        <f>LEFT(SearchData[[#This Row],[userId]],8)</f>
        <v>369e55fd</v>
      </c>
    </row>
    <row r="624" spans="1:7">
      <c r="A624" t="s">
        <v>785</v>
      </c>
      <c r="B624" t="s">
        <v>425</v>
      </c>
      <c r="C624" s="5">
        <v>45841.815904930554</v>
      </c>
      <c r="D624">
        <v>96</v>
      </c>
      <c r="E624" t="s">
        <v>17</v>
      </c>
      <c r="F624" s="10" t="str">
        <f t="shared" si="9"/>
        <v>03:30:00</v>
      </c>
      <c r="G624" t="str">
        <f>LEFT(SearchData[[#This Row],[userId]],8)</f>
        <v>cd05dc49</v>
      </c>
    </row>
    <row r="625" spans="1:7">
      <c r="A625" t="s">
        <v>786</v>
      </c>
      <c r="B625" t="s">
        <v>144</v>
      </c>
      <c r="C625" s="5">
        <v>45841.822247349533</v>
      </c>
      <c r="D625">
        <v>96</v>
      </c>
      <c r="E625" t="s">
        <v>7</v>
      </c>
      <c r="F625" s="10" t="str">
        <f t="shared" si="9"/>
        <v>03:45:00</v>
      </c>
      <c r="G625" t="str">
        <f>LEFT(SearchData[[#This Row],[userId]],8)</f>
        <v>056ab100</v>
      </c>
    </row>
    <row r="626" spans="1:7">
      <c r="A626" t="s">
        <v>787</v>
      </c>
      <c r="B626" t="s">
        <v>102</v>
      </c>
      <c r="C626" s="5">
        <v>45841.828110428243</v>
      </c>
      <c r="D626">
        <v>2537</v>
      </c>
      <c r="E626" t="s">
        <v>17</v>
      </c>
      <c r="F626" s="10" t="str">
        <f t="shared" si="9"/>
        <v>03:45:00</v>
      </c>
      <c r="G626" t="str">
        <f>LEFT(SearchData[[#This Row],[userId]],8)</f>
        <v>071266d9</v>
      </c>
    </row>
    <row r="627" spans="1:7">
      <c r="A627" t="s">
        <v>788</v>
      </c>
      <c r="B627" t="s">
        <v>425</v>
      </c>
      <c r="C627" s="5">
        <v>45841.836684062502</v>
      </c>
      <c r="D627">
        <v>2537</v>
      </c>
      <c r="E627" t="s">
        <v>17</v>
      </c>
      <c r="F627" s="10" t="str">
        <f t="shared" si="9"/>
        <v>04:00:00</v>
      </c>
      <c r="G627" t="str">
        <f>LEFT(SearchData[[#This Row],[userId]],8)</f>
        <v>cd05dc49</v>
      </c>
    </row>
    <row r="628" spans="1:7">
      <c r="A628" t="s">
        <v>789</v>
      </c>
      <c r="B628" t="s">
        <v>88</v>
      </c>
      <c r="C628" s="5">
        <v>45841.865684872682</v>
      </c>
      <c r="D628">
        <v>96</v>
      </c>
      <c r="E628" t="s">
        <v>17</v>
      </c>
      <c r="F628" s="10" t="str">
        <f t="shared" si="9"/>
        <v>04:45:00</v>
      </c>
      <c r="G628" t="str">
        <f>LEFT(SearchData[[#This Row],[userId]],8)</f>
        <v>e131c74b</v>
      </c>
    </row>
    <row r="629" spans="1:7">
      <c r="A629" t="s">
        <v>790</v>
      </c>
      <c r="B629" t="s">
        <v>175</v>
      </c>
      <c r="C629" s="5">
        <v>45841.881057986109</v>
      </c>
      <c r="D629">
        <v>1</v>
      </c>
      <c r="E629" t="s">
        <v>703</v>
      </c>
      <c r="F629" s="10" t="str">
        <f t="shared" si="9"/>
        <v>05:15:00</v>
      </c>
      <c r="G629" t="str">
        <f>LEFT(SearchData[[#This Row],[userId]],8)</f>
        <v>369e55fd</v>
      </c>
    </row>
    <row r="630" spans="1:7">
      <c r="A630" t="s">
        <v>791</v>
      </c>
      <c r="B630" t="s">
        <v>425</v>
      </c>
      <c r="C630" s="5">
        <v>45841.887949768519</v>
      </c>
      <c r="D630">
        <v>77</v>
      </c>
      <c r="E630" t="s">
        <v>17</v>
      </c>
      <c r="F630" s="10" t="str">
        <f t="shared" si="9"/>
        <v>05:15:00</v>
      </c>
      <c r="G630" t="str">
        <f>LEFT(SearchData[[#This Row],[userId]],8)</f>
        <v>cd05dc49</v>
      </c>
    </row>
    <row r="631" spans="1:7">
      <c r="A631" t="s">
        <v>792</v>
      </c>
      <c r="B631" t="s">
        <v>105</v>
      </c>
      <c r="C631" s="5">
        <v>45841.888749849539</v>
      </c>
      <c r="D631">
        <v>2537</v>
      </c>
      <c r="E631" t="s">
        <v>793</v>
      </c>
      <c r="F631" s="10" t="str">
        <f t="shared" si="9"/>
        <v>05:15:00</v>
      </c>
      <c r="G631" t="str">
        <f>LEFT(SearchData[[#This Row],[userId]],8)</f>
        <v>5a867e0e</v>
      </c>
    </row>
    <row r="632" spans="1:7">
      <c r="A632" t="s">
        <v>794</v>
      </c>
      <c r="B632" t="s">
        <v>239</v>
      </c>
      <c r="C632" s="5">
        <v>45841.910743657405</v>
      </c>
      <c r="D632">
        <v>96</v>
      </c>
      <c r="E632" t="s">
        <v>17</v>
      </c>
      <c r="F632" s="10" t="str">
        <f t="shared" si="9"/>
        <v>05:45:00</v>
      </c>
      <c r="G632" t="str">
        <f>LEFT(SearchData[[#This Row],[userId]],8)</f>
        <v>999b8168</v>
      </c>
    </row>
    <row r="633" spans="1:7">
      <c r="A633" t="s">
        <v>795</v>
      </c>
      <c r="B633" t="s">
        <v>796</v>
      </c>
      <c r="C633" s="5">
        <v>45841.929410509256</v>
      </c>
      <c r="D633">
        <v>96</v>
      </c>
      <c r="E633" t="s">
        <v>7</v>
      </c>
      <c r="F633" s="10" t="str">
        <f t="shared" si="9"/>
        <v>06:15:00</v>
      </c>
      <c r="G633" t="str">
        <f>LEFT(SearchData[[#This Row],[userId]],8)</f>
        <v>7bf17060</v>
      </c>
    </row>
    <row r="634" spans="1:7">
      <c r="A634" t="s">
        <v>797</v>
      </c>
      <c r="B634" t="s">
        <v>425</v>
      </c>
      <c r="C634" s="5">
        <v>45841.940591354163</v>
      </c>
      <c r="D634">
        <v>96</v>
      </c>
      <c r="E634" t="s">
        <v>17</v>
      </c>
      <c r="F634" s="10" t="str">
        <f t="shared" si="9"/>
        <v>06:30:00</v>
      </c>
      <c r="G634" t="str">
        <f>LEFT(SearchData[[#This Row],[userId]],8)</f>
        <v>cd05dc49</v>
      </c>
    </row>
    <row r="635" spans="1:7">
      <c r="A635" t="s">
        <v>798</v>
      </c>
      <c r="B635" s="1" t="s">
        <v>256</v>
      </c>
      <c r="C635" s="5">
        <v>45841.95476753472</v>
      </c>
      <c r="D635">
        <v>2537</v>
      </c>
      <c r="E635" t="s">
        <v>92</v>
      </c>
      <c r="F635" s="10" t="str">
        <f t="shared" si="9"/>
        <v>07:00:00</v>
      </c>
      <c r="G635" t="str">
        <f>LEFT(SearchData[[#This Row],[userId]],8)</f>
        <v>6e788a1c</v>
      </c>
    </row>
    <row r="636" spans="1:7">
      <c r="A636" t="s">
        <v>799</v>
      </c>
      <c r="B636" s="1" t="s">
        <v>256</v>
      </c>
      <c r="C636" s="5">
        <v>45841.955672256947</v>
      </c>
      <c r="D636">
        <v>2537</v>
      </c>
      <c r="E636" t="s">
        <v>43</v>
      </c>
      <c r="F636" s="10" t="str">
        <f t="shared" si="9"/>
        <v>07:00:00</v>
      </c>
      <c r="G636" t="str">
        <f>LEFT(SearchData[[#This Row],[userId]],8)</f>
        <v>6e788a1c</v>
      </c>
    </row>
    <row r="637" spans="1:7">
      <c r="A637" t="s">
        <v>800</v>
      </c>
      <c r="B637" t="s">
        <v>73</v>
      </c>
      <c r="C637" s="5">
        <v>45841.976242962963</v>
      </c>
      <c r="D637">
        <v>96</v>
      </c>
      <c r="E637" t="s">
        <v>180</v>
      </c>
      <c r="F637" s="10" t="str">
        <f t="shared" si="9"/>
        <v>07:30:00</v>
      </c>
      <c r="G637" t="str">
        <f>LEFT(SearchData[[#This Row],[userId]],8)</f>
        <v>faa06b93</v>
      </c>
    </row>
    <row r="638" spans="1:7">
      <c r="A638" t="s">
        <v>801</v>
      </c>
      <c r="B638" t="s">
        <v>200</v>
      </c>
      <c r="C638" s="5">
        <v>45842.010878067129</v>
      </c>
      <c r="D638">
        <v>2537</v>
      </c>
      <c r="E638" t="s">
        <v>43</v>
      </c>
      <c r="F638" s="10" t="str">
        <f t="shared" si="9"/>
        <v>08:15:00</v>
      </c>
      <c r="G638" t="str">
        <f>LEFT(SearchData[[#This Row],[userId]],8)</f>
        <v>0637141a</v>
      </c>
    </row>
    <row r="639" spans="1:7">
      <c r="A639" t="s">
        <v>802</v>
      </c>
      <c r="B639" t="s">
        <v>200</v>
      </c>
      <c r="C639" s="5">
        <v>45842.034788425924</v>
      </c>
      <c r="D639">
        <v>96</v>
      </c>
      <c r="E639" t="s">
        <v>7</v>
      </c>
      <c r="F639" s="10" t="str">
        <f t="shared" si="9"/>
        <v>08:45:00</v>
      </c>
      <c r="G639" t="str">
        <f>LEFT(SearchData[[#This Row],[userId]],8)</f>
        <v>0637141a</v>
      </c>
    </row>
    <row r="640" spans="1:7">
      <c r="A640" t="s">
        <v>803</v>
      </c>
      <c r="B640" t="s">
        <v>543</v>
      </c>
      <c r="C640" s="5">
        <v>45842.040115335651</v>
      </c>
      <c r="D640">
        <v>96</v>
      </c>
      <c r="E640" t="s">
        <v>804</v>
      </c>
      <c r="F640" s="10" t="str">
        <f t="shared" si="9"/>
        <v>09:00:00</v>
      </c>
      <c r="G640" t="str">
        <f>LEFT(SearchData[[#This Row],[userId]],8)</f>
        <v>ad8ac820</v>
      </c>
    </row>
    <row r="641" spans="1:7">
      <c r="A641" t="s">
        <v>805</v>
      </c>
      <c r="B641" t="s">
        <v>237</v>
      </c>
      <c r="C641" s="5">
        <v>45842.042824675926</v>
      </c>
      <c r="D641">
        <v>96</v>
      </c>
      <c r="E641" t="s">
        <v>7</v>
      </c>
      <c r="F641" s="10" t="str">
        <f t="shared" si="9"/>
        <v>09:00:00</v>
      </c>
      <c r="G641" t="str">
        <f>LEFT(SearchData[[#This Row],[userId]],8)</f>
        <v>d2d12ca8</v>
      </c>
    </row>
    <row r="642" spans="1:7">
      <c r="A642" t="s">
        <v>806</v>
      </c>
      <c r="B642" t="s">
        <v>144</v>
      </c>
      <c r="C642" s="5">
        <v>45842.095059780091</v>
      </c>
      <c r="D642">
        <v>2619</v>
      </c>
      <c r="E642" t="s">
        <v>244</v>
      </c>
      <c r="F642" s="10" t="str">
        <f t="shared" si="9"/>
        <v>10:15:00</v>
      </c>
      <c r="G642" t="str">
        <f>LEFT(SearchData[[#This Row],[userId]],8)</f>
        <v>056ab100</v>
      </c>
    </row>
    <row r="643" spans="1:7">
      <c r="A643" t="s">
        <v>807</v>
      </c>
      <c r="B643" t="s">
        <v>796</v>
      </c>
      <c r="C643" s="5">
        <v>45842.171255601854</v>
      </c>
      <c r="D643">
        <v>96</v>
      </c>
      <c r="E643" t="s">
        <v>17</v>
      </c>
      <c r="F643" s="10" t="str">
        <f t="shared" ref="F643:F706" si="10">TEXT(MROUND(C643+TIME(8,0,0), "0:15"),"HH:MM:SS")</f>
        <v>12:00:00</v>
      </c>
      <c r="G643" t="str">
        <f>LEFT(SearchData[[#This Row],[userId]],8)</f>
        <v>7bf17060</v>
      </c>
    </row>
    <row r="644" spans="1:7">
      <c r="A644" t="s">
        <v>808</v>
      </c>
      <c r="B644" t="s">
        <v>157</v>
      </c>
      <c r="C644" s="5">
        <v>45842.271790381943</v>
      </c>
      <c r="D644">
        <v>96</v>
      </c>
      <c r="E644" t="s">
        <v>32</v>
      </c>
      <c r="F644" s="10" t="str">
        <f t="shared" si="10"/>
        <v>14:30:00</v>
      </c>
      <c r="G644" t="str">
        <f>LEFT(SearchData[[#This Row],[userId]],8)</f>
        <v>6231983d</v>
      </c>
    </row>
    <row r="645" spans="1:7">
      <c r="A645" t="s">
        <v>809</v>
      </c>
      <c r="B645" t="s">
        <v>150</v>
      </c>
      <c r="C645" s="5">
        <v>45842.412283437501</v>
      </c>
      <c r="D645">
        <v>96</v>
      </c>
      <c r="E645" t="s">
        <v>7</v>
      </c>
      <c r="F645" s="10" t="str">
        <f t="shared" si="10"/>
        <v>18:00:00</v>
      </c>
      <c r="G645" t="str">
        <f>LEFT(SearchData[[#This Row],[userId]],8)</f>
        <v>99117f69</v>
      </c>
    </row>
    <row r="646" spans="1:7">
      <c r="A646" t="s">
        <v>810</v>
      </c>
      <c r="B646" t="s">
        <v>811</v>
      </c>
      <c r="C646" s="5">
        <v>45842.413427858795</v>
      </c>
      <c r="D646">
        <v>96</v>
      </c>
      <c r="E646" t="s">
        <v>7</v>
      </c>
      <c r="F646" s="10" t="str">
        <f t="shared" si="10"/>
        <v>18:00:00</v>
      </c>
      <c r="G646" t="str">
        <f>LEFT(SearchData[[#This Row],[userId]],8)</f>
        <v>245b75c2</v>
      </c>
    </row>
    <row r="647" spans="1:7">
      <c r="A647" t="s">
        <v>812</v>
      </c>
      <c r="B647" t="s">
        <v>150</v>
      </c>
      <c r="C647" s="5">
        <v>45842.435581122685</v>
      </c>
      <c r="D647">
        <v>96</v>
      </c>
      <c r="E647" t="s">
        <v>7</v>
      </c>
      <c r="F647" s="10" t="str">
        <f t="shared" si="10"/>
        <v>18:30:00</v>
      </c>
      <c r="G647" t="str">
        <f>LEFT(SearchData[[#This Row],[userId]],8)</f>
        <v>99117f69</v>
      </c>
    </row>
    <row r="648" spans="1:7">
      <c r="A648" t="s">
        <v>813</v>
      </c>
      <c r="B648" s="1" t="s">
        <v>524</v>
      </c>
      <c r="C648" s="5">
        <v>45842.497468946756</v>
      </c>
      <c r="D648">
        <v>96</v>
      </c>
      <c r="E648" t="s">
        <v>17</v>
      </c>
      <c r="F648" s="10" t="str">
        <f t="shared" si="10"/>
        <v>20:00:00</v>
      </c>
      <c r="G648" t="str">
        <f>LEFT(SearchData[[#This Row],[userId]],8)</f>
        <v>4e682245</v>
      </c>
    </row>
    <row r="649" spans="1:7">
      <c r="A649" t="s">
        <v>814</v>
      </c>
      <c r="B649" t="s">
        <v>150</v>
      </c>
      <c r="C649" s="5">
        <v>45842.516721782406</v>
      </c>
      <c r="D649">
        <v>96</v>
      </c>
      <c r="E649" t="s">
        <v>7</v>
      </c>
      <c r="F649" s="10" t="str">
        <f t="shared" si="10"/>
        <v>20:30:00</v>
      </c>
      <c r="G649" t="str">
        <f>LEFT(SearchData[[#This Row],[userId]],8)</f>
        <v>99117f69</v>
      </c>
    </row>
    <row r="650" spans="1:7">
      <c r="A650" t="s">
        <v>815</v>
      </c>
      <c r="B650" t="s">
        <v>73</v>
      </c>
      <c r="C650" s="5">
        <v>45842.615754224535</v>
      </c>
      <c r="D650">
        <v>2538</v>
      </c>
      <c r="E650" t="s">
        <v>180</v>
      </c>
      <c r="F650" s="10" t="str">
        <f t="shared" si="10"/>
        <v>22:45:00</v>
      </c>
      <c r="G650" t="str">
        <f>LEFT(SearchData[[#This Row],[userId]],8)</f>
        <v>faa06b93</v>
      </c>
    </row>
    <row r="651" spans="1:7">
      <c r="A651" t="s">
        <v>816</v>
      </c>
      <c r="B651" t="s">
        <v>73</v>
      </c>
      <c r="C651" s="5">
        <v>45842.654846122685</v>
      </c>
      <c r="D651">
        <v>96</v>
      </c>
      <c r="E651" t="s">
        <v>180</v>
      </c>
      <c r="F651" s="10" t="str">
        <f t="shared" si="10"/>
        <v>23:45:00</v>
      </c>
      <c r="G651" t="str">
        <f>LEFT(SearchData[[#This Row],[userId]],8)</f>
        <v>faa06b93</v>
      </c>
    </row>
    <row r="652" spans="1:7">
      <c r="A652" t="s">
        <v>817</v>
      </c>
      <c r="B652" t="s">
        <v>370</v>
      </c>
      <c r="C652" s="5">
        <v>45842.685919097225</v>
      </c>
      <c r="D652">
        <v>96</v>
      </c>
      <c r="E652" t="s">
        <v>164</v>
      </c>
      <c r="F652" s="10" t="str">
        <f t="shared" si="10"/>
        <v>00:30:00</v>
      </c>
      <c r="G652" t="str">
        <f>LEFT(SearchData[[#This Row],[userId]],8)</f>
        <v>d5ce403e</v>
      </c>
    </row>
    <row r="653" spans="1:7">
      <c r="A653" t="s">
        <v>818</v>
      </c>
      <c r="B653" t="s">
        <v>73</v>
      </c>
      <c r="C653" s="5">
        <v>45842.713127222225</v>
      </c>
      <c r="D653">
        <v>96</v>
      </c>
      <c r="E653" t="s">
        <v>180</v>
      </c>
      <c r="F653" s="10" t="str">
        <f t="shared" si="10"/>
        <v>01:00:00</v>
      </c>
      <c r="G653" t="str">
        <f>LEFT(SearchData[[#This Row],[userId]],8)</f>
        <v>faa06b93</v>
      </c>
    </row>
    <row r="654" spans="1:7">
      <c r="A654" t="s">
        <v>819</v>
      </c>
      <c r="B654" t="s">
        <v>175</v>
      </c>
      <c r="C654" s="5">
        <v>45842.736333368055</v>
      </c>
      <c r="D654">
        <v>77</v>
      </c>
      <c r="E654" t="s">
        <v>164</v>
      </c>
      <c r="F654" s="10" t="str">
        <f t="shared" si="10"/>
        <v>01:45:00</v>
      </c>
      <c r="G654" t="str">
        <f>LEFT(SearchData[[#This Row],[userId]],8)</f>
        <v>369e55fd</v>
      </c>
    </row>
    <row r="655" spans="1:7">
      <c r="A655" t="s">
        <v>820</v>
      </c>
      <c r="B655" t="s">
        <v>63</v>
      </c>
      <c r="C655" s="5">
        <v>45842.738733252314</v>
      </c>
      <c r="D655">
        <v>96</v>
      </c>
      <c r="E655" t="s">
        <v>746</v>
      </c>
      <c r="F655" s="10" t="str">
        <f t="shared" si="10"/>
        <v>01:45:00</v>
      </c>
      <c r="G655" t="str">
        <f>LEFT(SearchData[[#This Row],[userId]],8)</f>
        <v>3abf61c1</v>
      </c>
    </row>
    <row r="656" spans="1:7">
      <c r="A656" t="s">
        <v>821</v>
      </c>
      <c r="B656" s="1" t="s">
        <v>524</v>
      </c>
      <c r="C656" s="5">
        <v>45842.738864652776</v>
      </c>
      <c r="D656">
        <v>96</v>
      </c>
      <c r="E656" t="s">
        <v>56</v>
      </c>
      <c r="F656" s="10" t="str">
        <f t="shared" si="10"/>
        <v>01:45:00</v>
      </c>
      <c r="G656" t="str">
        <f>LEFT(SearchData[[#This Row],[userId]],8)</f>
        <v>4e682245</v>
      </c>
    </row>
    <row r="657" spans="1:7">
      <c r="A657" t="s">
        <v>822</v>
      </c>
      <c r="B657" t="s">
        <v>105</v>
      </c>
      <c r="C657" s="5">
        <v>45842.740231053242</v>
      </c>
      <c r="D657">
        <v>96</v>
      </c>
      <c r="E657" t="s">
        <v>242</v>
      </c>
      <c r="F657" s="10" t="str">
        <f t="shared" si="10"/>
        <v>01:45:00</v>
      </c>
      <c r="G657" t="str">
        <f>LEFT(SearchData[[#This Row],[userId]],8)</f>
        <v>5a867e0e</v>
      </c>
    </row>
    <row r="658" spans="1:7">
      <c r="A658" t="s">
        <v>823</v>
      </c>
      <c r="B658" t="s">
        <v>105</v>
      </c>
      <c r="C658" s="5">
        <v>45842.770156122686</v>
      </c>
      <c r="D658">
        <v>96</v>
      </c>
      <c r="E658" t="s">
        <v>242</v>
      </c>
      <c r="F658" s="10" t="str">
        <f t="shared" si="10"/>
        <v>02:30:00</v>
      </c>
      <c r="G658" t="str">
        <f>LEFT(SearchData[[#This Row],[userId]],8)</f>
        <v>5a867e0e</v>
      </c>
    </row>
    <row r="659" spans="1:7">
      <c r="A659" t="s">
        <v>824</v>
      </c>
      <c r="B659" t="s">
        <v>73</v>
      </c>
      <c r="C659" s="5">
        <v>45842.800652199076</v>
      </c>
      <c r="D659">
        <v>96</v>
      </c>
      <c r="E659" t="s">
        <v>180</v>
      </c>
      <c r="F659" s="10" t="str">
        <f t="shared" si="10"/>
        <v>03:15:00</v>
      </c>
      <c r="G659" t="str">
        <f>LEFT(SearchData[[#This Row],[userId]],8)</f>
        <v>faa06b93</v>
      </c>
    </row>
    <row r="660" spans="1:7">
      <c r="A660" t="s">
        <v>825</v>
      </c>
      <c r="B660" t="s">
        <v>73</v>
      </c>
      <c r="C660" s="5">
        <v>45842.837271400465</v>
      </c>
      <c r="D660">
        <v>2538</v>
      </c>
      <c r="E660" t="s">
        <v>180</v>
      </c>
      <c r="F660" s="10" t="str">
        <f t="shared" si="10"/>
        <v>04:00:00</v>
      </c>
      <c r="G660" t="str">
        <f>LEFT(SearchData[[#This Row],[userId]],8)</f>
        <v>faa06b93</v>
      </c>
    </row>
    <row r="661" spans="1:7">
      <c r="A661" t="s">
        <v>826</v>
      </c>
      <c r="B661" t="s">
        <v>219</v>
      </c>
      <c r="C661" s="5">
        <v>45842.844824942127</v>
      </c>
      <c r="D661">
        <v>2</v>
      </c>
      <c r="E661" t="s">
        <v>17</v>
      </c>
      <c r="F661" s="10" t="str">
        <f t="shared" si="10"/>
        <v>04:15:00</v>
      </c>
      <c r="G661" t="str">
        <f>LEFT(SearchData[[#This Row],[userId]],8)</f>
        <v>ac4fb702</v>
      </c>
    </row>
    <row r="662" spans="1:7">
      <c r="A662" t="s">
        <v>827</v>
      </c>
      <c r="B662" t="s">
        <v>63</v>
      </c>
      <c r="C662" s="5">
        <v>45842.857414201389</v>
      </c>
      <c r="D662">
        <v>2538</v>
      </c>
      <c r="E662" t="s">
        <v>77</v>
      </c>
      <c r="F662" s="10" t="str">
        <f t="shared" si="10"/>
        <v>04:30:00</v>
      </c>
      <c r="G662" t="str">
        <f>LEFT(SearchData[[#This Row],[userId]],8)</f>
        <v>3abf61c1</v>
      </c>
    </row>
    <row r="663" spans="1:7">
      <c r="A663" t="s">
        <v>828</v>
      </c>
      <c r="B663" t="s">
        <v>228</v>
      </c>
      <c r="C663" s="5">
        <v>45842.901685208337</v>
      </c>
      <c r="D663">
        <v>96</v>
      </c>
      <c r="E663" t="s">
        <v>56</v>
      </c>
      <c r="F663" s="10" t="str">
        <f t="shared" si="10"/>
        <v>05:45:00</v>
      </c>
      <c r="G663" t="str">
        <f>LEFT(SearchData[[#This Row],[userId]],8)</f>
        <v>589bab67</v>
      </c>
    </row>
    <row r="664" spans="1:7">
      <c r="A664" t="s">
        <v>829</v>
      </c>
      <c r="B664" t="s">
        <v>228</v>
      </c>
      <c r="C664" s="5">
        <v>45842.949002893518</v>
      </c>
      <c r="D664">
        <v>96</v>
      </c>
      <c r="E664" t="s">
        <v>56</v>
      </c>
      <c r="F664" s="10" t="str">
        <f t="shared" si="10"/>
        <v>06:45:00</v>
      </c>
      <c r="G664" t="str">
        <f>LEFT(SearchData[[#This Row],[userId]],8)</f>
        <v>589bab67</v>
      </c>
    </row>
    <row r="665" spans="1:7">
      <c r="A665" t="s">
        <v>830</v>
      </c>
      <c r="B665" t="s">
        <v>419</v>
      </c>
      <c r="C665" s="5">
        <v>45842.950791736112</v>
      </c>
      <c r="D665">
        <v>96</v>
      </c>
      <c r="E665" t="s">
        <v>7</v>
      </c>
      <c r="F665" s="10" t="str">
        <f t="shared" si="10"/>
        <v>06:45:00</v>
      </c>
      <c r="G665" t="str">
        <f>LEFT(SearchData[[#This Row],[userId]],8)</f>
        <v>2b1e304f</v>
      </c>
    </row>
    <row r="666" spans="1:7">
      <c r="A666" t="s">
        <v>831</v>
      </c>
      <c r="B666" t="s">
        <v>73</v>
      </c>
      <c r="C666" s="5">
        <v>45842.953461550926</v>
      </c>
      <c r="D666">
        <v>96</v>
      </c>
      <c r="E666" t="s">
        <v>180</v>
      </c>
      <c r="F666" s="10" t="str">
        <f t="shared" si="10"/>
        <v>07:00:00</v>
      </c>
      <c r="G666" t="str">
        <f>LEFT(SearchData[[#This Row],[userId]],8)</f>
        <v>faa06b93</v>
      </c>
    </row>
    <row r="667" spans="1:7">
      <c r="A667" t="s">
        <v>832</v>
      </c>
      <c r="B667" t="s">
        <v>258</v>
      </c>
      <c r="C667" s="5">
        <v>45843.012952939818</v>
      </c>
      <c r="D667">
        <v>96</v>
      </c>
      <c r="E667" t="s">
        <v>259</v>
      </c>
      <c r="F667" s="10" t="str">
        <f t="shared" si="10"/>
        <v>08:15:00</v>
      </c>
      <c r="G667" t="str">
        <f>LEFT(SearchData[[#This Row],[userId]],8)</f>
        <v>7f7b1fc5</v>
      </c>
    </row>
    <row r="668" spans="1:7">
      <c r="A668" t="s">
        <v>833</v>
      </c>
      <c r="B668" t="s">
        <v>228</v>
      </c>
      <c r="C668" s="5">
        <v>45843.025732164351</v>
      </c>
      <c r="D668">
        <v>96</v>
      </c>
      <c r="E668" t="s">
        <v>56</v>
      </c>
      <c r="F668" s="10" t="str">
        <f t="shared" si="10"/>
        <v>08:30:00</v>
      </c>
      <c r="G668" t="str">
        <f>LEFT(SearchData[[#This Row],[userId]],8)</f>
        <v>589bab67</v>
      </c>
    </row>
    <row r="669" spans="1:7">
      <c r="A669" t="s">
        <v>834</v>
      </c>
      <c r="B669" t="s">
        <v>419</v>
      </c>
      <c r="C669" s="5">
        <v>45843.06823744213</v>
      </c>
      <c r="D669">
        <v>96</v>
      </c>
      <c r="E669" t="s">
        <v>7</v>
      </c>
      <c r="F669" s="10" t="str">
        <f t="shared" si="10"/>
        <v>09:45:00</v>
      </c>
      <c r="G669" t="str">
        <f>LEFT(SearchData[[#This Row],[userId]],8)</f>
        <v>2b1e304f</v>
      </c>
    </row>
    <row r="670" spans="1:7">
      <c r="A670" t="s">
        <v>835</v>
      </c>
      <c r="B670" t="s">
        <v>228</v>
      </c>
      <c r="C670" s="5">
        <v>45843.075091782404</v>
      </c>
      <c r="D670">
        <v>96</v>
      </c>
      <c r="E670" t="s">
        <v>56</v>
      </c>
      <c r="F670" s="10" t="str">
        <f t="shared" si="10"/>
        <v>09:45:00</v>
      </c>
      <c r="G670" t="str">
        <f>LEFT(SearchData[[#This Row],[userId]],8)</f>
        <v>589bab67</v>
      </c>
    </row>
    <row r="671" spans="1:7">
      <c r="A671" t="s">
        <v>836</v>
      </c>
      <c r="B671" s="1" t="s">
        <v>524</v>
      </c>
      <c r="C671" s="5">
        <v>45843.077575694442</v>
      </c>
      <c r="D671">
        <v>96</v>
      </c>
      <c r="E671" t="s">
        <v>56</v>
      </c>
      <c r="F671" s="10" t="str">
        <f t="shared" si="10"/>
        <v>09:45:00</v>
      </c>
      <c r="G671" t="str">
        <f>LEFT(SearchData[[#This Row],[userId]],8)</f>
        <v>4e682245</v>
      </c>
    </row>
    <row r="672" spans="1:7">
      <c r="A672" t="s">
        <v>837</v>
      </c>
      <c r="B672" t="s">
        <v>150</v>
      </c>
      <c r="C672" s="5">
        <v>45843.16696383102</v>
      </c>
      <c r="D672">
        <v>96</v>
      </c>
      <c r="E672" t="s">
        <v>7</v>
      </c>
      <c r="F672" s="10" t="str">
        <f t="shared" si="10"/>
        <v>12:00:00</v>
      </c>
      <c r="G672" t="str">
        <f>LEFT(SearchData[[#This Row],[userId]],8)</f>
        <v>99117f69</v>
      </c>
    </row>
    <row r="673" spans="1:7">
      <c r="A673" t="s">
        <v>838</v>
      </c>
      <c r="B673" t="s">
        <v>150</v>
      </c>
      <c r="C673" s="5">
        <v>45843.355543680555</v>
      </c>
      <c r="D673">
        <v>96</v>
      </c>
      <c r="E673" t="s">
        <v>7</v>
      </c>
      <c r="F673" s="10" t="str">
        <f t="shared" si="10"/>
        <v>16:30:00</v>
      </c>
      <c r="G673" t="str">
        <f>LEFT(SearchData[[#This Row],[userId]],8)</f>
        <v>99117f69</v>
      </c>
    </row>
    <row r="674" spans="1:7">
      <c r="A674" t="s">
        <v>839</v>
      </c>
      <c r="B674" t="s">
        <v>73</v>
      </c>
      <c r="C674" s="5">
        <v>45843.574966018517</v>
      </c>
      <c r="D674">
        <v>2538</v>
      </c>
      <c r="E674" t="s">
        <v>180</v>
      </c>
      <c r="F674" s="10" t="str">
        <f t="shared" si="10"/>
        <v>21:45:00</v>
      </c>
      <c r="G674" t="str">
        <f>LEFT(SearchData[[#This Row],[userId]],8)</f>
        <v>faa06b93</v>
      </c>
    </row>
    <row r="675" spans="1:7">
      <c r="A675" t="s">
        <v>840</v>
      </c>
      <c r="B675" t="s">
        <v>63</v>
      </c>
      <c r="C675" s="5">
        <v>45843.599532974535</v>
      </c>
      <c r="D675">
        <v>96</v>
      </c>
      <c r="E675" t="s">
        <v>77</v>
      </c>
      <c r="F675" s="10" t="str">
        <f t="shared" si="10"/>
        <v>22:30:00</v>
      </c>
      <c r="G675" t="str">
        <f>LEFT(SearchData[[#This Row],[userId]],8)</f>
        <v>3abf61c1</v>
      </c>
    </row>
    <row r="676" spans="1:7">
      <c r="A676" t="s">
        <v>841</v>
      </c>
      <c r="B676" t="s">
        <v>150</v>
      </c>
      <c r="C676" s="5">
        <v>45843.610434444447</v>
      </c>
      <c r="D676">
        <v>96</v>
      </c>
      <c r="E676" t="s">
        <v>7</v>
      </c>
      <c r="F676" s="10" t="str">
        <f t="shared" si="10"/>
        <v>22:45:00</v>
      </c>
      <c r="G676" t="str">
        <f>LEFT(SearchData[[#This Row],[userId]],8)</f>
        <v>99117f69</v>
      </c>
    </row>
    <row r="677" spans="1:7">
      <c r="A677" t="s">
        <v>842</v>
      </c>
      <c r="B677" t="s">
        <v>150</v>
      </c>
      <c r="C677" s="5">
        <v>45843.611807303241</v>
      </c>
      <c r="D677">
        <v>96</v>
      </c>
      <c r="E677" t="s">
        <v>56</v>
      </c>
      <c r="F677" s="10" t="str">
        <f t="shared" si="10"/>
        <v>22:45:00</v>
      </c>
      <c r="G677" t="str">
        <f>LEFT(SearchData[[#This Row],[userId]],8)</f>
        <v>99117f69</v>
      </c>
    </row>
    <row r="678" spans="1:7">
      <c r="A678" t="s">
        <v>843</v>
      </c>
      <c r="B678" t="s">
        <v>150</v>
      </c>
      <c r="C678" s="5">
        <v>45843.612662870371</v>
      </c>
      <c r="D678">
        <v>96</v>
      </c>
      <c r="E678" t="s">
        <v>17</v>
      </c>
      <c r="F678" s="10" t="str">
        <f t="shared" si="10"/>
        <v>22:45:00</v>
      </c>
      <c r="G678" t="str">
        <f>LEFT(SearchData[[#This Row],[userId]],8)</f>
        <v>99117f69</v>
      </c>
    </row>
    <row r="679" spans="1:7">
      <c r="A679" t="s">
        <v>844</v>
      </c>
      <c r="B679" t="s">
        <v>73</v>
      </c>
      <c r="C679" s="5">
        <v>45843.641747465277</v>
      </c>
      <c r="D679">
        <v>2538</v>
      </c>
      <c r="E679" t="s">
        <v>180</v>
      </c>
      <c r="F679" s="10" t="str">
        <f t="shared" si="10"/>
        <v>23:30:00</v>
      </c>
      <c r="G679" t="str">
        <f>LEFT(SearchData[[#This Row],[userId]],8)</f>
        <v>faa06b93</v>
      </c>
    </row>
    <row r="680" spans="1:7">
      <c r="A680" t="s">
        <v>845</v>
      </c>
      <c r="B680" t="s">
        <v>73</v>
      </c>
      <c r="C680" s="5">
        <v>45843.642767847225</v>
      </c>
      <c r="D680">
        <v>2538</v>
      </c>
      <c r="E680" t="s">
        <v>43</v>
      </c>
      <c r="F680" s="10" t="str">
        <f t="shared" si="10"/>
        <v>23:30:00</v>
      </c>
      <c r="G680" t="str">
        <f>LEFT(SearchData[[#This Row],[userId]],8)</f>
        <v>faa06b93</v>
      </c>
    </row>
    <row r="681" spans="1:7">
      <c r="A681" t="s">
        <v>846</v>
      </c>
      <c r="B681" t="s">
        <v>63</v>
      </c>
      <c r="C681" s="5">
        <v>45843.655025879627</v>
      </c>
      <c r="D681">
        <v>96</v>
      </c>
      <c r="E681" t="s">
        <v>77</v>
      </c>
      <c r="F681" s="10" t="str">
        <f t="shared" si="10"/>
        <v>23:45:00</v>
      </c>
      <c r="G681" t="str">
        <f>LEFT(SearchData[[#This Row],[userId]],8)</f>
        <v>3abf61c1</v>
      </c>
    </row>
    <row r="682" spans="1:7">
      <c r="A682" t="s">
        <v>847</v>
      </c>
      <c r="B682" t="s">
        <v>63</v>
      </c>
      <c r="C682" s="5">
        <v>45843.667012523147</v>
      </c>
      <c r="D682">
        <v>96</v>
      </c>
      <c r="E682" t="s">
        <v>77</v>
      </c>
      <c r="F682" s="10" t="str">
        <f t="shared" si="10"/>
        <v>00:00:00</v>
      </c>
      <c r="G682" t="str">
        <f>LEFT(SearchData[[#This Row],[userId]],8)</f>
        <v>3abf61c1</v>
      </c>
    </row>
    <row r="683" spans="1:7">
      <c r="A683" t="s">
        <v>848</v>
      </c>
      <c r="B683" t="s">
        <v>150</v>
      </c>
      <c r="C683" s="5">
        <v>45843.684843819443</v>
      </c>
      <c r="D683">
        <v>96</v>
      </c>
      <c r="E683" t="s">
        <v>7</v>
      </c>
      <c r="F683" s="10" t="str">
        <f t="shared" si="10"/>
        <v>00:30:00</v>
      </c>
      <c r="G683" t="str">
        <f>LEFT(SearchData[[#This Row],[userId]],8)</f>
        <v>99117f69</v>
      </c>
    </row>
    <row r="684" spans="1:7">
      <c r="A684" t="s">
        <v>849</v>
      </c>
      <c r="B684" t="s">
        <v>370</v>
      </c>
      <c r="C684" s="5">
        <v>45843.693557488426</v>
      </c>
      <c r="D684">
        <v>96</v>
      </c>
      <c r="E684" t="s">
        <v>391</v>
      </c>
      <c r="F684" s="10" t="str">
        <f t="shared" si="10"/>
        <v>00:45:00</v>
      </c>
      <c r="G684" t="str">
        <f>LEFT(SearchData[[#This Row],[userId]],8)</f>
        <v>d5ce403e</v>
      </c>
    </row>
    <row r="685" spans="1:7">
      <c r="A685" t="s">
        <v>850</v>
      </c>
      <c r="B685" t="s">
        <v>851</v>
      </c>
      <c r="C685" s="5">
        <v>45843.766281828706</v>
      </c>
      <c r="D685">
        <v>96</v>
      </c>
      <c r="E685" t="s">
        <v>852</v>
      </c>
      <c r="F685" s="10" t="str">
        <f t="shared" si="10"/>
        <v>02:30:00</v>
      </c>
      <c r="G685" t="str">
        <f>LEFT(SearchData[[#This Row],[userId]],8)</f>
        <v>a1365cd7</v>
      </c>
    </row>
    <row r="686" spans="1:7">
      <c r="A686" t="s">
        <v>853</v>
      </c>
      <c r="B686" t="s">
        <v>216</v>
      </c>
      <c r="C686" s="5">
        <v>45843.776180069442</v>
      </c>
      <c r="D686">
        <v>96</v>
      </c>
      <c r="E686" t="s">
        <v>92</v>
      </c>
      <c r="F686" s="10" t="str">
        <f t="shared" si="10"/>
        <v>02:45:00</v>
      </c>
      <c r="G686" t="str">
        <f>LEFT(SearchData[[#This Row],[userId]],8)</f>
        <v>ec6f920d</v>
      </c>
    </row>
    <row r="687" spans="1:7">
      <c r="A687" t="s">
        <v>854</v>
      </c>
      <c r="B687" t="s">
        <v>175</v>
      </c>
      <c r="C687" s="5">
        <v>45843.78266384259</v>
      </c>
      <c r="D687">
        <v>2538</v>
      </c>
      <c r="E687" t="s">
        <v>17</v>
      </c>
      <c r="F687" s="10" t="str">
        <f t="shared" si="10"/>
        <v>02:45:00</v>
      </c>
      <c r="G687" t="str">
        <f>LEFT(SearchData[[#This Row],[userId]],8)</f>
        <v>369e55fd</v>
      </c>
    </row>
    <row r="688" spans="1:7">
      <c r="A688" t="s">
        <v>855</v>
      </c>
      <c r="B688" t="s">
        <v>144</v>
      </c>
      <c r="C688" s="5">
        <v>45843.785757986108</v>
      </c>
      <c r="D688">
        <v>2538</v>
      </c>
      <c r="E688" t="s">
        <v>7</v>
      </c>
      <c r="F688" s="10" t="str">
        <f t="shared" si="10"/>
        <v>02:45:00</v>
      </c>
      <c r="G688" t="str">
        <f>LEFT(SearchData[[#This Row],[userId]],8)</f>
        <v>056ab100</v>
      </c>
    </row>
    <row r="689" spans="1:7">
      <c r="A689" t="s">
        <v>856</v>
      </c>
      <c r="B689" t="s">
        <v>105</v>
      </c>
      <c r="C689" s="5">
        <v>45843.862648518516</v>
      </c>
      <c r="D689">
        <v>2</v>
      </c>
      <c r="E689" t="s">
        <v>242</v>
      </c>
      <c r="F689" s="10" t="str">
        <f t="shared" si="10"/>
        <v>04:45:00</v>
      </c>
      <c r="G689" t="str">
        <f>LEFT(SearchData[[#This Row],[userId]],8)</f>
        <v>5a867e0e</v>
      </c>
    </row>
    <row r="690" spans="1:7">
      <c r="A690" t="s">
        <v>857</v>
      </c>
      <c r="B690" t="s">
        <v>105</v>
      </c>
      <c r="C690" s="5">
        <v>45843.867807615738</v>
      </c>
      <c r="D690">
        <v>96</v>
      </c>
      <c r="E690" t="s">
        <v>858</v>
      </c>
      <c r="F690" s="10" t="str">
        <f t="shared" si="10"/>
        <v>04:45:00</v>
      </c>
      <c r="G690" t="str">
        <f>LEFT(SearchData[[#This Row],[userId]],8)</f>
        <v>5a867e0e</v>
      </c>
    </row>
    <row r="691" spans="1:7">
      <c r="A691" t="s">
        <v>859</v>
      </c>
      <c r="B691" t="s">
        <v>73</v>
      </c>
      <c r="C691" s="5">
        <v>45843.919843738426</v>
      </c>
      <c r="D691">
        <v>96</v>
      </c>
      <c r="E691" t="s">
        <v>180</v>
      </c>
      <c r="F691" s="10" t="str">
        <f t="shared" si="10"/>
        <v>06:00:00</v>
      </c>
      <c r="G691" t="str">
        <f>LEFT(SearchData[[#This Row],[userId]],8)</f>
        <v>faa06b93</v>
      </c>
    </row>
    <row r="692" spans="1:7">
      <c r="A692" t="s">
        <v>860</v>
      </c>
      <c r="B692" s="1" t="s">
        <v>256</v>
      </c>
      <c r="C692" s="5">
        <v>45844.132307685184</v>
      </c>
      <c r="D692">
        <v>96</v>
      </c>
      <c r="E692" t="s">
        <v>14</v>
      </c>
      <c r="F692" s="10" t="str">
        <f t="shared" si="10"/>
        <v>11:15:00</v>
      </c>
      <c r="G692" t="str">
        <f>LEFT(SearchData[[#This Row],[userId]],8)</f>
        <v>6e788a1c</v>
      </c>
    </row>
    <row r="693" spans="1:7">
      <c r="A693" t="s">
        <v>861</v>
      </c>
      <c r="B693" t="s">
        <v>449</v>
      </c>
      <c r="C693" s="5">
        <v>45844.166535046294</v>
      </c>
      <c r="D693">
        <v>96</v>
      </c>
      <c r="E693" t="s">
        <v>277</v>
      </c>
      <c r="F693" s="10" t="str">
        <f t="shared" si="10"/>
        <v>12:00:00</v>
      </c>
      <c r="G693" t="str">
        <f>LEFT(SearchData[[#This Row],[userId]],8)</f>
        <v>9f1783ed</v>
      </c>
    </row>
    <row r="694" spans="1:7">
      <c r="A694" t="s">
        <v>862</v>
      </c>
      <c r="B694" t="s">
        <v>449</v>
      </c>
      <c r="C694" s="5">
        <v>45844.166877488424</v>
      </c>
      <c r="D694">
        <v>96</v>
      </c>
      <c r="E694" t="s">
        <v>277</v>
      </c>
      <c r="F694" s="10" t="str">
        <f t="shared" si="10"/>
        <v>12:00:00</v>
      </c>
      <c r="G694" t="str">
        <f>LEFT(SearchData[[#This Row],[userId]],8)</f>
        <v>9f1783ed</v>
      </c>
    </row>
    <row r="695" spans="1:7">
      <c r="A695" t="s">
        <v>863</v>
      </c>
      <c r="B695" t="s">
        <v>270</v>
      </c>
      <c r="C695" s="5">
        <v>45844.507190509263</v>
      </c>
      <c r="D695">
        <v>96</v>
      </c>
      <c r="E695" t="s">
        <v>17</v>
      </c>
      <c r="F695" s="10" t="str">
        <f t="shared" si="10"/>
        <v>20:15:00</v>
      </c>
      <c r="G695" t="str">
        <f>LEFT(SearchData[[#This Row],[userId]],8)</f>
        <v>fbbb50fd</v>
      </c>
    </row>
    <row r="696" spans="1:7">
      <c r="A696" t="s">
        <v>864</v>
      </c>
      <c r="B696" t="s">
        <v>63</v>
      </c>
      <c r="C696" s="5">
        <v>45844.584765960652</v>
      </c>
      <c r="D696">
        <v>2538</v>
      </c>
      <c r="E696" t="s">
        <v>43</v>
      </c>
      <c r="F696" s="10" t="str">
        <f t="shared" si="10"/>
        <v>22:00:00</v>
      </c>
      <c r="G696" t="str">
        <f>LEFT(SearchData[[#This Row],[userId]],8)</f>
        <v>3abf61c1</v>
      </c>
    </row>
    <row r="697" spans="1:7">
      <c r="A697" t="s">
        <v>865</v>
      </c>
      <c r="B697" t="s">
        <v>851</v>
      </c>
      <c r="C697" s="5">
        <v>45844.589504814816</v>
      </c>
      <c r="D697">
        <v>96</v>
      </c>
      <c r="E697" t="s">
        <v>866</v>
      </c>
      <c r="F697" s="10" t="str">
        <f t="shared" si="10"/>
        <v>22:15:00</v>
      </c>
      <c r="G697" t="str">
        <f>LEFT(SearchData[[#This Row],[userId]],8)</f>
        <v>a1365cd7</v>
      </c>
    </row>
    <row r="698" spans="1:7">
      <c r="A698" t="s">
        <v>867</v>
      </c>
      <c r="B698" t="s">
        <v>851</v>
      </c>
      <c r="C698" s="5">
        <v>45844.604501597219</v>
      </c>
      <c r="D698">
        <v>96</v>
      </c>
      <c r="E698" t="s">
        <v>868</v>
      </c>
      <c r="F698" s="10" t="str">
        <f t="shared" si="10"/>
        <v>22:30:00</v>
      </c>
      <c r="G698" t="str">
        <f>LEFT(SearchData[[#This Row],[userId]],8)</f>
        <v>a1365cd7</v>
      </c>
    </row>
    <row r="699" spans="1:7">
      <c r="A699" t="s">
        <v>869</v>
      </c>
      <c r="B699" t="s">
        <v>19</v>
      </c>
      <c r="C699" s="5">
        <v>45844.626247546294</v>
      </c>
      <c r="D699">
        <v>96</v>
      </c>
      <c r="E699" t="s">
        <v>7</v>
      </c>
      <c r="F699" s="10" t="str">
        <f t="shared" si="10"/>
        <v>23:00:00</v>
      </c>
      <c r="G699" t="str">
        <f>LEFT(SearchData[[#This Row],[userId]],8)</f>
        <v>b78d3907</v>
      </c>
    </row>
    <row r="700" spans="1:7">
      <c r="A700" s="1" t="s">
        <v>870</v>
      </c>
      <c r="B700" t="s">
        <v>105</v>
      </c>
      <c r="C700" s="5">
        <v>45844.628370497689</v>
      </c>
      <c r="D700">
        <v>2538</v>
      </c>
      <c r="E700" t="s">
        <v>242</v>
      </c>
      <c r="F700" s="10" t="str">
        <f t="shared" si="10"/>
        <v>23:00:00</v>
      </c>
      <c r="G700" t="str">
        <f>LEFT(SearchData[[#This Row],[userId]],8)</f>
        <v>5a867e0e</v>
      </c>
    </row>
    <row r="701" spans="1:7">
      <c r="A701" t="s">
        <v>871</v>
      </c>
      <c r="B701" t="s">
        <v>851</v>
      </c>
      <c r="C701" s="5">
        <v>45844.634288969908</v>
      </c>
      <c r="D701">
        <v>96</v>
      </c>
      <c r="E701" t="s">
        <v>866</v>
      </c>
      <c r="F701" s="10" t="str">
        <f t="shared" si="10"/>
        <v>23:15:00</v>
      </c>
      <c r="G701" t="str">
        <f>LEFT(SearchData[[#This Row],[userId]],8)</f>
        <v>a1365cd7</v>
      </c>
    </row>
    <row r="702" spans="1:7">
      <c r="A702" t="s">
        <v>872</v>
      </c>
      <c r="B702" t="s">
        <v>61</v>
      </c>
      <c r="C702" s="5">
        <v>45844.6360255787</v>
      </c>
      <c r="D702">
        <v>2538</v>
      </c>
      <c r="E702" t="s">
        <v>7</v>
      </c>
      <c r="F702" s="10" t="str">
        <f t="shared" si="10"/>
        <v>23:15:00</v>
      </c>
      <c r="G702" t="str">
        <f>LEFT(SearchData[[#This Row],[userId]],8)</f>
        <v>a0ad60d2</v>
      </c>
    </row>
    <row r="703" spans="1:7">
      <c r="A703" t="s">
        <v>873</v>
      </c>
      <c r="B703" t="s">
        <v>68</v>
      </c>
      <c r="C703" s="5">
        <v>45844.63713988426</v>
      </c>
      <c r="D703">
        <v>96</v>
      </c>
      <c r="E703" t="s">
        <v>874</v>
      </c>
      <c r="F703" s="10" t="str">
        <f t="shared" si="10"/>
        <v>23:15:00</v>
      </c>
      <c r="G703" t="str">
        <f>LEFT(SearchData[[#This Row],[userId]],8)</f>
        <v>fe88a3bb</v>
      </c>
    </row>
    <row r="704" spans="1:7">
      <c r="A704" t="s">
        <v>875</v>
      </c>
      <c r="B704" t="s">
        <v>68</v>
      </c>
      <c r="C704" s="5">
        <v>45844.670452858794</v>
      </c>
      <c r="D704">
        <v>96</v>
      </c>
      <c r="E704" t="s">
        <v>874</v>
      </c>
      <c r="F704" s="10" t="str">
        <f t="shared" si="10"/>
        <v>00:00:00</v>
      </c>
      <c r="G704" t="str">
        <f>LEFT(SearchData[[#This Row],[userId]],8)</f>
        <v>fe88a3bb</v>
      </c>
    </row>
    <row r="705" spans="1:7">
      <c r="A705" t="s">
        <v>876</v>
      </c>
      <c r="B705" t="s">
        <v>851</v>
      </c>
      <c r="C705" s="5">
        <v>45844.672309351852</v>
      </c>
      <c r="D705">
        <v>96</v>
      </c>
      <c r="E705" t="s">
        <v>866</v>
      </c>
      <c r="F705" s="10" t="str">
        <f t="shared" si="10"/>
        <v>00:15:00</v>
      </c>
      <c r="G705" t="str">
        <f>LEFT(SearchData[[#This Row],[userId]],8)</f>
        <v>a1365cd7</v>
      </c>
    </row>
    <row r="706" spans="1:7">
      <c r="A706" t="s">
        <v>877</v>
      </c>
      <c r="B706" t="s">
        <v>19</v>
      </c>
      <c r="C706" s="5">
        <v>45844.701801099538</v>
      </c>
      <c r="D706">
        <v>96</v>
      </c>
      <c r="E706" t="s">
        <v>7</v>
      </c>
      <c r="F706" s="10" t="str">
        <f t="shared" si="10"/>
        <v>00:45:00</v>
      </c>
      <c r="G706" t="str">
        <f>LEFT(SearchData[[#This Row],[userId]],8)</f>
        <v>b78d3907</v>
      </c>
    </row>
    <row r="707" spans="1:7">
      <c r="A707" t="s">
        <v>878</v>
      </c>
      <c r="B707" t="s">
        <v>63</v>
      </c>
      <c r="C707" s="5">
        <v>45844.70969123843</v>
      </c>
      <c r="D707">
        <v>2538</v>
      </c>
      <c r="E707" t="s">
        <v>43</v>
      </c>
      <c r="F707" s="10" t="str">
        <f t="shared" ref="F707:F770" si="11">TEXT(MROUND(C707+TIME(8,0,0), "0:15"),"HH:MM:SS")</f>
        <v>01:00:00</v>
      </c>
      <c r="G707" t="str">
        <f>LEFT(SearchData[[#This Row],[userId]],8)</f>
        <v>3abf61c1</v>
      </c>
    </row>
    <row r="708" spans="1:7">
      <c r="A708" t="s">
        <v>879</v>
      </c>
      <c r="B708" t="s">
        <v>105</v>
      </c>
      <c r="C708" s="5">
        <v>45844.715813263887</v>
      </c>
      <c r="D708">
        <v>2538</v>
      </c>
      <c r="E708" t="s">
        <v>242</v>
      </c>
      <c r="F708" s="10" t="str">
        <f t="shared" si="11"/>
        <v>01:15:00</v>
      </c>
      <c r="G708" t="str">
        <f>LEFT(SearchData[[#This Row],[userId]],8)</f>
        <v>5a867e0e</v>
      </c>
    </row>
    <row r="709" spans="1:7">
      <c r="A709" t="s">
        <v>880</v>
      </c>
      <c r="B709" t="s">
        <v>851</v>
      </c>
      <c r="C709" s="5">
        <v>45844.728721180552</v>
      </c>
      <c r="D709">
        <v>96</v>
      </c>
      <c r="E709" t="s">
        <v>866</v>
      </c>
      <c r="F709" s="10" t="str">
        <f t="shared" si="11"/>
        <v>01:30:00</v>
      </c>
      <c r="G709" t="str">
        <f>LEFT(SearchData[[#This Row],[userId]],8)</f>
        <v>a1365cd7</v>
      </c>
    </row>
    <row r="710" spans="1:7">
      <c r="A710" t="s">
        <v>881</v>
      </c>
      <c r="B710" t="s">
        <v>114</v>
      </c>
      <c r="C710" s="5">
        <v>45844.743063518516</v>
      </c>
      <c r="D710">
        <v>96</v>
      </c>
      <c r="E710" t="s">
        <v>882</v>
      </c>
      <c r="F710" s="10" t="str">
        <f t="shared" si="11"/>
        <v>01:45:00</v>
      </c>
      <c r="G710" t="str">
        <f>LEFT(SearchData[[#This Row],[userId]],8)</f>
        <v>ca1b243d</v>
      </c>
    </row>
    <row r="711" spans="1:7">
      <c r="A711" t="s">
        <v>883</v>
      </c>
      <c r="B711" t="s">
        <v>114</v>
      </c>
      <c r="C711" s="5">
        <v>45844.74607202546</v>
      </c>
      <c r="D711">
        <v>96</v>
      </c>
      <c r="E711" t="s">
        <v>17</v>
      </c>
      <c r="F711" s="10" t="str">
        <f t="shared" si="11"/>
        <v>02:00:00</v>
      </c>
      <c r="G711" t="str">
        <f>LEFT(SearchData[[#This Row],[userId]],8)</f>
        <v>ca1b243d</v>
      </c>
    </row>
    <row r="712" spans="1:7">
      <c r="A712" t="s">
        <v>884</v>
      </c>
      <c r="B712" t="s">
        <v>114</v>
      </c>
      <c r="C712" s="5">
        <v>45844.751984259259</v>
      </c>
      <c r="D712">
        <v>96</v>
      </c>
      <c r="E712" t="s">
        <v>17</v>
      </c>
      <c r="F712" s="10" t="str">
        <f t="shared" si="11"/>
        <v>02:00:00</v>
      </c>
      <c r="G712" t="str">
        <f>LEFT(SearchData[[#This Row],[userId]],8)</f>
        <v>ca1b243d</v>
      </c>
    </row>
    <row r="713" spans="1:7">
      <c r="A713" t="s">
        <v>885</v>
      </c>
      <c r="B713" t="s">
        <v>273</v>
      </c>
      <c r="C713" s="5">
        <v>45844.773788472223</v>
      </c>
      <c r="D713">
        <v>2620</v>
      </c>
      <c r="E713" t="s">
        <v>7</v>
      </c>
      <c r="F713" s="10" t="str">
        <f t="shared" si="11"/>
        <v>02:30:00</v>
      </c>
      <c r="G713" t="str">
        <f>LEFT(SearchData[[#This Row],[userId]],8)</f>
        <v>603a352d</v>
      </c>
    </row>
    <row r="714" spans="1:7">
      <c r="A714" t="s">
        <v>886</v>
      </c>
      <c r="B714" t="s">
        <v>851</v>
      </c>
      <c r="C714" s="5">
        <v>45844.777116712961</v>
      </c>
      <c r="D714">
        <v>96</v>
      </c>
      <c r="E714" t="s">
        <v>866</v>
      </c>
      <c r="F714" s="10" t="str">
        <f t="shared" si="11"/>
        <v>02:45:00</v>
      </c>
      <c r="G714" t="str">
        <f>LEFT(SearchData[[#This Row],[userId]],8)</f>
        <v>a1365cd7</v>
      </c>
    </row>
    <row r="715" spans="1:7">
      <c r="A715" t="s">
        <v>887</v>
      </c>
      <c r="B715" t="s">
        <v>105</v>
      </c>
      <c r="C715" s="5">
        <v>45844.793837881945</v>
      </c>
      <c r="D715">
        <v>2538</v>
      </c>
      <c r="E715" t="s">
        <v>242</v>
      </c>
      <c r="F715" s="10" t="str">
        <f t="shared" si="11"/>
        <v>03:00:00</v>
      </c>
      <c r="G715" t="str">
        <f>LEFT(SearchData[[#This Row],[userId]],8)</f>
        <v>5a867e0e</v>
      </c>
    </row>
    <row r="716" spans="1:7">
      <c r="A716" t="s">
        <v>888</v>
      </c>
      <c r="B716" t="s">
        <v>273</v>
      </c>
      <c r="C716" s="5">
        <v>45844.794643831017</v>
      </c>
      <c r="D716">
        <v>2620</v>
      </c>
      <c r="E716" t="s">
        <v>56</v>
      </c>
      <c r="F716" s="10" t="str">
        <f t="shared" si="11"/>
        <v>03:00:00</v>
      </c>
      <c r="G716" t="str">
        <f>LEFT(SearchData[[#This Row],[userId]],8)</f>
        <v>603a352d</v>
      </c>
    </row>
    <row r="717" spans="1:7">
      <c r="A717" t="s">
        <v>889</v>
      </c>
      <c r="B717" t="s">
        <v>19</v>
      </c>
      <c r="C717" s="5">
        <v>45844.806230694441</v>
      </c>
      <c r="D717">
        <v>96</v>
      </c>
      <c r="E717" t="s">
        <v>7</v>
      </c>
      <c r="F717" s="10" t="str">
        <f t="shared" si="11"/>
        <v>03:15:00</v>
      </c>
      <c r="G717" t="str">
        <f>LEFT(SearchData[[#This Row],[userId]],8)</f>
        <v>b78d3907</v>
      </c>
    </row>
    <row r="718" spans="1:7">
      <c r="A718" t="s">
        <v>890</v>
      </c>
      <c r="B718" t="s">
        <v>851</v>
      </c>
      <c r="C718" s="5">
        <v>45844.815829537038</v>
      </c>
      <c r="D718">
        <v>96</v>
      </c>
      <c r="E718" t="s">
        <v>866</v>
      </c>
      <c r="F718" s="10" t="str">
        <f t="shared" si="11"/>
        <v>03:30:00</v>
      </c>
      <c r="G718" t="str">
        <f>LEFT(SearchData[[#This Row],[userId]],8)</f>
        <v>a1365cd7</v>
      </c>
    </row>
    <row r="719" spans="1:7">
      <c r="A719" t="s">
        <v>891</v>
      </c>
      <c r="B719" t="s">
        <v>851</v>
      </c>
      <c r="C719" s="5">
        <v>45844.849481122685</v>
      </c>
      <c r="D719">
        <v>96</v>
      </c>
      <c r="E719" t="s">
        <v>866</v>
      </c>
      <c r="F719" s="10" t="str">
        <f t="shared" si="11"/>
        <v>04:30:00</v>
      </c>
      <c r="G719" t="str">
        <f>LEFT(SearchData[[#This Row],[userId]],8)</f>
        <v>a1365cd7</v>
      </c>
    </row>
    <row r="720" spans="1:7">
      <c r="A720" s="1" t="s">
        <v>892</v>
      </c>
      <c r="B720" t="s">
        <v>273</v>
      </c>
      <c r="C720" s="5">
        <v>45844.893930092592</v>
      </c>
      <c r="D720">
        <v>2538</v>
      </c>
      <c r="E720" t="s">
        <v>56</v>
      </c>
      <c r="F720" s="10" t="str">
        <f t="shared" si="11"/>
        <v>05:30:00</v>
      </c>
      <c r="G720" t="str">
        <f>LEFT(SearchData[[#This Row],[userId]],8)</f>
        <v>603a352d</v>
      </c>
    </row>
    <row r="721" spans="1:7">
      <c r="A721" t="s">
        <v>893</v>
      </c>
      <c r="B721" t="s">
        <v>114</v>
      </c>
      <c r="C721" s="5">
        <v>45844.894891689815</v>
      </c>
      <c r="D721">
        <v>96</v>
      </c>
      <c r="E721" t="s">
        <v>17</v>
      </c>
      <c r="F721" s="10" t="str">
        <f t="shared" si="11"/>
        <v>05:30:00</v>
      </c>
      <c r="G721" t="str">
        <f>LEFT(SearchData[[#This Row],[userId]],8)</f>
        <v>ca1b243d</v>
      </c>
    </row>
    <row r="722" spans="1:7">
      <c r="A722" t="s">
        <v>894</v>
      </c>
      <c r="B722" t="s">
        <v>273</v>
      </c>
      <c r="C722" s="5">
        <v>45844.897185277776</v>
      </c>
      <c r="D722">
        <v>2620</v>
      </c>
      <c r="E722" t="s">
        <v>7</v>
      </c>
      <c r="F722" s="10" t="str">
        <f t="shared" si="11"/>
        <v>05:30:00</v>
      </c>
      <c r="G722" t="str">
        <f>LEFT(SearchData[[#This Row],[userId]],8)</f>
        <v>603a352d</v>
      </c>
    </row>
    <row r="723" spans="1:7">
      <c r="A723" t="s">
        <v>895</v>
      </c>
      <c r="B723" t="s">
        <v>105</v>
      </c>
      <c r="C723" s="5">
        <v>45844.900778333336</v>
      </c>
      <c r="D723">
        <v>2538</v>
      </c>
      <c r="E723" t="s">
        <v>242</v>
      </c>
      <c r="F723" s="10" t="str">
        <f t="shared" si="11"/>
        <v>05:30:00</v>
      </c>
      <c r="G723" t="str">
        <f>LEFT(SearchData[[#This Row],[userId]],8)</f>
        <v>5a867e0e</v>
      </c>
    </row>
    <row r="724" spans="1:7">
      <c r="A724" t="s">
        <v>896</v>
      </c>
      <c r="B724" t="s">
        <v>273</v>
      </c>
      <c r="C724" s="5">
        <v>45844.907128530096</v>
      </c>
      <c r="D724">
        <v>2620</v>
      </c>
      <c r="E724" t="s">
        <v>17</v>
      </c>
      <c r="F724" s="10" t="str">
        <f t="shared" si="11"/>
        <v>05:45:00</v>
      </c>
      <c r="G724" t="str">
        <f>LEFT(SearchData[[#This Row],[userId]],8)</f>
        <v>603a352d</v>
      </c>
    </row>
    <row r="725" spans="1:7">
      <c r="A725" s="1" t="s">
        <v>897</v>
      </c>
      <c r="B725" t="s">
        <v>105</v>
      </c>
      <c r="C725" s="5">
        <v>45844.925260127318</v>
      </c>
      <c r="D725">
        <v>2538</v>
      </c>
      <c r="E725" t="s">
        <v>242</v>
      </c>
      <c r="F725" s="10" t="str">
        <f t="shared" si="11"/>
        <v>06:15:00</v>
      </c>
      <c r="G725" t="str">
        <f>LEFT(SearchData[[#This Row],[userId]],8)</f>
        <v>5a867e0e</v>
      </c>
    </row>
    <row r="726" spans="1:7">
      <c r="A726" t="s">
        <v>898</v>
      </c>
      <c r="B726" t="s">
        <v>105</v>
      </c>
      <c r="C726" s="5">
        <v>45844.949679016201</v>
      </c>
      <c r="D726">
        <v>96</v>
      </c>
      <c r="E726" t="s">
        <v>858</v>
      </c>
      <c r="F726" s="10" t="str">
        <f t="shared" si="11"/>
        <v>06:45:00</v>
      </c>
      <c r="G726" t="str">
        <f>LEFT(SearchData[[#This Row],[userId]],8)</f>
        <v>5a867e0e</v>
      </c>
    </row>
    <row r="727" spans="1:7">
      <c r="A727" t="s">
        <v>899</v>
      </c>
      <c r="B727" t="s">
        <v>105</v>
      </c>
      <c r="C727" s="5">
        <v>45844.962259444444</v>
      </c>
      <c r="D727">
        <v>2538</v>
      </c>
      <c r="E727" t="s">
        <v>242</v>
      </c>
      <c r="F727" s="10" t="str">
        <f t="shared" si="11"/>
        <v>07:00:00</v>
      </c>
      <c r="G727" t="str">
        <f>LEFT(SearchData[[#This Row],[userId]],8)</f>
        <v>5a867e0e</v>
      </c>
    </row>
    <row r="728" spans="1:7">
      <c r="A728" t="s">
        <v>900</v>
      </c>
      <c r="B728" t="s">
        <v>851</v>
      </c>
      <c r="C728" s="5">
        <v>45844.987066863425</v>
      </c>
      <c r="D728">
        <v>96</v>
      </c>
      <c r="E728" t="s">
        <v>866</v>
      </c>
      <c r="F728" s="10" t="str">
        <f t="shared" si="11"/>
        <v>07:45:00</v>
      </c>
      <c r="G728" t="str">
        <f>LEFT(SearchData[[#This Row],[userId]],8)</f>
        <v>a1365cd7</v>
      </c>
    </row>
    <row r="729" spans="1:7">
      <c r="A729" t="s">
        <v>901</v>
      </c>
      <c r="B729" t="s">
        <v>12</v>
      </c>
      <c r="C729" s="5">
        <v>45845.09899309028</v>
      </c>
      <c r="D729">
        <v>96</v>
      </c>
      <c r="E729" t="s">
        <v>7</v>
      </c>
      <c r="F729" s="10" t="str">
        <f t="shared" si="11"/>
        <v>10:30:00</v>
      </c>
      <c r="G729" t="str">
        <f>LEFT(SearchData[[#This Row],[userId]],8)</f>
        <v>6c18e8b0</v>
      </c>
    </row>
    <row r="730" spans="1:7">
      <c r="A730" t="s">
        <v>902</v>
      </c>
      <c r="B730" t="s">
        <v>6</v>
      </c>
      <c r="C730" s="5">
        <v>45845.114788194442</v>
      </c>
      <c r="D730">
        <v>96</v>
      </c>
      <c r="E730" t="s">
        <v>7</v>
      </c>
      <c r="F730" s="10" t="str">
        <f t="shared" si="11"/>
        <v>10:45:00</v>
      </c>
      <c r="G730" t="str">
        <f>LEFT(SearchData[[#This Row],[userId]],8)</f>
        <v>587e52c3</v>
      </c>
    </row>
    <row r="731" spans="1:7">
      <c r="A731" t="s">
        <v>903</v>
      </c>
      <c r="B731" t="s">
        <v>417</v>
      </c>
      <c r="C731" s="5">
        <v>45845.116473217589</v>
      </c>
      <c r="D731">
        <v>96</v>
      </c>
      <c r="E731" t="s">
        <v>17</v>
      </c>
      <c r="F731" s="10" t="str">
        <f t="shared" si="11"/>
        <v>10:45:00</v>
      </c>
      <c r="G731" t="str">
        <f>LEFT(SearchData[[#This Row],[userId]],8)</f>
        <v>40b01195</v>
      </c>
    </row>
    <row r="732" spans="1:7">
      <c r="A732" s="1" t="s">
        <v>904</v>
      </c>
      <c r="B732" t="s">
        <v>58</v>
      </c>
      <c r="C732" s="5">
        <v>45845.120844942132</v>
      </c>
      <c r="D732">
        <v>79</v>
      </c>
      <c r="E732" t="s">
        <v>7</v>
      </c>
      <c r="F732" s="10" t="str">
        <f t="shared" si="11"/>
        <v>11:00:00</v>
      </c>
      <c r="G732" t="str">
        <f>LEFT(SearchData[[#This Row],[userId]],8)</f>
        <v>0bd66644</v>
      </c>
    </row>
    <row r="733" spans="1:7">
      <c r="A733" t="s">
        <v>905</v>
      </c>
      <c r="B733" t="s">
        <v>9</v>
      </c>
      <c r="C733" s="5">
        <v>45845.137078981483</v>
      </c>
      <c r="D733">
        <v>77</v>
      </c>
      <c r="E733" t="s">
        <v>92</v>
      </c>
      <c r="F733" s="10" t="str">
        <f t="shared" si="11"/>
        <v>11:15:00</v>
      </c>
      <c r="G733" t="str">
        <f>LEFT(SearchData[[#This Row],[userId]],8)</f>
        <v>15fc7bab</v>
      </c>
    </row>
    <row r="734" spans="1:7">
      <c r="A734" t="s">
        <v>906</v>
      </c>
      <c r="B734" t="s">
        <v>6</v>
      </c>
      <c r="C734" s="5">
        <v>45845.140222881942</v>
      </c>
      <c r="D734">
        <v>2538</v>
      </c>
      <c r="E734" t="s">
        <v>7</v>
      </c>
      <c r="F734" s="10" t="str">
        <f t="shared" si="11"/>
        <v>11:15:00</v>
      </c>
      <c r="G734" t="str">
        <f>LEFT(SearchData[[#This Row],[userId]],8)</f>
        <v>587e52c3</v>
      </c>
    </row>
    <row r="735" spans="1:7">
      <c r="A735" t="s">
        <v>907</v>
      </c>
      <c r="B735" t="s">
        <v>97</v>
      </c>
      <c r="C735" s="5">
        <v>45845.140713483794</v>
      </c>
      <c r="D735">
        <v>78</v>
      </c>
      <c r="E735" t="s">
        <v>7</v>
      </c>
      <c r="F735" s="10" t="str">
        <f t="shared" si="11"/>
        <v>11:30:00</v>
      </c>
      <c r="G735" t="str">
        <f>LEFT(SearchData[[#This Row],[userId]],8)</f>
        <v>9990f284</v>
      </c>
    </row>
    <row r="736" spans="1:7">
      <c r="A736" t="s">
        <v>908</v>
      </c>
      <c r="B736" t="s">
        <v>12</v>
      </c>
      <c r="C736" s="5">
        <v>45845.142426597224</v>
      </c>
      <c r="D736">
        <v>96</v>
      </c>
      <c r="E736" t="s">
        <v>7</v>
      </c>
      <c r="F736" s="10" t="str">
        <f t="shared" si="11"/>
        <v>11:30:00</v>
      </c>
      <c r="G736" t="str">
        <f>LEFT(SearchData[[#This Row],[userId]],8)</f>
        <v>6c18e8b0</v>
      </c>
    </row>
    <row r="737" spans="1:7">
      <c r="A737" t="s">
        <v>909</v>
      </c>
      <c r="B737" t="s">
        <v>12</v>
      </c>
      <c r="C737" s="5">
        <v>45845.193395462964</v>
      </c>
      <c r="D737">
        <v>96</v>
      </c>
      <c r="E737" t="s">
        <v>7</v>
      </c>
      <c r="F737" s="10" t="str">
        <f t="shared" si="11"/>
        <v>12:45:00</v>
      </c>
      <c r="G737" t="str">
        <f>LEFT(SearchData[[#This Row],[userId]],8)</f>
        <v>6c18e8b0</v>
      </c>
    </row>
    <row r="738" spans="1:7">
      <c r="A738" t="s">
        <v>910</v>
      </c>
      <c r="B738" t="s">
        <v>911</v>
      </c>
      <c r="C738" s="5">
        <v>45845.208686006947</v>
      </c>
      <c r="D738">
        <v>96</v>
      </c>
      <c r="E738" t="s">
        <v>7</v>
      </c>
      <c r="F738" s="10" t="str">
        <f t="shared" si="11"/>
        <v>13:00:00</v>
      </c>
      <c r="G738" t="str">
        <f>LEFT(SearchData[[#This Row],[userId]],8)</f>
        <v>4a5141e6</v>
      </c>
    </row>
    <row r="739" spans="1:7">
      <c r="A739" t="s">
        <v>912</v>
      </c>
      <c r="B739" t="s">
        <v>9</v>
      </c>
      <c r="C739" s="5">
        <v>45845.230322731484</v>
      </c>
      <c r="D739">
        <v>77</v>
      </c>
      <c r="E739" t="s">
        <v>92</v>
      </c>
      <c r="F739" s="10" t="str">
        <f t="shared" si="11"/>
        <v>13:30:00</v>
      </c>
      <c r="G739" t="str">
        <f>LEFT(SearchData[[#This Row],[userId]],8)</f>
        <v>15fc7bab</v>
      </c>
    </row>
    <row r="740" spans="1:7">
      <c r="A740" t="s">
        <v>913</v>
      </c>
      <c r="B740" t="s">
        <v>19</v>
      </c>
      <c r="C740" s="5">
        <v>45845.543517222221</v>
      </c>
      <c r="D740">
        <v>80</v>
      </c>
      <c r="E740" t="s">
        <v>7</v>
      </c>
      <c r="F740" s="10" t="str">
        <f t="shared" si="11"/>
        <v>21:00:00</v>
      </c>
      <c r="G740" t="str">
        <f>LEFT(SearchData[[#This Row],[userId]],8)</f>
        <v>b78d3907</v>
      </c>
    </row>
    <row r="741" spans="1:7">
      <c r="A741" t="s">
        <v>914</v>
      </c>
      <c r="B741" t="s">
        <v>102</v>
      </c>
      <c r="C741" s="5">
        <v>45845.592605914353</v>
      </c>
      <c r="D741">
        <v>96</v>
      </c>
      <c r="E741" t="s">
        <v>7</v>
      </c>
      <c r="F741" s="10" t="str">
        <f t="shared" si="11"/>
        <v>22:15:00</v>
      </c>
      <c r="G741" t="str">
        <f>LEFT(SearchData[[#This Row],[userId]],8)</f>
        <v>071266d9</v>
      </c>
    </row>
    <row r="742" spans="1:7">
      <c r="A742" t="s">
        <v>915</v>
      </c>
      <c r="B742" t="s">
        <v>273</v>
      </c>
      <c r="C742" s="5">
        <v>45845.61503695602</v>
      </c>
      <c r="D742">
        <v>2620</v>
      </c>
      <c r="E742" t="s">
        <v>17</v>
      </c>
      <c r="F742" s="10" t="str">
        <f t="shared" si="11"/>
        <v>22:45:00</v>
      </c>
      <c r="G742" t="str">
        <f>LEFT(SearchData[[#This Row],[userId]],8)</f>
        <v>603a352d</v>
      </c>
    </row>
    <row r="743" spans="1:7">
      <c r="A743" t="s">
        <v>916</v>
      </c>
      <c r="B743" t="s">
        <v>273</v>
      </c>
      <c r="C743" s="5">
        <v>45845.626229884256</v>
      </c>
      <c r="D743">
        <v>2620</v>
      </c>
      <c r="E743" t="s">
        <v>17</v>
      </c>
      <c r="F743" s="10" t="str">
        <f t="shared" si="11"/>
        <v>23:00:00</v>
      </c>
      <c r="G743" t="str">
        <f>LEFT(SearchData[[#This Row],[userId]],8)</f>
        <v>603a352d</v>
      </c>
    </row>
    <row r="744" spans="1:7">
      <c r="A744" t="s">
        <v>917</v>
      </c>
      <c r="B744" t="s">
        <v>851</v>
      </c>
      <c r="C744" s="5">
        <v>45845.627157499999</v>
      </c>
      <c r="D744">
        <v>96</v>
      </c>
      <c r="E744" t="s">
        <v>866</v>
      </c>
      <c r="F744" s="10" t="str">
        <f t="shared" si="11"/>
        <v>23:00:00</v>
      </c>
      <c r="G744" t="str">
        <f>LEFT(SearchData[[#This Row],[userId]],8)</f>
        <v>a1365cd7</v>
      </c>
    </row>
    <row r="745" spans="1:7">
      <c r="A745" t="s">
        <v>918</v>
      </c>
      <c r="B745" t="s">
        <v>299</v>
      </c>
      <c r="C745" s="5">
        <v>45845.650617199077</v>
      </c>
      <c r="D745">
        <v>2538</v>
      </c>
      <c r="E745" t="s">
        <v>7</v>
      </c>
      <c r="F745" s="10" t="str">
        <f t="shared" si="11"/>
        <v>23:30:00</v>
      </c>
      <c r="G745" t="str">
        <f>LEFT(SearchData[[#This Row],[userId]],8)</f>
        <v>89f954d9</v>
      </c>
    </row>
    <row r="746" spans="1:7">
      <c r="A746" t="s">
        <v>919</v>
      </c>
      <c r="B746" t="s">
        <v>97</v>
      </c>
      <c r="C746" s="5">
        <v>45845.656028865742</v>
      </c>
      <c r="D746">
        <v>78</v>
      </c>
      <c r="E746" t="s">
        <v>920</v>
      </c>
      <c r="F746" s="10" t="str">
        <f t="shared" si="11"/>
        <v>23:45:00</v>
      </c>
      <c r="G746" t="str">
        <f>LEFT(SearchData[[#This Row],[userId]],8)</f>
        <v>9990f284</v>
      </c>
    </row>
    <row r="747" spans="1:7">
      <c r="A747" t="s">
        <v>921</v>
      </c>
      <c r="B747" t="s">
        <v>97</v>
      </c>
      <c r="C747" s="5">
        <v>45845.658289999999</v>
      </c>
      <c r="D747">
        <v>78</v>
      </c>
      <c r="E747" t="s">
        <v>7</v>
      </c>
      <c r="F747" s="10" t="str">
        <f t="shared" si="11"/>
        <v>23:45:00</v>
      </c>
      <c r="G747" t="str">
        <f>LEFT(SearchData[[#This Row],[userId]],8)</f>
        <v>9990f284</v>
      </c>
    </row>
    <row r="748" spans="1:7">
      <c r="A748" t="s">
        <v>922</v>
      </c>
      <c r="B748" t="s">
        <v>110</v>
      </c>
      <c r="C748" s="5">
        <v>45845.658414930556</v>
      </c>
      <c r="D748">
        <v>96</v>
      </c>
      <c r="E748" t="s">
        <v>7</v>
      </c>
      <c r="F748" s="10" t="str">
        <f t="shared" si="11"/>
        <v>23:45:00</v>
      </c>
      <c r="G748" t="str">
        <f>LEFT(SearchData[[#This Row],[userId]],8)</f>
        <v>e0ffa216</v>
      </c>
    </row>
    <row r="749" spans="1:7">
      <c r="A749" t="s">
        <v>923</v>
      </c>
      <c r="B749" t="s">
        <v>97</v>
      </c>
      <c r="C749" s="5">
        <v>45845.666769247684</v>
      </c>
      <c r="D749">
        <v>78</v>
      </c>
      <c r="E749" t="s">
        <v>7</v>
      </c>
      <c r="F749" s="10" t="str">
        <f t="shared" si="11"/>
        <v>00:00:00</v>
      </c>
      <c r="G749" t="str">
        <f>LEFT(SearchData[[#This Row],[userId]],8)</f>
        <v>9990f284</v>
      </c>
    </row>
    <row r="750" spans="1:7">
      <c r="A750" t="s">
        <v>924</v>
      </c>
      <c r="B750" t="s">
        <v>97</v>
      </c>
      <c r="C750" s="5">
        <v>45845.667949930554</v>
      </c>
      <c r="D750">
        <v>2538</v>
      </c>
      <c r="E750" t="s">
        <v>925</v>
      </c>
      <c r="F750" s="10" t="str">
        <f t="shared" si="11"/>
        <v>00:00:00</v>
      </c>
      <c r="G750" t="str">
        <f>LEFT(SearchData[[#This Row],[userId]],8)</f>
        <v>9990f284</v>
      </c>
    </row>
    <row r="751" spans="1:7">
      <c r="A751" t="s">
        <v>926</v>
      </c>
      <c r="B751" t="s">
        <v>95</v>
      </c>
      <c r="C751" s="5">
        <v>45845.705650289354</v>
      </c>
      <c r="D751">
        <v>2538</v>
      </c>
      <c r="E751" t="s">
        <v>125</v>
      </c>
      <c r="F751" s="10" t="str">
        <f t="shared" si="11"/>
        <v>01:00:00</v>
      </c>
      <c r="G751" t="str">
        <f>LEFT(SearchData[[#This Row],[userId]],8)</f>
        <v>82b3ee30</v>
      </c>
    </row>
    <row r="752" spans="1:7">
      <c r="A752" t="s">
        <v>927</v>
      </c>
      <c r="B752" t="s">
        <v>299</v>
      </c>
      <c r="C752" s="5">
        <v>45845.71487891204</v>
      </c>
      <c r="D752">
        <v>2538</v>
      </c>
      <c r="E752" t="s">
        <v>7</v>
      </c>
      <c r="F752" s="10" t="str">
        <f t="shared" si="11"/>
        <v>01:15:00</v>
      </c>
      <c r="G752" t="str">
        <f>LEFT(SearchData[[#This Row],[userId]],8)</f>
        <v>89f954d9</v>
      </c>
    </row>
    <row r="753" spans="1:7">
      <c r="A753" t="s">
        <v>928</v>
      </c>
      <c r="B753" t="s">
        <v>95</v>
      </c>
      <c r="C753" s="5">
        <v>45845.723113807871</v>
      </c>
      <c r="D753">
        <v>2538</v>
      </c>
      <c r="E753" t="s">
        <v>125</v>
      </c>
      <c r="F753" s="10" t="str">
        <f t="shared" si="11"/>
        <v>01:15:00</v>
      </c>
      <c r="G753" t="str">
        <f>LEFT(SearchData[[#This Row],[userId]],8)</f>
        <v>82b3ee30</v>
      </c>
    </row>
    <row r="754" spans="1:7">
      <c r="A754" t="s">
        <v>929</v>
      </c>
      <c r="B754" s="1" t="s">
        <v>81</v>
      </c>
      <c r="C754" s="5">
        <v>45845.729136284725</v>
      </c>
      <c r="D754">
        <v>2538</v>
      </c>
      <c r="E754" t="s">
        <v>250</v>
      </c>
      <c r="F754" s="10" t="str">
        <f t="shared" si="11"/>
        <v>01:30:00</v>
      </c>
      <c r="G754" t="str">
        <f>LEFT(SearchData[[#This Row],[userId]],8)</f>
        <v>7e478361</v>
      </c>
    </row>
    <row r="755" spans="1:7">
      <c r="A755" t="s">
        <v>930</v>
      </c>
      <c r="B755" t="s">
        <v>105</v>
      </c>
      <c r="C755" s="5">
        <v>45845.779440995371</v>
      </c>
      <c r="D755">
        <v>137</v>
      </c>
      <c r="E755" t="s">
        <v>931</v>
      </c>
      <c r="F755" s="10" t="str">
        <f t="shared" si="11"/>
        <v>02:45:00</v>
      </c>
      <c r="G755" t="str">
        <f>LEFT(SearchData[[#This Row],[userId]],8)</f>
        <v>5a867e0e</v>
      </c>
    </row>
    <row r="756" spans="1:7">
      <c r="A756" t="s">
        <v>932</v>
      </c>
      <c r="B756" t="s">
        <v>105</v>
      </c>
      <c r="C756" s="5">
        <v>45845.782463946758</v>
      </c>
      <c r="D756">
        <v>2538</v>
      </c>
      <c r="E756" t="s">
        <v>933</v>
      </c>
      <c r="F756" s="10" t="str">
        <f t="shared" si="11"/>
        <v>02:45:00</v>
      </c>
      <c r="G756" t="str">
        <f>LEFT(SearchData[[#This Row],[userId]],8)</f>
        <v>5a867e0e</v>
      </c>
    </row>
    <row r="757" spans="1:7">
      <c r="A757" t="s">
        <v>934</v>
      </c>
      <c r="B757" t="s">
        <v>105</v>
      </c>
      <c r="C757" s="5">
        <v>45845.785793368057</v>
      </c>
      <c r="D757">
        <v>2538</v>
      </c>
      <c r="E757" t="s">
        <v>750</v>
      </c>
      <c r="F757" s="10" t="str">
        <f t="shared" si="11"/>
        <v>02:45:00</v>
      </c>
      <c r="G757" t="str">
        <f>LEFT(SearchData[[#This Row],[userId]],8)</f>
        <v>5a867e0e</v>
      </c>
    </row>
    <row r="758" spans="1:7">
      <c r="A758" t="s">
        <v>935</v>
      </c>
      <c r="B758" t="s">
        <v>97</v>
      </c>
      <c r="C758" s="5">
        <v>45845.792384907407</v>
      </c>
      <c r="D758">
        <v>2538</v>
      </c>
      <c r="E758" t="s">
        <v>936</v>
      </c>
      <c r="F758" s="10" t="str">
        <f t="shared" si="11"/>
        <v>03:00:00</v>
      </c>
      <c r="G758" t="str">
        <f>LEFT(SearchData[[#This Row],[userId]],8)</f>
        <v>9990f284</v>
      </c>
    </row>
    <row r="759" spans="1:7">
      <c r="A759" t="s">
        <v>937</v>
      </c>
      <c r="B759" t="s">
        <v>105</v>
      </c>
      <c r="C759" s="5">
        <v>45845.796825949074</v>
      </c>
      <c r="D759">
        <v>2538</v>
      </c>
      <c r="E759" t="s">
        <v>750</v>
      </c>
      <c r="F759" s="10" t="str">
        <f t="shared" si="11"/>
        <v>03:00:00</v>
      </c>
      <c r="G759" t="str">
        <f>LEFT(SearchData[[#This Row],[userId]],8)</f>
        <v>5a867e0e</v>
      </c>
    </row>
    <row r="760" spans="1:7">
      <c r="A760" t="s">
        <v>938</v>
      </c>
      <c r="B760" t="s">
        <v>95</v>
      </c>
      <c r="C760" s="5">
        <v>45845.840090486112</v>
      </c>
      <c r="D760">
        <v>2620</v>
      </c>
      <c r="E760" t="s">
        <v>125</v>
      </c>
      <c r="F760" s="10" t="str">
        <f t="shared" si="11"/>
        <v>04:15:00</v>
      </c>
      <c r="G760" t="str">
        <f>LEFT(SearchData[[#This Row],[userId]],8)</f>
        <v>82b3ee30</v>
      </c>
    </row>
    <row r="761" spans="1:7">
      <c r="A761" t="s">
        <v>939</v>
      </c>
      <c r="B761" t="s">
        <v>105</v>
      </c>
      <c r="C761" s="5">
        <v>45845.846642500001</v>
      </c>
      <c r="D761">
        <v>2538</v>
      </c>
      <c r="E761" t="s">
        <v>940</v>
      </c>
      <c r="F761" s="10" t="str">
        <f t="shared" si="11"/>
        <v>04:15:00</v>
      </c>
      <c r="G761" t="str">
        <f>LEFT(SearchData[[#This Row],[userId]],8)</f>
        <v>5a867e0e</v>
      </c>
    </row>
    <row r="762" spans="1:7">
      <c r="A762" t="s">
        <v>941</v>
      </c>
      <c r="B762" t="s">
        <v>102</v>
      </c>
      <c r="C762" s="5">
        <v>45845.850792187499</v>
      </c>
      <c r="D762">
        <v>96</v>
      </c>
      <c r="E762" t="s">
        <v>17</v>
      </c>
      <c r="F762" s="10" t="str">
        <f t="shared" si="11"/>
        <v>04:30:00</v>
      </c>
      <c r="G762" t="str">
        <f>LEFT(SearchData[[#This Row],[userId]],8)</f>
        <v>071266d9</v>
      </c>
    </row>
    <row r="763" spans="1:7">
      <c r="A763" t="s">
        <v>942</v>
      </c>
      <c r="B763" t="s">
        <v>102</v>
      </c>
      <c r="C763" s="5">
        <v>45845.850952824076</v>
      </c>
      <c r="D763">
        <v>96</v>
      </c>
      <c r="E763" t="s">
        <v>7</v>
      </c>
      <c r="F763" s="10" t="str">
        <f t="shared" si="11"/>
        <v>04:30:00</v>
      </c>
      <c r="G763" t="str">
        <f>LEFT(SearchData[[#This Row],[userId]],8)</f>
        <v>071266d9</v>
      </c>
    </row>
    <row r="764" spans="1:7">
      <c r="A764" t="s">
        <v>943</v>
      </c>
      <c r="B764" t="s">
        <v>299</v>
      </c>
      <c r="C764" s="5">
        <v>45845.859152847224</v>
      </c>
      <c r="D764">
        <v>96</v>
      </c>
      <c r="E764" t="s">
        <v>7</v>
      </c>
      <c r="F764" s="10" t="str">
        <f t="shared" si="11"/>
        <v>04:30:00</v>
      </c>
      <c r="G764" t="str">
        <f>LEFT(SearchData[[#This Row],[userId]],8)</f>
        <v>89f954d9</v>
      </c>
    </row>
    <row r="765" spans="1:7">
      <c r="A765" t="s">
        <v>944</v>
      </c>
      <c r="B765" t="s">
        <v>299</v>
      </c>
      <c r="C765" s="5">
        <v>45845.905038506942</v>
      </c>
      <c r="D765">
        <v>96</v>
      </c>
      <c r="E765" t="s">
        <v>7</v>
      </c>
      <c r="F765" s="10" t="str">
        <f t="shared" si="11"/>
        <v>05:45:00</v>
      </c>
      <c r="G765" t="str">
        <f>LEFT(SearchData[[#This Row],[userId]],8)</f>
        <v>89f954d9</v>
      </c>
    </row>
    <row r="766" spans="1:7">
      <c r="A766" t="s">
        <v>945</v>
      </c>
      <c r="B766" t="s">
        <v>86</v>
      </c>
      <c r="C766" s="5">
        <v>45845.906164074077</v>
      </c>
      <c r="D766">
        <v>96</v>
      </c>
      <c r="E766" t="s">
        <v>7</v>
      </c>
      <c r="F766" s="10" t="str">
        <f t="shared" si="11"/>
        <v>05:45:00</v>
      </c>
      <c r="G766" t="str">
        <f>LEFT(SearchData[[#This Row],[userId]],8)</f>
        <v>89c432c6</v>
      </c>
    </row>
    <row r="767" spans="1:7">
      <c r="A767" t="s">
        <v>946</v>
      </c>
      <c r="B767" t="s">
        <v>97</v>
      </c>
      <c r="C767" s="5">
        <v>45845.909985497688</v>
      </c>
      <c r="D767">
        <v>2538</v>
      </c>
      <c r="E767" t="s">
        <v>936</v>
      </c>
      <c r="F767" s="10" t="str">
        <f t="shared" si="11"/>
        <v>05:45:00</v>
      </c>
      <c r="G767" t="str">
        <f>LEFT(SearchData[[#This Row],[userId]],8)</f>
        <v>9990f284</v>
      </c>
    </row>
    <row r="768" spans="1:7">
      <c r="A768" t="s">
        <v>947</v>
      </c>
      <c r="B768" t="s">
        <v>19</v>
      </c>
      <c r="C768" s="5">
        <v>45845.932990995374</v>
      </c>
      <c r="D768">
        <v>96</v>
      </c>
      <c r="E768" t="s">
        <v>7</v>
      </c>
      <c r="F768" s="10" t="str">
        <f t="shared" si="11"/>
        <v>06:30:00</v>
      </c>
      <c r="G768" t="str">
        <f>LEFT(SearchData[[#This Row],[userId]],8)</f>
        <v>b78d3907</v>
      </c>
    </row>
    <row r="769" spans="1:7">
      <c r="A769" t="s">
        <v>948</v>
      </c>
      <c r="B769" t="s">
        <v>397</v>
      </c>
      <c r="C769" s="5">
        <v>45845.948944988428</v>
      </c>
      <c r="D769">
        <v>96</v>
      </c>
      <c r="E769" t="s">
        <v>7</v>
      </c>
      <c r="F769" s="10" t="str">
        <f t="shared" si="11"/>
        <v>06:45:00</v>
      </c>
      <c r="G769" t="str">
        <f>LEFT(SearchData[[#This Row],[userId]],8)</f>
        <v>06bd74fd</v>
      </c>
    </row>
    <row r="770" spans="1:7">
      <c r="A770" t="s">
        <v>949</v>
      </c>
      <c r="B770" t="s">
        <v>102</v>
      </c>
      <c r="C770" s="5">
        <v>45845.95591384259</v>
      </c>
      <c r="D770">
        <v>2538</v>
      </c>
      <c r="E770" t="s">
        <v>17</v>
      </c>
      <c r="F770" s="10" t="str">
        <f t="shared" si="11"/>
        <v>07:00:00</v>
      </c>
      <c r="G770" t="str">
        <f>LEFT(SearchData[[#This Row],[userId]],8)</f>
        <v>071266d9</v>
      </c>
    </row>
    <row r="771" spans="1:7">
      <c r="A771" s="1" t="s">
        <v>950</v>
      </c>
      <c r="B771" t="s">
        <v>851</v>
      </c>
      <c r="C771" s="5">
        <v>45845.960598275466</v>
      </c>
      <c r="D771">
        <v>2538</v>
      </c>
      <c r="E771" t="s">
        <v>951</v>
      </c>
      <c r="F771" s="10" t="str">
        <f t="shared" ref="F771:F834" si="12">TEXT(MROUND(C771+TIME(8,0,0), "0:15"),"HH:MM:SS")</f>
        <v>07:00:00</v>
      </c>
      <c r="G771" t="str">
        <f>LEFT(SearchData[[#This Row],[userId]],8)</f>
        <v>a1365cd7</v>
      </c>
    </row>
    <row r="772" spans="1:7">
      <c r="A772" t="s">
        <v>952</v>
      </c>
      <c r="B772" t="s">
        <v>299</v>
      </c>
      <c r="C772" s="5">
        <v>45845.973759479166</v>
      </c>
      <c r="D772">
        <v>96</v>
      </c>
      <c r="E772" t="s">
        <v>92</v>
      </c>
      <c r="F772" s="10" t="str">
        <f t="shared" si="12"/>
        <v>07:15:00</v>
      </c>
      <c r="G772" t="str">
        <f>LEFT(SearchData[[#This Row],[userId]],8)</f>
        <v>89f954d9</v>
      </c>
    </row>
    <row r="773" spans="1:7">
      <c r="A773" t="s">
        <v>953</v>
      </c>
      <c r="B773" t="s">
        <v>851</v>
      </c>
      <c r="C773" s="5">
        <v>45845.973802638888</v>
      </c>
      <c r="D773">
        <v>96</v>
      </c>
      <c r="E773" t="s">
        <v>954</v>
      </c>
      <c r="F773" s="10" t="str">
        <f t="shared" si="12"/>
        <v>07:15:00</v>
      </c>
      <c r="G773" t="str">
        <f>LEFT(SearchData[[#This Row],[userId]],8)</f>
        <v>a1365cd7</v>
      </c>
    </row>
    <row r="774" spans="1:7">
      <c r="A774" t="s">
        <v>955</v>
      </c>
      <c r="B774" t="s">
        <v>86</v>
      </c>
      <c r="C774" s="5">
        <v>45845.992988368052</v>
      </c>
      <c r="D774">
        <v>2538</v>
      </c>
      <c r="E774" t="s">
        <v>7</v>
      </c>
      <c r="F774" s="10" t="str">
        <f t="shared" si="12"/>
        <v>07:45:00</v>
      </c>
      <c r="G774" t="str">
        <f>LEFT(SearchData[[#This Row],[userId]],8)</f>
        <v>89c432c6</v>
      </c>
    </row>
    <row r="775" spans="1:7">
      <c r="A775" t="s">
        <v>956</v>
      </c>
      <c r="B775" t="s">
        <v>97</v>
      </c>
      <c r="C775" s="5">
        <v>45845.996494560182</v>
      </c>
      <c r="D775">
        <v>96</v>
      </c>
      <c r="E775" t="s">
        <v>17</v>
      </c>
      <c r="F775" s="10" t="str">
        <f t="shared" si="12"/>
        <v>08:00:00</v>
      </c>
      <c r="G775" t="str">
        <f>LEFT(SearchData[[#This Row],[userId]],8)</f>
        <v>9990f284</v>
      </c>
    </row>
    <row r="776" spans="1:7">
      <c r="A776" t="s">
        <v>957</v>
      </c>
      <c r="B776" t="s">
        <v>127</v>
      </c>
      <c r="C776" s="5">
        <v>45845.997366423609</v>
      </c>
      <c r="D776">
        <v>96</v>
      </c>
      <c r="E776" t="s">
        <v>14</v>
      </c>
      <c r="F776" s="10" t="str">
        <f t="shared" si="12"/>
        <v>08:00:00</v>
      </c>
      <c r="G776" t="str">
        <f>LEFT(SearchData[[#This Row],[userId]],8)</f>
        <v>63a53ba3</v>
      </c>
    </row>
    <row r="777" spans="1:7">
      <c r="A777" t="s">
        <v>958</v>
      </c>
      <c r="B777" t="s">
        <v>86</v>
      </c>
      <c r="C777" s="5">
        <v>45846.005505682871</v>
      </c>
      <c r="D777">
        <v>2538</v>
      </c>
      <c r="E777" t="s">
        <v>7</v>
      </c>
      <c r="F777" s="10" t="str">
        <f t="shared" si="12"/>
        <v>08:15:00</v>
      </c>
      <c r="G777" t="str">
        <f>LEFT(SearchData[[#This Row],[userId]],8)</f>
        <v>89c432c6</v>
      </c>
    </row>
    <row r="778" spans="1:7">
      <c r="A778" t="s">
        <v>959</v>
      </c>
      <c r="B778" t="s">
        <v>127</v>
      </c>
      <c r="C778" s="5">
        <v>45846.006430451387</v>
      </c>
      <c r="D778">
        <v>2538</v>
      </c>
      <c r="E778" t="s">
        <v>14</v>
      </c>
      <c r="F778" s="10" t="str">
        <f t="shared" si="12"/>
        <v>08:15:00</v>
      </c>
      <c r="G778" t="str">
        <f>LEFT(SearchData[[#This Row],[userId]],8)</f>
        <v>63a53ba3</v>
      </c>
    </row>
    <row r="779" spans="1:7">
      <c r="A779" t="s">
        <v>960</v>
      </c>
      <c r="B779" t="s">
        <v>911</v>
      </c>
      <c r="C779" s="5">
        <v>45846.026068854168</v>
      </c>
      <c r="D779">
        <v>96</v>
      </c>
      <c r="E779" t="s">
        <v>7</v>
      </c>
      <c r="F779" s="10" t="str">
        <f t="shared" si="12"/>
        <v>08:45:00</v>
      </c>
      <c r="G779" t="str">
        <f>LEFT(SearchData[[#This Row],[userId]],8)</f>
        <v>4a5141e6</v>
      </c>
    </row>
    <row r="780" spans="1:7">
      <c r="A780" t="s">
        <v>961</v>
      </c>
      <c r="B780" t="s">
        <v>155</v>
      </c>
      <c r="C780" s="5">
        <v>45846.130353402776</v>
      </c>
      <c r="D780">
        <v>96</v>
      </c>
      <c r="E780" t="s">
        <v>17</v>
      </c>
      <c r="F780" s="10" t="str">
        <f t="shared" si="12"/>
        <v>11:15:00</v>
      </c>
      <c r="G780" t="str">
        <f>LEFT(SearchData[[#This Row],[userId]],8)</f>
        <v>3eb840f1</v>
      </c>
    </row>
    <row r="781" spans="1:7">
      <c r="A781" t="s">
        <v>962</v>
      </c>
      <c r="B781" t="s">
        <v>6</v>
      </c>
      <c r="C781" s="5">
        <v>45846.152077037033</v>
      </c>
      <c r="D781">
        <v>2538</v>
      </c>
      <c r="E781" t="s">
        <v>7</v>
      </c>
      <c r="F781" s="10" t="str">
        <f t="shared" si="12"/>
        <v>11:45:00</v>
      </c>
      <c r="G781" t="str">
        <f>LEFT(SearchData[[#This Row],[userId]],8)</f>
        <v>587e52c3</v>
      </c>
    </row>
    <row r="782" spans="1:7">
      <c r="A782" t="s">
        <v>963</v>
      </c>
      <c r="B782" s="1" t="s">
        <v>524</v>
      </c>
      <c r="C782" s="5">
        <v>45846.166227291666</v>
      </c>
      <c r="D782">
        <v>2538</v>
      </c>
      <c r="E782" t="s">
        <v>17</v>
      </c>
      <c r="F782" s="10" t="str">
        <f t="shared" si="12"/>
        <v>12:00:00</v>
      </c>
      <c r="G782" t="str">
        <f>LEFT(SearchData[[#This Row],[userId]],8)</f>
        <v>4e682245</v>
      </c>
    </row>
    <row r="783" spans="1:7">
      <c r="A783" t="s">
        <v>964</v>
      </c>
      <c r="B783" t="s">
        <v>155</v>
      </c>
      <c r="C783" s="5">
        <v>45846.177440104169</v>
      </c>
      <c r="D783">
        <v>96</v>
      </c>
      <c r="E783" t="s">
        <v>17</v>
      </c>
      <c r="F783" s="10" t="str">
        <f t="shared" si="12"/>
        <v>12:15:00</v>
      </c>
      <c r="G783" t="str">
        <f>LEFT(SearchData[[#This Row],[userId]],8)</f>
        <v>3eb840f1</v>
      </c>
    </row>
    <row r="784" spans="1:7">
      <c r="A784" t="s">
        <v>965</v>
      </c>
      <c r="B784" t="s">
        <v>6</v>
      </c>
      <c r="C784" s="5">
        <v>45846.194834085647</v>
      </c>
      <c r="D784">
        <v>96</v>
      </c>
      <c r="E784" t="s">
        <v>7</v>
      </c>
      <c r="F784" s="10" t="str">
        <f t="shared" si="12"/>
        <v>12:45:00</v>
      </c>
      <c r="G784" t="str">
        <f>LEFT(SearchData[[#This Row],[userId]],8)</f>
        <v>587e52c3</v>
      </c>
    </row>
    <row r="785" spans="1:7">
      <c r="A785" t="s">
        <v>966</v>
      </c>
      <c r="B785" t="s">
        <v>58</v>
      </c>
      <c r="C785" s="5">
        <v>45846.203117141202</v>
      </c>
      <c r="D785">
        <v>79</v>
      </c>
      <c r="E785" t="s">
        <v>7</v>
      </c>
      <c r="F785" s="10" t="str">
        <f t="shared" si="12"/>
        <v>12:45:00</v>
      </c>
      <c r="G785" t="str">
        <f>LEFT(SearchData[[#This Row],[userId]],8)</f>
        <v>0bd66644</v>
      </c>
    </row>
    <row r="786" spans="1:7">
      <c r="A786" t="s">
        <v>967</v>
      </c>
      <c r="B786" t="s">
        <v>6</v>
      </c>
      <c r="C786" s="5">
        <v>45846.222572615741</v>
      </c>
      <c r="D786">
        <v>96</v>
      </c>
      <c r="E786" t="s">
        <v>7</v>
      </c>
      <c r="F786" s="10" t="str">
        <f t="shared" si="12"/>
        <v>13:15:00</v>
      </c>
      <c r="G786" t="str">
        <f>LEFT(SearchData[[#This Row],[userId]],8)</f>
        <v>587e52c3</v>
      </c>
    </row>
    <row r="787" spans="1:7">
      <c r="A787" t="s">
        <v>968</v>
      </c>
      <c r="B787" t="s">
        <v>6</v>
      </c>
      <c r="C787" s="5">
        <v>45846.246656805553</v>
      </c>
      <c r="D787">
        <v>96</v>
      </c>
      <c r="E787" t="s">
        <v>17</v>
      </c>
      <c r="F787" s="10" t="str">
        <f t="shared" si="12"/>
        <v>14:00:00</v>
      </c>
      <c r="G787" t="str">
        <f>LEFT(SearchData[[#This Row],[userId]],8)</f>
        <v>587e52c3</v>
      </c>
    </row>
    <row r="788" spans="1:7">
      <c r="A788" t="s">
        <v>969</v>
      </c>
      <c r="B788" t="s">
        <v>58</v>
      </c>
      <c r="C788" s="5">
        <v>45846.527667268521</v>
      </c>
      <c r="D788">
        <v>79</v>
      </c>
      <c r="E788" t="s">
        <v>7</v>
      </c>
      <c r="F788" s="10" t="str">
        <f t="shared" si="12"/>
        <v>20:45:00</v>
      </c>
      <c r="G788" t="str">
        <f>LEFT(SearchData[[#This Row],[userId]],8)</f>
        <v>0bd66644</v>
      </c>
    </row>
    <row r="789" spans="1:7">
      <c r="A789" t="s">
        <v>970</v>
      </c>
      <c r="B789" t="s">
        <v>114</v>
      </c>
      <c r="C789" s="5">
        <v>45846.61843037037</v>
      </c>
      <c r="D789">
        <v>96</v>
      </c>
      <c r="E789" t="s">
        <v>17</v>
      </c>
      <c r="F789" s="10" t="str">
        <f t="shared" si="12"/>
        <v>22:45:00</v>
      </c>
      <c r="G789" t="str">
        <f>LEFT(SearchData[[#This Row],[userId]],8)</f>
        <v>ca1b243d</v>
      </c>
    </row>
    <row r="790" spans="1:7">
      <c r="A790" t="s">
        <v>971</v>
      </c>
      <c r="B790" t="s">
        <v>68</v>
      </c>
      <c r="C790" s="5">
        <v>45846.618836354166</v>
      </c>
      <c r="D790">
        <v>96</v>
      </c>
      <c r="E790" t="s">
        <v>972</v>
      </c>
      <c r="F790" s="10" t="str">
        <f t="shared" si="12"/>
        <v>22:45:00</v>
      </c>
      <c r="G790" t="str">
        <f>LEFT(SearchData[[#This Row],[userId]],8)</f>
        <v>fe88a3bb</v>
      </c>
    </row>
    <row r="791" spans="1:7">
      <c r="A791" t="s">
        <v>973</v>
      </c>
      <c r="B791" t="s">
        <v>273</v>
      </c>
      <c r="C791" s="5">
        <v>45846.62587729167</v>
      </c>
      <c r="D791">
        <v>2620</v>
      </c>
      <c r="E791" t="s">
        <v>7</v>
      </c>
      <c r="F791" s="10" t="str">
        <f t="shared" si="12"/>
        <v>23:00:00</v>
      </c>
      <c r="G791" t="str">
        <f>LEFT(SearchData[[#This Row],[userId]],8)</f>
        <v>603a352d</v>
      </c>
    </row>
    <row r="792" spans="1:7">
      <c r="A792" t="s">
        <v>974</v>
      </c>
      <c r="B792" t="s">
        <v>166</v>
      </c>
      <c r="C792" s="5">
        <v>45846.63049333333</v>
      </c>
      <c r="D792">
        <v>96</v>
      </c>
      <c r="E792" t="s">
        <v>7</v>
      </c>
      <c r="F792" s="10" t="str">
        <f t="shared" si="12"/>
        <v>23:15:00</v>
      </c>
      <c r="G792" t="str">
        <f>LEFT(SearchData[[#This Row],[userId]],8)</f>
        <v>0dcbf4ee</v>
      </c>
    </row>
    <row r="793" spans="1:7">
      <c r="A793" t="s">
        <v>975</v>
      </c>
      <c r="B793" t="s">
        <v>299</v>
      </c>
      <c r="C793" s="5">
        <v>45846.639323148149</v>
      </c>
      <c r="D793">
        <v>2540</v>
      </c>
      <c r="E793" t="s">
        <v>7</v>
      </c>
      <c r="F793" s="10" t="str">
        <f t="shared" si="12"/>
        <v>23:15:00</v>
      </c>
      <c r="G793" t="str">
        <f>LEFT(SearchData[[#This Row],[userId]],8)</f>
        <v>89f954d9</v>
      </c>
    </row>
    <row r="794" spans="1:7">
      <c r="A794" t="s">
        <v>976</v>
      </c>
      <c r="B794" t="s">
        <v>97</v>
      </c>
      <c r="C794" s="5">
        <v>45846.673488182867</v>
      </c>
      <c r="D794">
        <v>96</v>
      </c>
      <c r="E794" t="s">
        <v>7</v>
      </c>
      <c r="F794" s="10" t="str">
        <f t="shared" si="12"/>
        <v>00:15:00</v>
      </c>
      <c r="G794" t="str">
        <f>LEFT(SearchData[[#This Row],[userId]],8)</f>
        <v>9990f284</v>
      </c>
    </row>
    <row r="795" spans="1:7">
      <c r="A795" t="s">
        <v>977</v>
      </c>
      <c r="B795" t="s">
        <v>19</v>
      </c>
      <c r="C795" s="5">
        <v>45846.685866111111</v>
      </c>
      <c r="D795">
        <v>96</v>
      </c>
      <c r="E795" t="s">
        <v>7</v>
      </c>
      <c r="F795" s="10" t="str">
        <f t="shared" si="12"/>
        <v>00:30:00</v>
      </c>
      <c r="G795" t="str">
        <f>LEFT(SearchData[[#This Row],[userId]],8)</f>
        <v>b78d3907</v>
      </c>
    </row>
    <row r="796" spans="1:7">
      <c r="A796" t="s">
        <v>978</v>
      </c>
      <c r="B796" t="s">
        <v>397</v>
      </c>
      <c r="C796" s="5">
        <v>45846.715803113424</v>
      </c>
      <c r="D796">
        <v>2540</v>
      </c>
      <c r="E796" t="s">
        <v>17</v>
      </c>
      <c r="F796" s="10" t="str">
        <f t="shared" si="12"/>
        <v>01:15:00</v>
      </c>
      <c r="G796" t="str">
        <f>LEFT(SearchData[[#This Row],[userId]],8)</f>
        <v>06bd74fd</v>
      </c>
    </row>
    <row r="797" spans="1:7">
      <c r="A797" t="s">
        <v>979</v>
      </c>
      <c r="B797" t="s">
        <v>273</v>
      </c>
      <c r="C797" s="5">
        <v>45846.74082579861</v>
      </c>
      <c r="D797">
        <v>2624</v>
      </c>
      <c r="E797" t="s">
        <v>56</v>
      </c>
      <c r="F797" s="10" t="str">
        <f t="shared" si="12"/>
        <v>01:45:00</v>
      </c>
      <c r="G797" t="str">
        <f>LEFT(SearchData[[#This Row],[userId]],8)</f>
        <v>603a352d</v>
      </c>
    </row>
    <row r="798" spans="1:7">
      <c r="A798" t="s">
        <v>980</v>
      </c>
      <c r="B798" t="s">
        <v>273</v>
      </c>
      <c r="C798" s="5">
        <v>45846.741754143521</v>
      </c>
      <c r="D798">
        <v>2624</v>
      </c>
      <c r="E798" t="s">
        <v>17</v>
      </c>
      <c r="F798" s="10" t="str">
        <f t="shared" si="12"/>
        <v>01:45:00</v>
      </c>
      <c r="G798" t="str">
        <f>LEFT(SearchData[[#This Row],[userId]],8)</f>
        <v>603a352d</v>
      </c>
    </row>
    <row r="799" spans="1:7">
      <c r="A799" t="s">
        <v>981</v>
      </c>
      <c r="B799" t="s">
        <v>299</v>
      </c>
      <c r="C799" s="5">
        <v>45846.756512233798</v>
      </c>
      <c r="D799">
        <v>2544</v>
      </c>
      <c r="E799" t="s">
        <v>7</v>
      </c>
      <c r="F799" s="10" t="str">
        <f t="shared" si="12"/>
        <v>02:15:00</v>
      </c>
      <c r="G799" t="str">
        <f>LEFT(SearchData[[#This Row],[userId]],8)</f>
        <v>89f954d9</v>
      </c>
    </row>
    <row r="800" spans="1:7">
      <c r="A800" t="s">
        <v>982</v>
      </c>
      <c r="B800" t="s">
        <v>61</v>
      </c>
      <c r="C800" s="5">
        <v>45846.775388078706</v>
      </c>
      <c r="D800">
        <v>96</v>
      </c>
      <c r="E800" t="s">
        <v>7</v>
      </c>
      <c r="F800" s="10" t="str">
        <f t="shared" si="12"/>
        <v>02:30:00</v>
      </c>
      <c r="G800" t="str">
        <f>LEFT(SearchData[[#This Row],[userId]],8)</f>
        <v>a0ad60d2</v>
      </c>
    </row>
    <row r="801" spans="1:7">
      <c r="A801" t="s">
        <v>983</v>
      </c>
      <c r="B801" t="s">
        <v>68</v>
      </c>
      <c r="C801" s="5">
        <v>45846.777915613427</v>
      </c>
      <c r="D801">
        <v>96</v>
      </c>
      <c r="E801" t="s">
        <v>767</v>
      </c>
      <c r="F801" s="10" t="str">
        <f t="shared" si="12"/>
        <v>02:45:00</v>
      </c>
      <c r="G801" t="str">
        <f>LEFT(SearchData[[#This Row],[userId]],8)</f>
        <v>fe88a3bb</v>
      </c>
    </row>
    <row r="802" spans="1:7">
      <c r="A802" t="s">
        <v>984</v>
      </c>
      <c r="B802" t="s">
        <v>175</v>
      </c>
      <c r="C802" s="5">
        <v>45846.779384872687</v>
      </c>
      <c r="D802">
        <v>80</v>
      </c>
      <c r="E802" t="s">
        <v>164</v>
      </c>
      <c r="F802" s="10" t="str">
        <f t="shared" si="12"/>
        <v>02:45:00</v>
      </c>
      <c r="G802" t="str">
        <f>LEFT(SearchData[[#This Row],[userId]],8)</f>
        <v>369e55fd</v>
      </c>
    </row>
    <row r="803" spans="1:7">
      <c r="A803" t="s">
        <v>985</v>
      </c>
      <c r="B803" t="s">
        <v>97</v>
      </c>
      <c r="C803" s="5">
        <v>45846.779631516205</v>
      </c>
      <c r="D803">
        <v>96</v>
      </c>
      <c r="E803" t="s">
        <v>7</v>
      </c>
      <c r="F803" s="10" t="str">
        <f t="shared" si="12"/>
        <v>02:45:00</v>
      </c>
      <c r="G803" t="str">
        <f>LEFT(SearchData[[#This Row],[userId]],8)</f>
        <v>9990f284</v>
      </c>
    </row>
    <row r="804" spans="1:7">
      <c r="A804" t="s">
        <v>986</v>
      </c>
      <c r="B804" t="s">
        <v>417</v>
      </c>
      <c r="C804" s="5">
        <v>45846.780718865739</v>
      </c>
      <c r="D804">
        <v>96</v>
      </c>
      <c r="E804" t="s">
        <v>17</v>
      </c>
      <c r="F804" s="10" t="str">
        <f t="shared" si="12"/>
        <v>02:45:00</v>
      </c>
      <c r="G804" t="str">
        <f>LEFT(SearchData[[#This Row],[userId]],8)</f>
        <v>40b01195</v>
      </c>
    </row>
    <row r="805" spans="1:7">
      <c r="A805" t="s">
        <v>987</v>
      </c>
      <c r="B805" t="s">
        <v>273</v>
      </c>
      <c r="C805" s="5">
        <v>45846.782993078705</v>
      </c>
      <c r="D805">
        <v>2626</v>
      </c>
      <c r="E805" t="s">
        <v>17</v>
      </c>
      <c r="F805" s="10" t="str">
        <f t="shared" si="12"/>
        <v>02:45:00</v>
      </c>
      <c r="G805" t="str">
        <f>LEFT(SearchData[[#This Row],[userId]],8)</f>
        <v>603a352d</v>
      </c>
    </row>
    <row r="806" spans="1:7">
      <c r="A806" t="s">
        <v>988</v>
      </c>
      <c r="B806" t="s">
        <v>989</v>
      </c>
      <c r="C806" s="5">
        <v>45846.790281631947</v>
      </c>
      <c r="D806">
        <v>4</v>
      </c>
      <c r="E806" t="s">
        <v>77</v>
      </c>
      <c r="F806" s="10" t="str">
        <f t="shared" si="12"/>
        <v>03:00:00</v>
      </c>
      <c r="G806" t="str">
        <f>LEFT(SearchData[[#This Row],[userId]],8)</f>
        <v>b7bafc33</v>
      </c>
    </row>
    <row r="807" spans="1:7">
      <c r="A807" t="s">
        <v>990</v>
      </c>
      <c r="B807" t="s">
        <v>989</v>
      </c>
      <c r="C807" s="5">
        <v>45846.792062881941</v>
      </c>
      <c r="D807">
        <v>1</v>
      </c>
      <c r="E807" t="s">
        <v>77</v>
      </c>
      <c r="F807" s="10" t="str">
        <f t="shared" si="12"/>
        <v>03:00:00</v>
      </c>
      <c r="G807" t="str">
        <f>LEFT(SearchData[[#This Row],[userId]],8)</f>
        <v>b7bafc33</v>
      </c>
    </row>
    <row r="808" spans="1:7">
      <c r="A808" t="s">
        <v>991</v>
      </c>
      <c r="B808" t="s">
        <v>175</v>
      </c>
      <c r="C808" s="5">
        <v>45846.792784687503</v>
      </c>
      <c r="D808">
        <v>96</v>
      </c>
      <c r="E808" t="s">
        <v>164</v>
      </c>
      <c r="F808" s="10" t="str">
        <f t="shared" si="12"/>
        <v>03:00:00</v>
      </c>
      <c r="G808" t="str">
        <f>LEFT(SearchData[[#This Row],[userId]],8)</f>
        <v>369e55fd</v>
      </c>
    </row>
    <row r="809" spans="1:7">
      <c r="A809" t="s">
        <v>992</v>
      </c>
      <c r="B809" t="s">
        <v>417</v>
      </c>
      <c r="C809" s="5">
        <v>45846.794224062498</v>
      </c>
      <c r="D809">
        <v>96</v>
      </c>
      <c r="E809" t="s">
        <v>17</v>
      </c>
      <c r="F809" s="10" t="str">
        <f t="shared" si="12"/>
        <v>03:00:00</v>
      </c>
      <c r="G809" t="str">
        <f>LEFT(SearchData[[#This Row],[userId]],8)</f>
        <v>40b01195</v>
      </c>
    </row>
    <row r="810" spans="1:7">
      <c r="A810" t="s">
        <v>993</v>
      </c>
      <c r="B810" t="s">
        <v>105</v>
      </c>
      <c r="C810" s="5">
        <v>45846.795960578704</v>
      </c>
      <c r="D810">
        <v>96</v>
      </c>
      <c r="E810" t="s">
        <v>164</v>
      </c>
      <c r="F810" s="10" t="str">
        <f t="shared" si="12"/>
        <v>03:00:00</v>
      </c>
      <c r="G810" t="str">
        <f>LEFT(SearchData[[#This Row],[userId]],8)</f>
        <v>5a867e0e</v>
      </c>
    </row>
    <row r="811" spans="1:7">
      <c r="A811" t="s">
        <v>994</v>
      </c>
      <c r="B811" t="s">
        <v>119</v>
      </c>
      <c r="C811" s="5">
        <v>45846.805769664352</v>
      </c>
      <c r="D811">
        <v>2544</v>
      </c>
      <c r="E811" t="s">
        <v>43</v>
      </c>
      <c r="F811" s="10" t="str">
        <f t="shared" si="12"/>
        <v>03:15:00</v>
      </c>
      <c r="G811" t="str">
        <f>LEFT(SearchData[[#This Row],[userId]],8)</f>
        <v>14575771</v>
      </c>
    </row>
    <row r="812" spans="1:7">
      <c r="A812" t="s">
        <v>995</v>
      </c>
      <c r="B812" t="s">
        <v>68</v>
      </c>
      <c r="C812" s="5">
        <v>45846.806349351849</v>
      </c>
      <c r="D812">
        <v>2544</v>
      </c>
      <c r="E812" t="s">
        <v>767</v>
      </c>
      <c r="F812" s="10" t="str">
        <f t="shared" si="12"/>
        <v>03:15:00</v>
      </c>
      <c r="G812" t="str">
        <f>LEFT(SearchData[[#This Row],[userId]],8)</f>
        <v>fe88a3bb</v>
      </c>
    </row>
    <row r="813" spans="1:7">
      <c r="A813" t="s">
        <v>996</v>
      </c>
      <c r="B813" t="s">
        <v>95</v>
      </c>
      <c r="C813" s="5">
        <v>45846.809562303242</v>
      </c>
      <c r="D813">
        <v>2626</v>
      </c>
      <c r="E813" t="s">
        <v>7</v>
      </c>
      <c r="F813" s="10" t="str">
        <f t="shared" si="12"/>
        <v>03:30:00</v>
      </c>
      <c r="G813" t="str">
        <f>LEFT(SearchData[[#This Row],[userId]],8)</f>
        <v>82b3ee30</v>
      </c>
    </row>
    <row r="814" spans="1:7">
      <c r="A814" t="s">
        <v>997</v>
      </c>
      <c r="B814" t="s">
        <v>97</v>
      </c>
      <c r="C814" s="5">
        <v>45846.811180185185</v>
      </c>
      <c r="D814">
        <v>2544</v>
      </c>
      <c r="E814" t="s">
        <v>925</v>
      </c>
      <c r="F814" s="10" t="str">
        <f t="shared" si="12"/>
        <v>03:30:00</v>
      </c>
      <c r="G814" t="str">
        <f>LEFT(SearchData[[#This Row],[userId]],8)</f>
        <v>9990f284</v>
      </c>
    </row>
    <row r="815" spans="1:7">
      <c r="A815" s="1" t="s">
        <v>998</v>
      </c>
      <c r="B815" t="s">
        <v>97</v>
      </c>
      <c r="C815" s="5">
        <v>45846.812418043985</v>
      </c>
      <c r="D815">
        <v>96</v>
      </c>
      <c r="E815" t="s">
        <v>77</v>
      </c>
      <c r="F815" s="10" t="str">
        <f t="shared" si="12"/>
        <v>03:30:00</v>
      </c>
      <c r="G815" t="str">
        <f>LEFT(SearchData[[#This Row],[userId]],8)</f>
        <v>9990f284</v>
      </c>
    </row>
    <row r="816" spans="1:7">
      <c r="A816" t="s">
        <v>999</v>
      </c>
      <c r="B816" t="s">
        <v>175</v>
      </c>
      <c r="C816" s="5">
        <v>45846.812490868055</v>
      </c>
      <c r="D816">
        <v>2626</v>
      </c>
      <c r="E816" t="s">
        <v>1000</v>
      </c>
      <c r="F816" s="10" t="str">
        <f t="shared" si="12"/>
        <v>03:30:00</v>
      </c>
      <c r="G816" t="str">
        <f>LEFT(SearchData[[#This Row],[userId]],8)</f>
        <v>369e55fd</v>
      </c>
    </row>
    <row r="817" spans="1:7">
      <c r="A817" t="s">
        <v>1001</v>
      </c>
      <c r="B817" t="s">
        <v>219</v>
      </c>
      <c r="C817" s="5">
        <v>45846.812647222221</v>
      </c>
      <c r="D817">
        <v>96</v>
      </c>
      <c r="E817" t="s">
        <v>17</v>
      </c>
      <c r="F817" s="10" t="str">
        <f t="shared" si="12"/>
        <v>03:30:00</v>
      </c>
      <c r="G817" t="str">
        <f>LEFT(SearchData[[#This Row],[userId]],8)</f>
        <v>ac4fb702</v>
      </c>
    </row>
    <row r="818" spans="1:7">
      <c r="A818" t="s">
        <v>1002</v>
      </c>
      <c r="B818" t="s">
        <v>175</v>
      </c>
      <c r="C818" s="5">
        <v>45846.819052175924</v>
      </c>
      <c r="D818">
        <v>1</v>
      </c>
      <c r="E818" t="s">
        <v>703</v>
      </c>
      <c r="F818" s="10" t="str">
        <f t="shared" si="12"/>
        <v>03:45:00</v>
      </c>
      <c r="G818" t="str">
        <f>LEFT(SearchData[[#This Row],[userId]],8)</f>
        <v>369e55fd</v>
      </c>
    </row>
    <row r="819" spans="1:7">
      <c r="A819" t="s">
        <v>1003</v>
      </c>
      <c r="B819" t="s">
        <v>175</v>
      </c>
      <c r="C819" s="5">
        <v>45846.824220312497</v>
      </c>
      <c r="D819">
        <v>96</v>
      </c>
      <c r="E819" t="s">
        <v>1004</v>
      </c>
      <c r="F819" s="10" t="str">
        <f t="shared" si="12"/>
        <v>03:45:00</v>
      </c>
      <c r="G819" t="str">
        <f>LEFT(SearchData[[#This Row],[userId]],8)</f>
        <v>369e55fd</v>
      </c>
    </row>
    <row r="820" spans="1:7">
      <c r="A820" t="s">
        <v>1005</v>
      </c>
      <c r="B820" t="s">
        <v>273</v>
      </c>
      <c r="C820" s="5">
        <v>45846.836374907405</v>
      </c>
      <c r="D820">
        <v>2626</v>
      </c>
      <c r="E820" t="s">
        <v>17</v>
      </c>
      <c r="F820" s="10" t="str">
        <f t="shared" si="12"/>
        <v>04:00:00</v>
      </c>
      <c r="G820" t="str">
        <f>LEFT(SearchData[[#This Row],[userId]],8)</f>
        <v>603a352d</v>
      </c>
    </row>
    <row r="821" spans="1:7">
      <c r="A821" t="s">
        <v>1006</v>
      </c>
      <c r="B821" t="s">
        <v>127</v>
      </c>
      <c r="C821" s="5">
        <v>45846.836632141203</v>
      </c>
      <c r="D821">
        <v>96</v>
      </c>
      <c r="E821" t="s">
        <v>92</v>
      </c>
      <c r="F821" s="10" t="str">
        <f t="shared" si="12"/>
        <v>04:00:00</v>
      </c>
      <c r="G821" t="str">
        <f>LEFT(SearchData[[#This Row],[userId]],8)</f>
        <v>63a53ba3</v>
      </c>
    </row>
    <row r="822" spans="1:7">
      <c r="A822" t="s">
        <v>1007</v>
      </c>
      <c r="B822" t="s">
        <v>68</v>
      </c>
      <c r="C822" s="5">
        <v>45846.839740752315</v>
      </c>
      <c r="D822">
        <v>2544</v>
      </c>
      <c r="E822" t="s">
        <v>767</v>
      </c>
      <c r="F822" s="10" t="str">
        <f t="shared" si="12"/>
        <v>04:15:00</v>
      </c>
      <c r="G822" t="str">
        <f>LEFT(SearchData[[#This Row],[userId]],8)</f>
        <v>fe88a3bb</v>
      </c>
    </row>
    <row r="823" spans="1:7">
      <c r="A823" t="s">
        <v>1008</v>
      </c>
      <c r="B823" t="s">
        <v>95</v>
      </c>
      <c r="C823" s="5">
        <v>45846.840295416667</v>
      </c>
      <c r="D823">
        <v>2626</v>
      </c>
      <c r="E823" t="s">
        <v>7</v>
      </c>
      <c r="F823" s="10" t="str">
        <f t="shared" si="12"/>
        <v>04:15:00</v>
      </c>
      <c r="G823" t="str">
        <f>LEFT(SearchData[[#This Row],[userId]],8)</f>
        <v>82b3ee30</v>
      </c>
    </row>
    <row r="824" spans="1:7">
      <c r="A824" t="s">
        <v>1009</v>
      </c>
      <c r="B824" t="s">
        <v>397</v>
      </c>
      <c r="C824" s="5">
        <v>45846.854628819441</v>
      </c>
      <c r="D824">
        <v>2544</v>
      </c>
      <c r="E824" t="s">
        <v>7</v>
      </c>
      <c r="F824" s="10" t="str">
        <f t="shared" si="12"/>
        <v>04:30:00</v>
      </c>
      <c r="G824" t="str">
        <f>LEFT(SearchData[[#This Row],[userId]],8)</f>
        <v>06bd74fd</v>
      </c>
    </row>
    <row r="825" spans="1:7">
      <c r="A825" t="s">
        <v>1010</v>
      </c>
      <c r="B825" t="s">
        <v>95</v>
      </c>
      <c r="C825" s="5">
        <v>45846.862993773146</v>
      </c>
      <c r="D825">
        <v>2626</v>
      </c>
      <c r="E825" t="s">
        <v>56</v>
      </c>
      <c r="F825" s="10" t="str">
        <f t="shared" si="12"/>
        <v>04:45:00</v>
      </c>
      <c r="G825" t="str">
        <f>LEFT(SearchData[[#This Row],[userId]],8)</f>
        <v>82b3ee30</v>
      </c>
    </row>
    <row r="826" spans="1:7">
      <c r="A826" t="s">
        <v>1011</v>
      </c>
      <c r="B826" t="s">
        <v>95</v>
      </c>
      <c r="C826" s="5">
        <v>45846.865865648149</v>
      </c>
      <c r="D826">
        <v>2544</v>
      </c>
      <c r="E826" t="s">
        <v>125</v>
      </c>
      <c r="F826" s="10" t="str">
        <f t="shared" si="12"/>
        <v>04:45:00</v>
      </c>
      <c r="G826" t="str">
        <f>LEFT(SearchData[[#This Row],[userId]],8)</f>
        <v>82b3ee30</v>
      </c>
    </row>
    <row r="827" spans="1:7">
      <c r="A827" s="1" t="s">
        <v>1012</v>
      </c>
      <c r="B827" t="s">
        <v>171</v>
      </c>
      <c r="C827" s="5">
        <v>45846.867046770836</v>
      </c>
      <c r="D827">
        <v>96</v>
      </c>
      <c r="E827" t="s">
        <v>92</v>
      </c>
      <c r="F827" s="10" t="str">
        <f t="shared" si="12"/>
        <v>04:45:00</v>
      </c>
      <c r="G827" t="str">
        <f>LEFT(SearchData[[#This Row],[userId]],8)</f>
        <v>0098cce9</v>
      </c>
    </row>
    <row r="828" spans="1:7">
      <c r="A828" t="s">
        <v>1013</v>
      </c>
      <c r="B828" t="s">
        <v>86</v>
      </c>
      <c r="C828" s="5">
        <v>45846.869804652779</v>
      </c>
      <c r="D828">
        <v>2544</v>
      </c>
      <c r="E828" t="s">
        <v>7</v>
      </c>
      <c r="F828" s="10" t="str">
        <f t="shared" si="12"/>
        <v>05:00:00</v>
      </c>
      <c r="G828" t="str">
        <f>LEFT(SearchData[[#This Row],[userId]],8)</f>
        <v>89c432c6</v>
      </c>
    </row>
    <row r="829" spans="1:7">
      <c r="A829" t="s">
        <v>1014</v>
      </c>
      <c r="B829" t="s">
        <v>171</v>
      </c>
      <c r="C829" s="5">
        <v>45846.883406666668</v>
      </c>
      <c r="D829">
        <v>96</v>
      </c>
      <c r="E829" t="s">
        <v>92</v>
      </c>
      <c r="F829" s="10" t="str">
        <f t="shared" si="12"/>
        <v>05:15:00</v>
      </c>
      <c r="G829" t="str">
        <f>LEFT(SearchData[[#This Row],[userId]],8)</f>
        <v>0098cce9</v>
      </c>
    </row>
    <row r="830" spans="1:7">
      <c r="A830" t="s">
        <v>1015</v>
      </c>
      <c r="B830" t="s">
        <v>1016</v>
      </c>
      <c r="C830" s="5">
        <v>45846.901251747688</v>
      </c>
      <c r="D830">
        <v>96</v>
      </c>
      <c r="E830" t="s">
        <v>17</v>
      </c>
      <c r="F830" s="10" t="str">
        <f t="shared" si="12"/>
        <v>05:45:00</v>
      </c>
      <c r="G830" t="str">
        <f>LEFT(SearchData[[#This Row],[userId]],8)</f>
        <v>210a037c</v>
      </c>
    </row>
    <row r="831" spans="1:7">
      <c r="A831" t="s">
        <v>1017</v>
      </c>
      <c r="B831" t="s">
        <v>190</v>
      </c>
      <c r="C831" s="5">
        <v>45846.904972453704</v>
      </c>
      <c r="D831">
        <v>96</v>
      </c>
      <c r="E831" t="s">
        <v>7</v>
      </c>
      <c r="F831" s="10" t="str">
        <f t="shared" si="12"/>
        <v>05:45:00</v>
      </c>
      <c r="G831" t="str">
        <f>LEFT(SearchData[[#This Row],[userId]],8)</f>
        <v>9834c3e7</v>
      </c>
    </row>
    <row r="832" spans="1:7">
      <c r="A832" t="s">
        <v>1018</v>
      </c>
      <c r="B832" t="s">
        <v>273</v>
      </c>
      <c r="C832" s="5">
        <v>45846.910482118059</v>
      </c>
      <c r="D832">
        <v>2626</v>
      </c>
      <c r="E832" t="s">
        <v>17</v>
      </c>
      <c r="F832" s="10" t="str">
        <f t="shared" si="12"/>
        <v>05:45:00</v>
      </c>
      <c r="G832" t="str">
        <f>LEFT(SearchData[[#This Row],[userId]],8)</f>
        <v>603a352d</v>
      </c>
    </row>
    <row r="833" spans="1:7">
      <c r="A833" t="s">
        <v>1019</v>
      </c>
      <c r="B833" t="s">
        <v>119</v>
      </c>
      <c r="C833" s="5">
        <v>45846.915893668978</v>
      </c>
      <c r="D833">
        <v>2544</v>
      </c>
      <c r="E833" t="s">
        <v>43</v>
      </c>
      <c r="F833" s="10" t="str">
        <f t="shared" si="12"/>
        <v>06:00:00</v>
      </c>
      <c r="G833" t="str">
        <f>LEFT(SearchData[[#This Row],[userId]],8)</f>
        <v>14575771</v>
      </c>
    </row>
    <row r="834" spans="1:7">
      <c r="A834" t="s">
        <v>1020</v>
      </c>
      <c r="B834" t="s">
        <v>299</v>
      </c>
      <c r="C834" s="5">
        <v>45846.929832361115</v>
      </c>
      <c r="D834">
        <v>96</v>
      </c>
      <c r="E834" t="s">
        <v>92</v>
      </c>
      <c r="F834" s="10" t="str">
        <f t="shared" si="12"/>
        <v>06:15:00</v>
      </c>
      <c r="G834" t="str">
        <f>LEFT(SearchData[[#This Row],[userId]],8)</f>
        <v>89f954d9</v>
      </c>
    </row>
    <row r="835" spans="1:7">
      <c r="A835" t="s">
        <v>1021</v>
      </c>
      <c r="B835" t="s">
        <v>273</v>
      </c>
      <c r="C835" s="5">
        <v>45846.930742129633</v>
      </c>
      <c r="D835">
        <v>2626</v>
      </c>
      <c r="E835" t="s">
        <v>17</v>
      </c>
      <c r="F835" s="10" t="str">
        <f t="shared" ref="F835:F898" si="13">TEXT(MROUND(C835+TIME(8,0,0), "0:15"),"HH:MM:SS")</f>
        <v>06:15:00</v>
      </c>
      <c r="G835" t="str">
        <f>LEFT(SearchData[[#This Row],[userId]],8)</f>
        <v>603a352d</v>
      </c>
    </row>
    <row r="836" spans="1:7">
      <c r="A836" t="s">
        <v>1022</v>
      </c>
      <c r="B836" t="s">
        <v>95</v>
      </c>
      <c r="C836" s="5">
        <v>45846.930846747688</v>
      </c>
      <c r="D836">
        <v>2626</v>
      </c>
      <c r="E836" t="s">
        <v>125</v>
      </c>
      <c r="F836" s="10" t="str">
        <f t="shared" si="13"/>
        <v>06:15:00</v>
      </c>
      <c r="G836" t="str">
        <f>LEFT(SearchData[[#This Row],[userId]],8)</f>
        <v>82b3ee30</v>
      </c>
    </row>
    <row r="837" spans="1:7">
      <c r="A837" t="s">
        <v>1023</v>
      </c>
      <c r="B837" t="s">
        <v>95</v>
      </c>
      <c r="C837" s="5">
        <v>45846.948877303243</v>
      </c>
      <c r="D837">
        <v>2626</v>
      </c>
      <c r="E837" t="s">
        <v>56</v>
      </c>
      <c r="F837" s="10" t="str">
        <f t="shared" si="13"/>
        <v>06:45:00</v>
      </c>
      <c r="G837" t="str">
        <f>LEFT(SearchData[[#This Row],[userId]],8)</f>
        <v>82b3ee30</v>
      </c>
    </row>
    <row r="838" spans="1:7">
      <c r="A838" t="s">
        <v>1024</v>
      </c>
      <c r="B838" t="s">
        <v>68</v>
      </c>
      <c r="C838" s="5">
        <v>45846.966177395836</v>
      </c>
      <c r="D838">
        <v>96</v>
      </c>
      <c r="E838" t="s">
        <v>767</v>
      </c>
      <c r="F838" s="10" t="str">
        <f t="shared" si="13"/>
        <v>07:15:00</v>
      </c>
      <c r="G838" t="str">
        <f>LEFT(SearchData[[#This Row],[userId]],8)</f>
        <v>fe88a3bb</v>
      </c>
    </row>
    <row r="839" spans="1:7">
      <c r="A839" t="s">
        <v>1025</v>
      </c>
      <c r="B839" t="s">
        <v>97</v>
      </c>
      <c r="C839" s="5">
        <v>45846.97823896991</v>
      </c>
      <c r="D839">
        <v>78</v>
      </c>
      <c r="E839" t="s">
        <v>77</v>
      </c>
      <c r="F839" s="10" t="str">
        <f t="shared" si="13"/>
        <v>07:30:00</v>
      </c>
      <c r="G839" t="str">
        <f>LEFT(SearchData[[#This Row],[userId]],8)</f>
        <v>9990f284</v>
      </c>
    </row>
    <row r="840" spans="1:7">
      <c r="A840" t="s">
        <v>1026</v>
      </c>
      <c r="B840" t="s">
        <v>105</v>
      </c>
      <c r="C840" s="5">
        <v>45846.982614363427</v>
      </c>
      <c r="D840">
        <v>96</v>
      </c>
      <c r="E840" t="s">
        <v>164</v>
      </c>
      <c r="F840" s="10" t="str">
        <f t="shared" si="13"/>
        <v>07:30:00</v>
      </c>
      <c r="G840" t="str">
        <f>LEFT(SearchData[[#This Row],[userId]],8)</f>
        <v>5a867e0e</v>
      </c>
    </row>
    <row r="841" spans="1:7">
      <c r="A841" t="s">
        <v>1027</v>
      </c>
      <c r="B841" t="s">
        <v>299</v>
      </c>
      <c r="C841" s="5">
        <v>45846.988573391201</v>
      </c>
      <c r="D841">
        <v>2544</v>
      </c>
      <c r="E841" t="s">
        <v>7</v>
      </c>
      <c r="F841" s="10" t="str">
        <f t="shared" si="13"/>
        <v>07:45:00</v>
      </c>
      <c r="G841" t="str">
        <f>LEFT(SearchData[[#This Row],[userId]],8)</f>
        <v>89f954d9</v>
      </c>
    </row>
    <row r="842" spans="1:7">
      <c r="A842" t="s">
        <v>1028</v>
      </c>
      <c r="B842" t="s">
        <v>6</v>
      </c>
      <c r="C842" s="5">
        <v>45847.057361192128</v>
      </c>
      <c r="D842">
        <v>2544</v>
      </c>
      <c r="E842" t="s">
        <v>7</v>
      </c>
      <c r="F842" s="10" t="str">
        <f t="shared" si="13"/>
        <v>09:30:00</v>
      </c>
      <c r="G842" t="str">
        <f>LEFT(SearchData[[#This Row],[userId]],8)</f>
        <v>587e52c3</v>
      </c>
    </row>
    <row r="843" spans="1:7">
      <c r="A843" t="s">
        <v>1029</v>
      </c>
      <c r="B843" t="s">
        <v>24</v>
      </c>
      <c r="C843" s="5">
        <v>45847.20334670139</v>
      </c>
      <c r="D843">
        <v>2544</v>
      </c>
      <c r="E843" t="s">
        <v>7</v>
      </c>
      <c r="F843" s="10" t="str">
        <f t="shared" si="13"/>
        <v>13:00:00</v>
      </c>
      <c r="G843" t="str">
        <f>LEFT(SearchData[[#This Row],[userId]],8)</f>
        <v>6b0aa832</v>
      </c>
    </row>
    <row r="844" spans="1:7">
      <c r="A844" t="s">
        <v>1030</v>
      </c>
      <c r="B844" t="s">
        <v>24</v>
      </c>
      <c r="C844" s="5">
        <v>45847.216425393519</v>
      </c>
      <c r="D844">
        <v>2544</v>
      </c>
      <c r="E844" t="s">
        <v>7</v>
      </c>
      <c r="F844" s="10" t="str">
        <f t="shared" si="13"/>
        <v>13:15:00</v>
      </c>
      <c r="G844" t="str">
        <f>LEFT(SearchData[[#This Row],[userId]],8)</f>
        <v>6b0aa832</v>
      </c>
    </row>
    <row r="845" spans="1:7">
      <c r="A845" t="s">
        <v>1031</v>
      </c>
      <c r="B845" t="s">
        <v>6</v>
      </c>
      <c r="C845" s="5">
        <v>45847.32476171296</v>
      </c>
      <c r="D845">
        <v>2544</v>
      </c>
      <c r="E845" t="s">
        <v>7</v>
      </c>
      <c r="F845" s="10" t="str">
        <f t="shared" si="13"/>
        <v>15:45:00</v>
      </c>
      <c r="G845" t="str">
        <f>LEFT(SearchData[[#This Row],[userId]],8)</f>
        <v>587e52c3</v>
      </c>
    </row>
    <row r="846" spans="1:7">
      <c r="A846" t="s">
        <v>1032</v>
      </c>
      <c r="B846" t="s">
        <v>155</v>
      </c>
      <c r="C846" s="5">
        <v>45847.440839988427</v>
      </c>
      <c r="D846">
        <v>96</v>
      </c>
      <c r="E846" t="s">
        <v>17</v>
      </c>
      <c r="F846" s="10" t="str">
        <f t="shared" si="13"/>
        <v>18:30:00</v>
      </c>
      <c r="G846" t="str">
        <f>LEFT(SearchData[[#This Row],[userId]],8)</f>
        <v>3eb840f1</v>
      </c>
    </row>
    <row r="847" spans="1:7">
      <c r="A847" t="s">
        <v>1033</v>
      </c>
      <c r="B847" t="s">
        <v>273</v>
      </c>
      <c r="C847" s="5">
        <v>45847.566939502314</v>
      </c>
      <c r="D847">
        <v>2626</v>
      </c>
      <c r="E847" t="s">
        <v>17</v>
      </c>
      <c r="F847" s="10" t="str">
        <f t="shared" si="13"/>
        <v>21:30:00</v>
      </c>
      <c r="G847" t="str">
        <f>LEFT(SearchData[[#This Row],[userId]],8)</f>
        <v>603a352d</v>
      </c>
    </row>
    <row r="848" spans="1:7">
      <c r="A848" t="s">
        <v>1034</v>
      </c>
      <c r="B848" t="s">
        <v>71</v>
      </c>
      <c r="C848" s="5">
        <v>45847.612939768522</v>
      </c>
      <c r="D848">
        <v>96</v>
      </c>
      <c r="E848" t="s">
        <v>7</v>
      </c>
      <c r="F848" s="10" t="str">
        <f t="shared" si="13"/>
        <v>22:45:00</v>
      </c>
      <c r="G848" t="str">
        <f>LEFT(SearchData[[#This Row],[userId]],8)</f>
        <v>c1c8db71</v>
      </c>
    </row>
    <row r="849" spans="1:7">
      <c r="A849" t="s">
        <v>1035</v>
      </c>
      <c r="B849" t="s">
        <v>95</v>
      </c>
      <c r="C849" s="5">
        <v>45847.636080393517</v>
      </c>
      <c r="D849">
        <v>2626</v>
      </c>
      <c r="E849" t="s">
        <v>125</v>
      </c>
      <c r="F849" s="10" t="str">
        <f t="shared" si="13"/>
        <v>23:15:00</v>
      </c>
      <c r="G849" t="str">
        <f>LEFT(SearchData[[#This Row],[userId]],8)</f>
        <v>82b3ee30</v>
      </c>
    </row>
    <row r="850" spans="1:7">
      <c r="A850" t="s">
        <v>1036</v>
      </c>
      <c r="B850" t="s">
        <v>73</v>
      </c>
      <c r="C850" s="5">
        <v>45847.645147604169</v>
      </c>
      <c r="D850">
        <v>2544</v>
      </c>
      <c r="E850" t="s">
        <v>180</v>
      </c>
      <c r="F850" s="10" t="str">
        <f t="shared" si="13"/>
        <v>23:30:00</v>
      </c>
      <c r="G850" t="str">
        <f>LEFT(SearchData[[#This Row],[userId]],8)</f>
        <v>faa06b93</v>
      </c>
    </row>
    <row r="851" spans="1:7">
      <c r="A851" t="s">
        <v>1037</v>
      </c>
      <c r="B851" t="s">
        <v>175</v>
      </c>
      <c r="C851" s="5">
        <v>45847.645204409724</v>
      </c>
      <c r="D851">
        <v>2626</v>
      </c>
      <c r="E851" t="s">
        <v>191</v>
      </c>
      <c r="F851" s="10" t="str">
        <f t="shared" si="13"/>
        <v>23:30:00</v>
      </c>
      <c r="G851" t="str">
        <f>LEFT(SearchData[[#This Row],[userId]],8)</f>
        <v>369e55fd</v>
      </c>
    </row>
    <row r="852" spans="1:7">
      <c r="A852" t="s">
        <v>1038</v>
      </c>
      <c r="B852" t="s">
        <v>851</v>
      </c>
      <c r="C852" s="5">
        <v>45847.657628715278</v>
      </c>
      <c r="D852">
        <v>96</v>
      </c>
      <c r="E852" t="s">
        <v>1039</v>
      </c>
      <c r="F852" s="10" t="str">
        <f t="shared" si="13"/>
        <v>23:45:00</v>
      </c>
      <c r="G852" t="str">
        <f>LEFT(SearchData[[#This Row],[userId]],8)</f>
        <v>a1365cd7</v>
      </c>
    </row>
    <row r="853" spans="1:7">
      <c r="A853" t="s">
        <v>1040</v>
      </c>
      <c r="B853" t="s">
        <v>370</v>
      </c>
      <c r="C853" s="5">
        <v>45847.662151053242</v>
      </c>
      <c r="D853">
        <v>96</v>
      </c>
      <c r="E853" t="s">
        <v>164</v>
      </c>
      <c r="F853" s="10" t="str">
        <f t="shared" si="13"/>
        <v>00:00:00</v>
      </c>
      <c r="G853" t="str">
        <f>LEFT(SearchData[[#This Row],[userId]],8)</f>
        <v>d5ce403e</v>
      </c>
    </row>
    <row r="854" spans="1:7">
      <c r="A854" t="s">
        <v>1041</v>
      </c>
      <c r="B854" t="s">
        <v>370</v>
      </c>
      <c r="C854" s="5">
        <v>45847.666711284721</v>
      </c>
      <c r="D854">
        <v>96</v>
      </c>
      <c r="E854" t="s">
        <v>164</v>
      </c>
      <c r="F854" s="10" t="str">
        <f t="shared" si="13"/>
        <v>00:00:00</v>
      </c>
      <c r="G854" t="str">
        <f>LEFT(SearchData[[#This Row],[userId]],8)</f>
        <v>d5ce403e</v>
      </c>
    </row>
    <row r="855" spans="1:7">
      <c r="A855" t="s">
        <v>1042</v>
      </c>
      <c r="B855" t="s">
        <v>73</v>
      </c>
      <c r="C855" s="5">
        <v>45847.674931979163</v>
      </c>
      <c r="D855">
        <v>96</v>
      </c>
      <c r="E855" t="s">
        <v>180</v>
      </c>
      <c r="F855" s="10" t="str">
        <f t="shared" si="13"/>
        <v>00:15:00</v>
      </c>
      <c r="G855" t="str">
        <f>LEFT(SearchData[[#This Row],[userId]],8)</f>
        <v>faa06b93</v>
      </c>
    </row>
    <row r="856" spans="1:7">
      <c r="A856" s="1" t="s">
        <v>1043</v>
      </c>
      <c r="B856" t="s">
        <v>97</v>
      </c>
      <c r="C856" s="5">
        <v>45847.676963275466</v>
      </c>
      <c r="D856">
        <v>78</v>
      </c>
      <c r="E856" t="s">
        <v>77</v>
      </c>
      <c r="F856" s="10" t="str">
        <f t="shared" si="13"/>
        <v>00:15:00</v>
      </c>
      <c r="G856" t="str">
        <f>LEFT(SearchData[[#This Row],[userId]],8)</f>
        <v>9990f284</v>
      </c>
    </row>
    <row r="857" spans="1:7">
      <c r="A857" t="s">
        <v>1044</v>
      </c>
      <c r="B857" t="s">
        <v>88</v>
      </c>
      <c r="C857" s="5">
        <v>45847.687866261571</v>
      </c>
      <c r="D857">
        <v>2544</v>
      </c>
      <c r="E857" t="s">
        <v>7</v>
      </c>
      <c r="F857" s="10" t="str">
        <f t="shared" si="13"/>
        <v>00:30:00</v>
      </c>
      <c r="G857" t="str">
        <f>LEFT(SearchData[[#This Row],[userId]],8)</f>
        <v>e131c74b</v>
      </c>
    </row>
    <row r="858" spans="1:7">
      <c r="A858" t="s">
        <v>1045</v>
      </c>
      <c r="B858" t="s">
        <v>19</v>
      </c>
      <c r="C858" s="5">
        <v>45847.688432835646</v>
      </c>
      <c r="D858">
        <v>96</v>
      </c>
      <c r="E858" t="s">
        <v>7</v>
      </c>
      <c r="F858" s="10" t="str">
        <f t="shared" si="13"/>
        <v>00:30:00</v>
      </c>
      <c r="G858" t="str">
        <f>LEFT(SearchData[[#This Row],[userId]],8)</f>
        <v>b78d3907</v>
      </c>
    </row>
    <row r="859" spans="1:7">
      <c r="A859" t="s">
        <v>1046</v>
      </c>
      <c r="B859" t="s">
        <v>119</v>
      </c>
      <c r="C859" s="5">
        <v>45847.729332881943</v>
      </c>
      <c r="D859">
        <v>2544</v>
      </c>
      <c r="E859" t="s">
        <v>43</v>
      </c>
      <c r="F859" s="10" t="str">
        <f t="shared" si="13"/>
        <v>01:30:00</v>
      </c>
      <c r="G859" t="str">
        <f>LEFT(SearchData[[#This Row],[userId]],8)</f>
        <v>14575771</v>
      </c>
    </row>
    <row r="860" spans="1:7">
      <c r="A860" t="s">
        <v>1047</v>
      </c>
      <c r="B860" t="s">
        <v>19</v>
      </c>
      <c r="C860" s="5">
        <v>45847.75003127315</v>
      </c>
      <c r="D860">
        <v>96</v>
      </c>
      <c r="E860" t="s">
        <v>7</v>
      </c>
      <c r="F860" s="10" t="str">
        <f t="shared" si="13"/>
        <v>02:00:00</v>
      </c>
      <c r="G860" t="str">
        <f>LEFT(SearchData[[#This Row],[userId]],8)</f>
        <v>b78d3907</v>
      </c>
    </row>
    <row r="861" spans="1:7">
      <c r="A861" t="s">
        <v>1048</v>
      </c>
      <c r="B861" t="s">
        <v>73</v>
      </c>
      <c r="C861" s="5">
        <v>45847.755879918979</v>
      </c>
      <c r="D861">
        <v>96</v>
      </c>
      <c r="E861" t="s">
        <v>180</v>
      </c>
      <c r="F861" s="10" t="str">
        <f t="shared" si="13"/>
        <v>02:15:00</v>
      </c>
      <c r="G861" t="str">
        <f>LEFT(SearchData[[#This Row],[userId]],8)</f>
        <v>faa06b93</v>
      </c>
    </row>
    <row r="862" spans="1:7">
      <c r="A862" t="s">
        <v>1049</v>
      </c>
      <c r="B862" t="s">
        <v>433</v>
      </c>
      <c r="C862" s="5">
        <v>45847.765564456022</v>
      </c>
      <c r="D862">
        <v>96</v>
      </c>
      <c r="E862" t="s">
        <v>180</v>
      </c>
      <c r="F862" s="10" t="str">
        <f t="shared" si="13"/>
        <v>02:15:00</v>
      </c>
      <c r="G862" t="str">
        <f>LEFT(SearchData[[#This Row],[userId]],8)</f>
        <v>2ef4df60</v>
      </c>
    </row>
    <row r="863" spans="1:7">
      <c r="A863" s="1" t="s">
        <v>1050</v>
      </c>
      <c r="B863" s="1" t="s">
        <v>524</v>
      </c>
      <c r="C863" s="5">
        <v>45847.769222546296</v>
      </c>
      <c r="D863">
        <v>2544</v>
      </c>
      <c r="E863" t="s">
        <v>17</v>
      </c>
      <c r="F863" s="10" t="str">
        <f t="shared" si="13"/>
        <v>02:30:00</v>
      </c>
      <c r="G863" t="str">
        <f>LEFT(SearchData[[#This Row],[userId]],8)</f>
        <v>4e682245</v>
      </c>
    </row>
    <row r="864" spans="1:7">
      <c r="A864" t="s">
        <v>1051</v>
      </c>
      <c r="B864" t="s">
        <v>105</v>
      </c>
      <c r="C864" s="5">
        <v>45847.79847361111</v>
      </c>
      <c r="D864">
        <v>2544</v>
      </c>
      <c r="E864" t="s">
        <v>1052</v>
      </c>
      <c r="F864" s="10" t="str">
        <f t="shared" si="13"/>
        <v>03:15:00</v>
      </c>
      <c r="G864" t="str">
        <f>LEFT(SearchData[[#This Row],[userId]],8)</f>
        <v>5a867e0e</v>
      </c>
    </row>
    <row r="865" spans="1:7">
      <c r="A865" t="s">
        <v>1053</v>
      </c>
      <c r="B865" t="s">
        <v>105</v>
      </c>
      <c r="C865" s="5">
        <v>45847.802642210649</v>
      </c>
      <c r="D865">
        <v>96</v>
      </c>
      <c r="E865" t="s">
        <v>750</v>
      </c>
      <c r="F865" s="10" t="str">
        <f t="shared" si="13"/>
        <v>03:15:00</v>
      </c>
      <c r="G865" t="str">
        <f>LEFT(SearchData[[#This Row],[userId]],8)</f>
        <v>5a867e0e</v>
      </c>
    </row>
    <row r="866" spans="1:7">
      <c r="A866" t="s">
        <v>1054</v>
      </c>
      <c r="B866" t="s">
        <v>95</v>
      </c>
      <c r="C866" s="5">
        <v>45847.807443622682</v>
      </c>
      <c r="D866">
        <v>2622</v>
      </c>
      <c r="E866" t="s">
        <v>125</v>
      </c>
      <c r="F866" s="10" t="str">
        <f t="shared" si="13"/>
        <v>03:30:00</v>
      </c>
      <c r="G866" t="str">
        <f>LEFT(SearchData[[#This Row],[userId]],8)</f>
        <v>82b3ee30</v>
      </c>
    </row>
    <row r="867" spans="1:7">
      <c r="A867" t="s">
        <v>1055</v>
      </c>
      <c r="B867" t="s">
        <v>175</v>
      </c>
      <c r="C867" s="5">
        <v>45847.807773495369</v>
      </c>
      <c r="D867">
        <v>80</v>
      </c>
      <c r="E867" t="s">
        <v>1056</v>
      </c>
      <c r="F867" s="10" t="str">
        <f t="shared" si="13"/>
        <v>03:30:00</v>
      </c>
      <c r="G867" t="str">
        <f>LEFT(SearchData[[#This Row],[userId]],8)</f>
        <v>369e55fd</v>
      </c>
    </row>
    <row r="868" spans="1:7">
      <c r="A868" t="s">
        <v>1057</v>
      </c>
      <c r="B868" t="s">
        <v>190</v>
      </c>
      <c r="C868" s="5">
        <v>45847.812733796294</v>
      </c>
      <c r="D868">
        <v>96</v>
      </c>
      <c r="E868" t="s">
        <v>7</v>
      </c>
      <c r="F868" s="10" t="str">
        <f t="shared" si="13"/>
        <v>03:30:00</v>
      </c>
      <c r="G868" t="str">
        <f>LEFT(SearchData[[#This Row],[userId]],8)</f>
        <v>9834c3e7</v>
      </c>
    </row>
    <row r="869" spans="1:7">
      <c r="A869" t="s">
        <v>1058</v>
      </c>
      <c r="B869" t="s">
        <v>219</v>
      </c>
      <c r="C869" s="5">
        <v>45847.813803611112</v>
      </c>
      <c r="D869">
        <v>2544</v>
      </c>
      <c r="E869" t="s">
        <v>17</v>
      </c>
      <c r="F869" s="10" t="str">
        <f t="shared" si="13"/>
        <v>03:30:00</v>
      </c>
      <c r="G869" t="str">
        <f>LEFT(SearchData[[#This Row],[userId]],8)</f>
        <v>ac4fb702</v>
      </c>
    </row>
    <row r="870" spans="1:7">
      <c r="A870" t="s">
        <v>1059</v>
      </c>
      <c r="B870" t="s">
        <v>127</v>
      </c>
      <c r="C870" s="5">
        <v>45847.836452777781</v>
      </c>
      <c r="D870">
        <v>2544</v>
      </c>
      <c r="E870" t="s">
        <v>92</v>
      </c>
      <c r="F870" s="10" t="str">
        <f t="shared" si="13"/>
        <v>04:00:00</v>
      </c>
      <c r="G870" t="str">
        <f>LEFT(SearchData[[#This Row],[userId]],8)</f>
        <v>63a53ba3</v>
      </c>
    </row>
    <row r="871" spans="1:7">
      <c r="A871" t="s">
        <v>1060</v>
      </c>
      <c r="B871" t="s">
        <v>127</v>
      </c>
      <c r="C871" s="5">
        <v>45847.837016770834</v>
      </c>
      <c r="D871">
        <v>2544</v>
      </c>
      <c r="E871" t="s">
        <v>43</v>
      </c>
      <c r="F871" s="10" t="str">
        <f t="shared" si="13"/>
        <v>04:00:00</v>
      </c>
      <c r="G871" t="str">
        <f>LEFT(SearchData[[#This Row],[userId]],8)</f>
        <v>63a53ba3</v>
      </c>
    </row>
    <row r="872" spans="1:7">
      <c r="A872" t="s">
        <v>1061</v>
      </c>
      <c r="B872" t="s">
        <v>1062</v>
      </c>
      <c r="C872" s="5">
        <v>45847.839245972224</v>
      </c>
      <c r="D872">
        <v>2544</v>
      </c>
      <c r="E872" t="s">
        <v>7</v>
      </c>
      <c r="F872" s="10" t="str">
        <f t="shared" si="13"/>
        <v>04:15:00</v>
      </c>
      <c r="G872" t="str">
        <f>LEFT(SearchData[[#This Row],[userId]],8)</f>
        <v>2d630c8a</v>
      </c>
    </row>
    <row r="873" spans="1:7">
      <c r="A873" t="s">
        <v>1063</v>
      </c>
      <c r="B873" t="s">
        <v>95</v>
      </c>
      <c r="C873" s="5">
        <v>45847.850921817131</v>
      </c>
      <c r="D873">
        <v>96</v>
      </c>
      <c r="E873" t="s">
        <v>125</v>
      </c>
      <c r="F873" s="10" t="str">
        <f t="shared" si="13"/>
        <v>04:30:00</v>
      </c>
      <c r="G873" t="str">
        <f>LEFT(SearchData[[#This Row],[userId]],8)</f>
        <v>82b3ee30</v>
      </c>
    </row>
    <row r="874" spans="1:7">
      <c r="A874" t="s">
        <v>1064</v>
      </c>
      <c r="B874" t="s">
        <v>144</v>
      </c>
      <c r="C874" s="5">
        <v>45847.86171513889</v>
      </c>
      <c r="D874">
        <v>96</v>
      </c>
      <c r="E874" t="s">
        <v>7</v>
      </c>
      <c r="F874" s="10" t="str">
        <f t="shared" si="13"/>
        <v>04:45:00</v>
      </c>
      <c r="G874" t="str">
        <f>LEFT(SearchData[[#This Row],[userId]],8)</f>
        <v>056ab100</v>
      </c>
    </row>
    <row r="875" spans="1:7">
      <c r="A875" t="s">
        <v>1065</v>
      </c>
      <c r="B875" t="s">
        <v>219</v>
      </c>
      <c r="C875" s="5">
        <v>45847.890367268519</v>
      </c>
      <c r="D875">
        <v>2544</v>
      </c>
      <c r="E875" t="s">
        <v>17</v>
      </c>
      <c r="F875" s="10" t="str">
        <f t="shared" si="13"/>
        <v>05:15:00</v>
      </c>
      <c r="G875" t="str">
        <f>LEFT(SearchData[[#This Row],[userId]],8)</f>
        <v>ac4fb702</v>
      </c>
    </row>
    <row r="876" spans="1:7">
      <c r="A876" t="s">
        <v>1066</v>
      </c>
      <c r="B876" t="s">
        <v>95</v>
      </c>
      <c r="C876" s="5">
        <v>45847.892027349539</v>
      </c>
      <c r="D876">
        <v>2544</v>
      </c>
      <c r="E876" t="s">
        <v>125</v>
      </c>
      <c r="F876" s="10" t="str">
        <f t="shared" si="13"/>
        <v>05:30:00</v>
      </c>
      <c r="G876" t="str">
        <f>LEFT(SearchData[[#This Row],[userId]],8)</f>
        <v>82b3ee30</v>
      </c>
    </row>
    <row r="877" spans="1:7">
      <c r="A877" t="s">
        <v>1067</v>
      </c>
      <c r="B877" t="s">
        <v>86</v>
      </c>
      <c r="C877" s="5">
        <v>45847.892127777777</v>
      </c>
      <c r="D877">
        <v>40</v>
      </c>
      <c r="E877" t="s">
        <v>7</v>
      </c>
      <c r="F877" s="10" t="str">
        <f t="shared" si="13"/>
        <v>05:30:00</v>
      </c>
      <c r="G877" t="str">
        <f>LEFT(SearchData[[#This Row],[userId]],8)</f>
        <v>89c432c6</v>
      </c>
    </row>
    <row r="878" spans="1:7">
      <c r="A878" t="s">
        <v>1068</v>
      </c>
      <c r="B878" t="s">
        <v>68</v>
      </c>
      <c r="C878" s="5">
        <v>45847.892229560188</v>
      </c>
      <c r="D878">
        <v>96</v>
      </c>
      <c r="E878" t="s">
        <v>972</v>
      </c>
      <c r="F878" s="10" t="str">
        <f t="shared" si="13"/>
        <v>05:30:00</v>
      </c>
      <c r="G878" t="str">
        <f>LEFT(SearchData[[#This Row],[userId]],8)</f>
        <v>fe88a3bb</v>
      </c>
    </row>
    <row r="879" spans="1:7">
      <c r="A879" t="s">
        <v>1069</v>
      </c>
      <c r="B879" t="s">
        <v>190</v>
      </c>
      <c r="C879" s="5">
        <v>45847.893922557872</v>
      </c>
      <c r="D879">
        <v>96</v>
      </c>
      <c r="E879" t="s">
        <v>7</v>
      </c>
      <c r="F879" s="10" t="str">
        <f t="shared" si="13"/>
        <v>05:30:00</v>
      </c>
      <c r="G879" t="str">
        <f>LEFT(SearchData[[#This Row],[userId]],8)</f>
        <v>9834c3e7</v>
      </c>
    </row>
    <row r="880" spans="1:7">
      <c r="A880" t="s">
        <v>1070</v>
      </c>
      <c r="B880" t="s">
        <v>105</v>
      </c>
      <c r="C880" s="5">
        <v>45847.894632719908</v>
      </c>
      <c r="D880">
        <v>96</v>
      </c>
      <c r="E880" t="s">
        <v>750</v>
      </c>
      <c r="F880" s="10" t="str">
        <f t="shared" si="13"/>
        <v>05:30:00</v>
      </c>
      <c r="G880" t="str">
        <f>LEFT(SearchData[[#This Row],[userId]],8)</f>
        <v>5a867e0e</v>
      </c>
    </row>
    <row r="881" spans="1:7">
      <c r="A881" t="s">
        <v>1071</v>
      </c>
      <c r="B881" t="s">
        <v>127</v>
      </c>
      <c r="C881" s="5">
        <v>45847.895168182869</v>
      </c>
      <c r="D881">
        <v>96</v>
      </c>
      <c r="E881" t="s">
        <v>92</v>
      </c>
      <c r="F881" s="10" t="str">
        <f t="shared" si="13"/>
        <v>05:30:00</v>
      </c>
      <c r="G881" t="str">
        <f>LEFT(SearchData[[#This Row],[userId]],8)</f>
        <v>63a53ba3</v>
      </c>
    </row>
    <row r="882" spans="1:7">
      <c r="A882" t="s">
        <v>1072</v>
      </c>
      <c r="B882" t="s">
        <v>549</v>
      </c>
      <c r="C882" s="5">
        <v>45847.895897754628</v>
      </c>
      <c r="D882">
        <v>96</v>
      </c>
      <c r="E882" t="s">
        <v>17</v>
      </c>
      <c r="F882" s="10" t="str">
        <f t="shared" si="13"/>
        <v>05:30:00</v>
      </c>
      <c r="G882" t="str">
        <f>LEFT(SearchData[[#This Row],[userId]],8)</f>
        <v>fc7657ab</v>
      </c>
    </row>
    <row r="883" spans="1:7">
      <c r="A883" t="s">
        <v>1073</v>
      </c>
      <c r="B883" t="s">
        <v>68</v>
      </c>
      <c r="C883" s="5">
        <v>45847.896332708333</v>
      </c>
      <c r="D883">
        <v>96</v>
      </c>
      <c r="E883" t="s">
        <v>1074</v>
      </c>
      <c r="F883" s="10" t="str">
        <f t="shared" si="13"/>
        <v>05:30:00</v>
      </c>
      <c r="G883" t="str">
        <f>LEFT(SearchData[[#This Row],[userId]],8)</f>
        <v>fe88a3bb</v>
      </c>
    </row>
    <row r="884" spans="1:7">
      <c r="A884" t="s">
        <v>1075</v>
      </c>
      <c r="B884" t="s">
        <v>419</v>
      </c>
      <c r="C884" s="5">
        <v>45847.896335879632</v>
      </c>
      <c r="D884">
        <v>96</v>
      </c>
      <c r="E884" t="s">
        <v>17</v>
      </c>
      <c r="F884" s="10" t="str">
        <f t="shared" si="13"/>
        <v>05:30:00</v>
      </c>
      <c r="G884" t="str">
        <f>LEFT(SearchData[[#This Row],[userId]],8)</f>
        <v>2b1e304f</v>
      </c>
    </row>
    <row r="885" spans="1:7">
      <c r="A885" t="s">
        <v>1076</v>
      </c>
      <c r="B885" t="s">
        <v>419</v>
      </c>
      <c r="C885" s="5">
        <v>45847.897029803244</v>
      </c>
      <c r="D885">
        <v>96</v>
      </c>
      <c r="E885" t="s">
        <v>1077</v>
      </c>
      <c r="F885" s="10" t="str">
        <f t="shared" si="13"/>
        <v>05:30:00</v>
      </c>
      <c r="G885" t="str">
        <f>LEFT(SearchData[[#This Row],[userId]],8)</f>
        <v>2b1e304f</v>
      </c>
    </row>
    <row r="886" spans="1:7">
      <c r="A886" t="s">
        <v>1078</v>
      </c>
      <c r="B886" t="s">
        <v>276</v>
      </c>
      <c r="C886" s="5">
        <v>45847.897338333336</v>
      </c>
      <c r="D886">
        <v>96</v>
      </c>
      <c r="E886" t="s">
        <v>277</v>
      </c>
      <c r="F886" s="10" t="str">
        <f t="shared" si="13"/>
        <v>05:30:00</v>
      </c>
      <c r="G886" t="str">
        <f>LEFT(SearchData[[#This Row],[userId]],8)</f>
        <v>4b33014f</v>
      </c>
    </row>
    <row r="887" spans="1:7">
      <c r="A887" t="s">
        <v>1079</v>
      </c>
      <c r="B887" t="s">
        <v>390</v>
      </c>
      <c r="C887" s="5">
        <v>45847.897701631948</v>
      </c>
      <c r="D887">
        <v>96</v>
      </c>
      <c r="E887" t="s">
        <v>1080</v>
      </c>
      <c r="F887" s="10" t="str">
        <f t="shared" si="13"/>
        <v>05:30:00</v>
      </c>
      <c r="G887" t="str">
        <f>LEFT(SearchData[[#This Row],[userId]],8)</f>
        <v>f4152867</v>
      </c>
    </row>
    <row r="888" spans="1:7">
      <c r="A888" t="s">
        <v>1081</v>
      </c>
      <c r="B888" t="s">
        <v>1082</v>
      </c>
      <c r="C888" s="5">
        <v>45847.898455740738</v>
      </c>
      <c r="D888">
        <v>96</v>
      </c>
      <c r="F888" s="10" t="str">
        <f t="shared" si="13"/>
        <v>05:30:00</v>
      </c>
      <c r="G888" t="str">
        <f>LEFT(SearchData[[#This Row],[userId]],8)</f>
        <v>d22a256d</v>
      </c>
    </row>
    <row r="889" spans="1:7">
      <c r="A889" t="s">
        <v>1083</v>
      </c>
      <c r="B889" t="s">
        <v>61</v>
      </c>
      <c r="C889" s="5">
        <v>45847.899903611113</v>
      </c>
      <c r="D889">
        <v>96</v>
      </c>
      <c r="E889" t="s">
        <v>7</v>
      </c>
      <c r="F889" s="10" t="str">
        <f t="shared" si="13"/>
        <v>05:30:00</v>
      </c>
      <c r="G889" t="str">
        <f>LEFT(SearchData[[#This Row],[userId]],8)</f>
        <v>a0ad60d2</v>
      </c>
    </row>
    <row r="890" spans="1:7">
      <c r="A890" t="s">
        <v>1084</v>
      </c>
      <c r="B890" t="s">
        <v>397</v>
      </c>
      <c r="C890" s="5">
        <v>45847.911292708333</v>
      </c>
      <c r="D890">
        <v>96</v>
      </c>
      <c r="E890" t="s">
        <v>7</v>
      </c>
      <c r="F890" s="10" t="str">
        <f t="shared" si="13"/>
        <v>05:45:00</v>
      </c>
      <c r="G890" t="str">
        <f>LEFT(SearchData[[#This Row],[userId]],8)</f>
        <v>06bd74fd</v>
      </c>
    </row>
    <row r="891" spans="1:7">
      <c r="A891" t="s">
        <v>1085</v>
      </c>
      <c r="B891" t="s">
        <v>182</v>
      </c>
      <c r="C891" s="5">
        <v>45847.914325289355</v>
      </c>
      <c r="D891">
        <v>2544</v>
      </c>
      <c r="E891" t="s">
        <v>17</v>
      </c>
      <c r="F891" s="10" t="str">
        <f t="shared" si="13"/>
        <v>06:00:00</v>
      </c>
      <c r="G891" t="str">
        <f>LEFT(SearchData[[#This Row],[userId]],8)</f>
        <v>43e39f16</v>
      </c>
    </row>
    <row r="892" spans="1:7">
      <c r="A892" t="s">
        <v>1086</v>
      </c>
      <c r="B892" t="s">
        <v>1082</v>
      </c>
      <c r="C892" s="5">
        <v>45847.917010625002</v>
      </c>
      <c r="D892">
        <v>96</v>
      </c>
      <c r="F892" s="10" t="str">
        <f t="shared" si="13"/>
        <v>06:00:00</v>
      </c>
      <c r="G892" t="str">
        <f>LEFT(SearchData[[#This Row],[userId]],8)</f>
        <v>d22a256d</v>
      </c>
    </row>
    <row r="893" spans="1:7">
      <c r="A893" t="s">
        <v>1087</v>
      </c>
      <c r="B893" t="s">
        <v>182</v>
      </c>
      <c r="C893" s="5">
        <v>45847.917354456018</v>
      </c>
      <c r="D893">
        <v>2622</v>
      </c>
      <c r="E893" t="s">
        <v>17</v>
      </c>
      <c r="F893" s="10" t="str">
        <f t="shared" si="13"/>
        <v>06:00:00</v>
      </c>
      <c r="G893" t="str">
        <f>LEFT(SearchData[[#This Row],[userId]],8)</f>
        <v>43e39f16</v>
      </c>
    </row>
    <row r="894" spans="1:7">
      <c r="A894" t="s">
        <v>1088</v>
      </c>
      <c r="B894" t="s">
        <v>68</v>
      </c>
      <c r="C894" s="5">
        <v>45847.917721400459</v>
      </c>
      <c r="D894">
        <v>96</v>
      </c>
      <c r="E894" t="s">
        <v>1074</v>
      </c>
      <c r="F894" s="10" t="str">
        <f t="shared" si="13"/>
        <v>06:00:00</v>
      </c>
      <c r="G894" t="str">
        <f>LEFT(SearchData[[#This Row],[userId]],8)</f>
        <v>fe88a3bb</v>
      </c>
    </row>
    <row r="895" spans="1:7">
      <c r="A895" t="s">
        <v>1089</v>
      </c>
      <c r="B895" t="s">
        <v>68</v>
      </c>
      <c r="C895" s="5">
        <v>45847.918039189812</v>
      </c>
      <c r="D895">
        <v>96</v>
      </c>
      <c r="E895" t="s">
        <v>972</v>
      </c>
      <c r="F895" s="10" t="str">
        <f t="shared" si="13"/>
        <v>06:00:00</v>
      </c>
      <c r="G895" t="str">
        <f>LEFT(SearchData[[#This Row],[userId]],8)</f>
        <v>fe88a3bb</v>
      </c>
    </row>
    <row r="896" spans="1:7">
      <c r="A896" t="s">
        <v>1090</v>
      </c>
      <c r="B896" t="s">
        <v>219</v>
      </c>
      <c r="C896" s="5">
        <v>45847.918417581015</v>
      </c>
      <c r="D896">
        <v>2544</v>
      </c>
      <c r="E896" t="s">
        <v>17</v>
      </c>
      <c r="F896" s="10" t="str">
        <f t="shared" si="13"/>
        <v>06:00:00</v>
      </c>
      <c r="G896" t="str">
        <f>LEFT(SearchData[[#This Row],[userId]],8)</f>
        <v>ac4fb702</v>
      </c>
    </row>
    <row r="897" spans="1:7">
      <c r="A897" t="s">
        <v>1091</v>
      </c>
      <c r="B897" t="s">
        <v>95</v>
      </c>
      <c r="C897" s="5">
        <v>45847.918544583335</v>
      </c>
      <c r="D897">
        <v>2622</v>
      </c>
      <c r="E897" t="s">
        <v>125</v>
      </c>
      <c r="F897" s="10" t="str">
        <f t="shared" si="13"/>
        <v>06:00:00</v>
      </c>
      <c r="G897" t="str">
        <f>LEFT(SearchData[[#This Row],[userId]],8)</f>
        <v>82b3ee30</v>
      </c>
    </row>
    <row r="898" spans="1:7">
      <c r="A898" t="s">
        <v>1092</v>
      </c>
      <c r="B898" t="s">
        <v>276</v>
      </c>
      <c r="C898" s="5">
        <v>45847.918895416668</v>
      </c>
      <c r="D898">
        <v>96</v>
      </c>
      <c r="E898" t="s">
        <v>277</v>
      </c>
      <c r="F898" s="10" t="str">
        <f t="shared" si="13"/>
        <v>06:00:00</v>
      </c>
      <c r="G898" t="str">
        <f>LEFT(SearchData[[#This Row],[userId]],8)</f>
        <v>4b33014f</v>
      </c>
    </row>
    <row r="899" spans="1:7">
      <c r="A899" t="s">
        <v>1093</v>
      </c>
      <c r="B899" t="s">
        <v>61</v>
      </c>
      <c r="C899" s="5">
        <v>45847.919701307874</v>
      </c>
      <c r="D899">
        <v>96</v>
      </c>
      <c r="E899" t="s">
        <v>7</v>
      </c>
      <c r="F899" s="10" t="str">
        <f t="shared" ref="F899:F962" si="14">TEXT(MROUND(C899+TIME(8,0,0), "0:15"),"HH:MM:SS")</f>
        <v>06:00:00</v>
      </c>
      <c r="G899" t="str">
        <f>LEFT(SearchData[[#This Row],[userId]],8)</f>
        <v>a0ad60d2</v>
      </c>
    </row>
    <row r="900" spans="1:7">
      <c r="A900" t="s">
        <v>1094</v>
      </c>
      <c r="B900" t="s">
        <v>127</v>
      </c>
      <c r="C900" s="5">
        <v>45847.920066180559</v>
      </c>
      <c r="D900">
        <v>96</v>
      </c>
      <c r="E900" t="s">
        <v>92</v>
      </c>
      <c r="F900" s="10" t="str">
        <f t="shared" si="14"/>
        <v>06:00:00</v>
      </c>
      <c r="G900" t="str">
        <f>LEFT(SearchData[[#This Row],[userId]],8)</f>
        <v>63a53ba3</v>
      </c>
    </row>
    <row r="901" spans="1:7">
      <c r="A901" t="s">
        <v>1095</v>
      </c>
      <c r="B901" t="s">
        <v>1096</v>
      </c>
      <c r="C901" s="5">
        <v>45847.920528946757</v>
      </c>
      <c r="D901">
        <v>96</v>
      </c>
      <c r="E901" t="s">
        <v>17</v>
      </c>
      <c r="F901" s="10" t="str">
        <f t="shared" si="14"/>
        <v>06:00:00</v>
      </c>
      <c r="G901" t="str">
        <f>LEFT(SearchData[[#This Row],[userId]],8)</f>
        <v>0f7cbc4e</v>
      </c>
    </row>
    <row r="902" spans="1:7">
      <c r="A902" t="s">
        <v>1097</v>
      </c>
      <c r="B902" t="s">
        <v>86</v>
      </c>
      <c r="C902" s="5">
        <v>45847.921476516203</v>
      </c>
      <c r="D902">
        <v>2622</v>
      </c>
      <c r="E902" t="s">
        <v>7</v>
      </c>
      <c r="F902" s="10" t="str">
        <f t="shared" si="14"/>
        <v>06:00:00</v>
      </c>
      <c r="G902" t="str">
        <f>LEFT(SearchData[[#This Row],[userId]],8)</f>
        <v>89c432c6</v>
      </c>
    </row>
    <row r="903" spans="1:7">
      <c r="A903" t="s">
        <v>1098</v>
      </c>
      <c r="B903" t="s">
        <v>533</v>
      </c>
      <c r="C903" s="5">
        <v>45847.921743611114</v>
      </c>
      <c r="D903">
        <v>2544</v>
      </c>
      <c r="E903" t="s">
        <v>92</v>
      </c>
      <c r="F903" s="10" t="str">
        <f t="shared" si="14"/>
        <v>06:00:00</v>
      </c>
      <c r="G903" t="str">
        <f>LEFT(SearchData[[#This Row],[userId]],8)</f>
        <v>d7e65c09</v>
      </c>
    </row>
    <row r="904" spans="1:7">
      <c r="A904" t="s">
        <v>1099</v>
      </c>
      <c r="B904" t="s">
        <v>190</v>
      </c>
      <c r="C904" s="5">
        <v>45847.923569282408</v>
      </c>
      <c r="D904">
        <v>2544</v>
      </c>
      <c r="E904" t="s">
        <v>7</v>
      </c>
      <c r="F904" s="10" t="str">
        <f t="shared" si="14"/>
        <v>06:15:00</v>
      </c>
      <c r="G904" t="str">
        <f>LEFT(SearchData[[#This Row],[userId]],8)</f>
        <v>9834c3e7</v>
      </c>
    </row>
    <row r="905" spans="1:7">
      <c r="A905" t="s">
        <v>1100</v>
      </c>
      <c r="B905" t="s">
        <v>171</v>
      </c>
      <c r="C905" s="5">
        <v>45847.944569108797</v>
      </c>
      <c r="D905">
        <v>96</v>
      </c>
      <c r="E905" t="s">
        <v>92</v>
      </c>
      <c r="F905" s="10" t="str">
        <f t="shared" si="14"/>
        <v>06:45:00</v>
      </c>
      <c r="G905" t="str">
        <f>LEFT(SearchData[[#This Row],[userId]],8)</f>
        <v>0098cce9</v>
      </c>
    </row>
    <row r="906" spans="1:7">
      <c r="A906" t="s">
        <v>1101</v>
      </c>
      <c r="B906" t="s">
        <v>175</v>
      </c>
      <c r="C906" s="5">
        <v>45847.949804039352</v>
      </c>
      <c r="D906">
        <v>98</v>
      </c>
      <c r="E906" t="s">
        <v>1102</v>
      </c>
      <c r="F906" s="10" t="str">
        <f t="shared" si="14"/>
        <v>06:45:00</v>
      </c>
      <c r="G906" t="str">
        <f>LEFT(SearchData[[#This Row],[userId]],8)</f>
        <v>369e55fd</v>
      </c>
    </row>
    <row r="907" spans="1:7">
      <c r="A907" t="s">
        <v>1103</v>
      </c>
      <c r="B907" t="s">
        <v>1082</v>
      </c>
      <c r="C907" s="5">
        <v>45847.959835462963</v>
      </c>
      <c r="D907">
        <v>96</v>
      </c>
      <c r="F907" s="10" t="str">
        <f t="shared" si="14"/>
        <v>07:00:00</v>
      </c>
      <c r="G907" t="str">
        <f>LEFT(SearchData[[#This Row],[userId]],8)</f>
        <v>d22a256d</v>
      </c>
    </row>
    <row r="908" spans="1:7">
      <c r="A908" t="s">
        <v>1104</v>
      </c>
      <c r="B908" t="s">
        <v>61</v>
      </c>
      <c r="C908" s="5">
        <v>45847.960724386576</v>
      </c>
      <c r="D908">
        <v>96</v>
      </c>
      <c r="E908" t="s">
        <v>7</v>
      </c>
      <c r="F908" s="10" t="str">
        <f t="shared" si="14"/>
        <v>07:00:00</v>
      </c>
      <c r="G908" t="str">
        <f>LEFT(SearchData[[#This Row],[userId]],8)</f>
        <v>a0ad60d2</v>
      </c>
    </row>
    <row r="909" spans="1:7">
      <c r="A909" t="s">
        <v>1105</v>
      </c>
      <c r="B909" t="s">
        <v>219</v>
      </c>
      <c r="C909" s="5">
        <v>45847.968892916666</v>
      </c>
      <c r="D909">
        <v>2544</v>
      </c>
      <c r="E909" t="s">
        <v>17</v>
      </c>
      <c r="F909" s="10" t="str">
        <f t="shared" si="14"/>
        <v>07:15:00</v>
      </c>
      <c r="G909" t="str">
        <f>LEFT(SearchData[[#This Row],[userId]],8)</f>
        <v>ac4fb702</v>
      </c>
    </row>
    <row r="910" spans="1:7">
      <c r="A910" t="s">
        <v>1106</v>
      </c>
      <c r="B910" t="s">
        <v>533</v>
      </c>
      <c r="C910" s="5">
        <v>45847.969918275463</v>
      </c>
      <c r="D910">
        <v>2544</v>
      </c>
      <c r="E910" t="s">
        <v>92</v>
      </c>
      <c r="F910" s="10" t="str">
        <f t="shared" si="14"/>
        <v>07:15:00</v>
      </c>
      <c r="G910" t="str">
        <f>LEFT(SearchData[[#This Row],[userId]],8)</f>
        <v>d7e65c09</v>
      </c>
    </row>
    <row r="911" spans="1:7">
      <c r="A911" t="s">
        <v>1107</v>
      </c>
      <c r="B911" t="s">
        <v>182</v>
      </c>
      <c r="C911" s="5">
        <v>45847.994545740738</v>
      </c>
      <c r="D911">
        <v>2544</v>
      </c>
      <c r="E911" t="s">
        <v>7</v>
      </c>
      <c r="F911" s="10" t="str">
        <f t="shared" si="14"/>
        <v>07:45:00</v>
      </c>
      <c r="G911" t="str">
        <f>LEFT(SearchData[[#This Row],[userId]],8)</f>
        <v>43e39f16</v>
      </c>
    </row>
    <row r="912" spans="1:7">
      <c r="A912" t="s">
        <v>1108</v>
      </c>
      <c r="B912" t="s">
        <v>219</v>
      </c>
      <c r="C912" s="5">
        <v>45848.000510520833</v>
      </c>
      <c r="D912">
        <v>2544</v>
      </c>
      <c r="E912" t="s">
        <v>17</v>
      </c>
      <c r="F912" s="10" t="str">
        <f t="shared" si="14"/>
        <v>08:00:00</v>
      </c>
      <c r="G912" t="str">
        <f>LEFT(SearchData[[#This Row],[userId]],8)</f>
        <v>ac4fb702</v>
      </c>
    </row>
    <row r="913" spans="1:7">
      <c r="A913" t="s">
        <v>1109</v>
      </c>
      <c r="B913" t="s">
        <v>431</v>
      </c>
      <c r="C913" s="5">
        <v>45848.020002337966</v>
      </c>
      <c r="D913">
        <v>96</v>
      </c>
      <c r="E913" t="s">
        <v>1110</v>
      </c>
      <c r="F913" s="10" t="str">
        <f t="shared" si="14"/>
        <v>08:30:00</v>
      </c>
      <c r="G913" t="str">
        <f>LEFT(SearchData[[#This Row],[userId]],8)</f>
        <v>94f96e79</v>
      </c>
    </row>
    <row r="914" spans="1:7">
      <c r="A914" t="s">
        <v>1111</v>
      </c>
      <c r="B914" t="s">
        <v>431</v>
      </c>
      <c r="C914" s="5">
        <v>45848.020246828703</v>
      </c>
      <c r="D914">
        <v>2622</v>
      </c>
      <c r="E914" t="s">
        <v>17</v>
      </c>
      <c r="F914" s="10" t="str">
        <f t="shared" si="14"/>
        <v>08:30:00</v>
      </c>
      <c r="G914" t="str">
        <f>LEFT(SearchData[[#This Row],[userId]],8)</f>
        <v>94f96e79</v>
      </c>
    </row>
    <row r="915" spans="1:7">
      <c r="A915" t="s">
        <v>1112</v>
      </c>
      <c r="B915" t="s">
        <v>97</v>
      </c>
      <c r="C915" s="5">
        <v>45848.031670543984</v>
      </c>
      <c r="D915">
        <v>2544</v>
      </c>
      <c r="E915" t="s">
        <v>17</v>
      </c>
      <c r="F915" s="10" t="str">
        <f t="shared" si="14"/>
        <v>08:45:00</v>
      </c>
      <c r="G915" t="str">
        <f>LEFT(SearchData[[#This Row],[userId]],8)</f>
        <v>9990f284</v>
      </c>
    </row>
    <row r="916" spans="1:7">
      <c r="A916" t="s">
        <v>1113</v>
      </c>
      <c r="B916" t="s">
        <v>19</v>
      </c>
      <c r="C916" s="5">
        <v>45848.038060578707</v>
      </c>
      <c r="D916">
        <v>96</v>
      </c>
      <c r="E916" t="s">
        <v>7</v>
      </c>
      <c r="F916" s="10" t="str">
        <f t="shared" si="14"/>
        <v>09:00:00</v>
      </c>
      <c r="G916" t="str">
        <f>LEFT(SearchData[[#This Row],[userId]],8)</f>
        <v>b78d3907</v>
      </c>
    </row>
    <row r="917" spans="1:7">
      <c r="A917" t="s">
        <v>1114</v>
      </c>
      <c r="B917" t="s">
        <v>171</v>
      </c>
      <c r="C917" s="5">
        <v>45848.047922210651</v>
      </c>
      <c r="D917">
        <v>96</v>
      </c>
      <c r="E917" t="s">
        <v>92</v>
      </c>
      <c r="F917" s="10" t="str">
        <f t="shared" si="14"/>
        <v>09:15:00</v>
      </c>
      <c r="G917" t="str">
        <f>LEFT(SearchData[[#This Row],[userId]],8)</f>
        <v>0098cce9</v>
      </c>
    </row>
    <row r="918" spans="1:7">
      <c r="A918" t="s">
        <v>1115</v>
      </c>
      <c r="B918" t="s">
        <v>228</v>
      </c>
      <c r="C918" s="5">
        <v>45848.057219502312</v>
      </c>
      <c r="D918">
        <v>96</v>
      </c>
      <c r="E918" t="s">
        <v>56</v>
      </c>
      <c r="F918" s="10" t="str">
        <f t="shared" si="14"/>
        <v>09:15:00</v>
      </c>
      <c r="G918" t="str">
        <f>LEFT(SearchData[[#This Row],[userId]],8)</f>
        <v>589bab67</v>
      </c>
    </row>
    <row r="919" spans="1:7">
      <c r="A919" t="s">
        <v>1116</v>
      </c>
      <c r="B919" t="s">
        <v>1082</v>
      </c>
      <c r="C919" s="5">
        <v>45848.069294525463</v>
      </c>
      <c r="D919">
        <v>96</v>
      </c>
      <c r="F919" s="10" t="str">
        <f t="shared" si="14"/>
        <v>09:45:00</v>
      </c>
      <c r="G919" t="str">
        <f>LEFT(SearchData[[#This Row],[userId]],8)</f>
        <v>d22a256d</v>
      </c>
    </row>
    <row r="920" spans="1:7">
      <c r="A920" t="s">
        <v>1117</v>
      </c>
      <c r="B920" t="s">
        <v>127</v>
      </c>
      <c r="C920" s="5">
        <v>45848.070155034722</v>
      </c>
      <c r="D920">
        <v>96</v>
      </c>
      <c r="E920" t="s">
        <v>92</v>
      </c>
      <c r="F920" s="10" t="str">
        <f t="shared" si="14"/>
        <v>09:45:00</v>
      </c>
      <c r="G920" t="str">
        <f>LEFT(SearchData[[#This Row],[userId]],8)</f>
        <v>63a53ba3</v>
      </c>
    </row>
    <row r="921" spans="1:7">
      <c r="A921" t="s">
        <v>1118</v>
      </c>
      <c r="B921" t="s">
        <v>155</v>
      </c>
      <c r="C921" s="5">
        <v>45848.125896226855</v>
      </c>
      <c r="D921">
        <v>96</v>
      </c>
      <c r="E921" t="s">
        <v>17</v>
      </c>
      <c r="F921" s="10" t="str">
        <f t="shared" si="14"/>
        <v>11:00:00</v>
      </c>
      <c r="G921" t="str">
        <f>LEFT(SearchData[[#This Row],[userId]],8)</f>
        <v>3eb840f1</v>
      </c>
    </row>
    <row r="922" spans="1:7">
      <c r="A922" t="s">
        <v>1119</v>
      </c>
      <c r="B922" t="s">
        <v>127</v>
      </c>
      <c r="C922" s="5">
        <v>45848.143231527778</v>
      </c>
      <c r="D922">
        <v>96</v>
      </c>
      <c r="E922" t="s">
        <v>92</v>
      </c>
      <c r="F922" s="10" t="str">
        <f t="shared" si="14"/>
        <v>11:30:00</v>
      </c>
      <c r="G922" t="str">
        <f>LEFT(SearchData[[#This Row],[userId]],8)</f>
        <v>63a53ba3</v>
      </c>
    </row>
    <row r="923" spans="1:7">
      <c r="A923" s="1" t="s">
        <v>1120</v>
      </c>
      <c r="B923" t="s">
        <v>535</v>
      </c>
      <c r="C923" s="5">
        <v>45848.182447372688</v>
      </c>
      <c r="D923">
        <v>96</v>
      </c>
      <c r="E923" t="s">
        <v>17</v>
      </c>
      <c r="F923" s="10" t="str">
        <f t="shared" si="14"/>
        <v>12:30:00</v>
      </c>
      <c r="G923" t="str">
        <f>LEFT(SearchData[[#This Row],[userId]],8)</f>
        <v>99d79d9a</v>
      </c>
    </row>
    <row r="924" spans="1:7">
      <c r="A924" t="s">
        <v>1121</v>
      </c>
      <c r="B924" t="s">
        <v>58</v>
      </c>
      <c r="C924" s="5">
        <v>45848.219947511578</v>
      </c>
      <c r="D924">
        <v>96</v>
      </c>
      <c r="E924" t="s">
        <v>59</v>
      </c>
      <c r="F924" s="10" t="str">
        <f t="shared" si="14"/>
        <v>13:15:00</v>
      </c>
      <c r="G924" t="str">
        <f>LEFT(SearchData[[#This Row],[userId]],8)</f>
        <v>0bd66644</v>
      </c>
    </row>
    <row r="925" spans="1:7">
      <c r="A925" t="s">
        <v>1122</v>
      </c>
      <c r="B925" t="s">
        <v>228</v>
      </c>
      <c r="C925" s="5">
        <v>45848.231888043978</v>
      </c>
      <c r="D925">
        <v>96</v>
      </c>
      <c r="E925" t="s">
        <v>56</v>
      </c>
      <c r="F925" s="10" t="str">
        <f t="shared" si="14"/>
        <v>13:30:00</v>
      </c>
      <c r="G925" t="str">
        <f>LEFT(SearchData[[#This Row],[userId]],8)</f>
        <v>589bab67</v>
      </c>
    </row>
    <row r="926" spans="1:7">
      <c r="A926" t="s">
        <v>1123</v>
      </c>
      <c r="B926" t="s">
        <v>95</v>
      </c>
      <c r="C926" s="5">
        <v>45848.264154421297</v>
      </c>
      <c r="D926">
        <v>2544</v>
      </c>
      <c r="E926" t="s">
        <v>43</v>
      </c>
      <c r="F926" s="10" t="str">
        <f t="shared" si="14"/>
        <v>14:15:00</v>
      </c>
      <c r="G926" t="str">
        <f>LEFT(SearchData[[#This Row],[userId]],8)</f>
        <v>82b3ee30</v>
      </c>
    </row>
    <row r="927" spans="1:7">
      <c r="A927" t="s">
        <v>1124</v>
      </c>
      <c r="B927" t="s">
        <v>95</v>
      </c>
      <c r="C927" s="5">
        <v>45848.265230486111</v>
      </c>
      <c r="D927">
        <v>2626</v>
      </c>
      <c r="E927" t="s">
        <v>7</v>
      </c>
      <c r="F927" s="10" t="str">
        <f t="shared" si="14"/>
        <v>14:15:00</v>
      </c>
      <c r="G927" t="str">
        <f>LEFT(SearchData[[#This Row],[userId]],8)</f>
        <v>82b3ee30</v>
      </c>
    </row>
    <row r="928" spans="1:7">
      <c r="A928" t="s">
        <v>1125</v>
      </c>
      <c r="B928" t="s">
        <v>1126</v>
      </c>
      <c r="C928" s="5">
        <v>45848.286513888888</v>
      </c>
      <c r="D928">
        <v>79</v>
      </c>
      <c r="E928" t="s">
        <v>7</v>
      </c>
      <c r="F928" s="10" t="str">
        <f t="shared" si="14"/>
        <v>15:00:00</v>
      </c>
      <c r="G928" t="str">
        <f>LEFT(SearchData[[#This Row],[userId]],8)</f>
        <v>293447c6</v>
      </c>
    </row>
    <row r="929" spans="1:7">
      <c r="A929" t="s">
        <v>1127</v>
      </c>
      <c r="B929" t="s">
        <v>1126</v>
      </c>
      <c r="C929" s="5">
        <v>45848.291903831021</v>
      </c>
      <c r="D929">
        <v>79</v>
      </c>
      <c r="E929" t="s">
        <v>7</v>
      </c>
      <c r="F929" s="10" t="str">
        <f t="shared" si="14"/>
        <v>15:00:00</v>
      </c>
      <c r="G929" t="str">
        <f>LEFT(SearchData[[#This Row],[userId]],8)</f>
        <v>293447c6</v>
      </c>
    </row>
    <row r="930" spans="1:7">
      <c r="A930" t="s">
        <v>1128</v>
      </c>
      <c r="B930" t="s">
        <v>535</v>
      </c>
      <c r="C930" s="5">
        <v>45848.304604791665</v>
      </c>
      <c r="D930">
        <v>96</v>
      </c>
      <c r="E930" t="s">
        <v>17</v>
      </c>
      <c r="F930" s="10" t="str">
        <f t="shared" si="14"/>
        <v>15:15:00</v>
      </c>
      <c r="G930" t="str">
        <f>LEFT(SearchData[[#This Row],[userId]],8)</f>
        <v>99d79d9a</v>
      </c>
    </row>
    <row r="931" spans="1:7">
      <c r="A931" t="s">
        <v>1129</v>
      </c>
      <c r="B931" t="s">
        <v>58</v>
      </c>
      <c r="C931" s="5">
        <v>45848.363616377312</v>
      </c>
      <c r="D931">
        <v>2544</v>
      </c>
      <c r="E931" t="s">
        <v>59</v>
      </c>
      <c r="F931" s="10" t="str">
        <f t="shared" si="14"/>
        <v>16:45:00</v>
      </c>
      <c r="G931" t="str">
        <f>LEFT(SearchData[[#This Row],[userId]],8)</f>
        <v>0bd66644</v>
      </c>
    </row>
    <row r="932" spans="1:7">
      <c r="A932" t="s">
        <v>1130</v>
      </c>
      <c r="B932" t="s">
        <v>1126</v>
      </c>
      <c r="C932" s="5">
        <v>45848.367341967591</v>
      </c>
      <c r="D932">
        <v>79</v>
      </c>
      <c r="E932" t="s">
        <v>7</v>
      </c>
      <c r="F932" s="10" t="str">
        <f t="shared" si="14"/>
        <v>16:45:00</v>
      </c>
      <c r="G932" t="str">
        <f>LEFT(SearchData[[#This Row],[userId]],8)</f>
        <v>293447c6</v>
      </c>
    </row>
    <row r="933" spans="1:7">
      <c r="A933" t="s">
        <v>1131</v>
      </c>
      <c r="B933" t="s">
        <v>1126</v>
      </c>
      <c r="C933" s="5">
        <v>45848.391471747687</v>
      </c>
      <c r="D933">
        <v>79</v>
      </c>
      <c r="E933" t="s">
        <v>7</v>
      </c>
      <c r="F933" s="10" t="str">
        <f t="shared" si="14"/>
        <v>17:30:00</v>
      </c>
      <c r="G933" t="str">
        <f>LEFT(SearchData[[#This Row],[userId]],8)</f>
        <v>293447c6</v>
      </c>
    </row>
    <row r="934" spans="1:7">
      <c r="A934" t="s">
        <v>1132</v>
      </c>
      <c r="B934" t="s">
        <v>1126</v>
      </c>
      <c r="C934" s="5">
        <v>45848.392058599537</v>
      </c>
      <c r="D934">
        <v>2544</v>
      </c>
      <c r="E934" t="s">
        <v>43</v>
      </c>
      <c r="F934" s="10" t="str">
        <f t="shared" si="14"/>
        <v>17:30:00</v>
      </c>
      <c r="G934" t="str">
        <f>LEFT(SearchData[[#This Row],[userId]],8)</f>
        <v>293447c6</v>
      </c>
    </row>
    <row r="935" spans="1:7">
      <c r="A935" t="s">
        <v>1133</v>
      </c>
      <c r="B935" t="s">
        <v>155</v>
      </c>
      <c r="C935" s="5">
        <v>45848.392674305556</v>
      </c>
      <c r="D935">
        <v>96</v>
      </c>
      <c r="E935" t="s">
        <v>17</v>
      </c>
      <c r="F935" s="10" t="str">
        <f t="shared" si="14"/>
        <v>17:30:00</v>
      </c>
      <c r="G935" t="str">
        <f>LEFT(SearchData[[#This Row],[userId]],8)</f>
        <v>3eb840f1</v>
      </c>
    </row>
    <row r="936" spans="1:7">
      <c r="A936" t="s">
        <v>1134</v>
      </c>
      <c r="B936" t="s">
        <v>24</v>
      </c>
      <c r="C936" s="5">
        <v>45848.394087824076</v>
      </c>
      <c r="D936">
        <v>96</v>
      </c>
      <c r="E936" t="s">
        <v>92</v>
      </c>
      <c r="F936" s="10" t="str">
        <f t="shared" si="14"/>
        <v>17:30:00</v>
      </c>
      <c r="G936" t="str">
        <f>LEFT(SearchData[[#This Row],[userId]],8)</f>
        <v>6b0aa832</v>
      </c>
    </row>
    <row r="937" spans="1:7">
      <c r="A937" t="s">
        <v>1135</v>
      </c>
      <c r="B937" t="s">
        <v>1126</v>
      </c>
      <c r="C937" s="5">
        <v>45848.417302789348</v>
      </c>
      <c r="D937">
        <v>79</v>
      </c>
      <c r="E937" t="s">
        <v>7</v>
      </c>
      <c r="F937" s="10" t="str">
        <f t="shared" si="14"/>
        <v>18:00:00</v>
      </c>
      <c r="G937" t="str">
        <f>LEFT(SearchData[[#This Row],[userId]],8)</f>
        <v>293447c6</v>
      </c>
    </row>
    <row r="938" spans="1:7">
      <c r="A938" t="s">
        <v>1136</v>
      </c>
      <c r="B938" t="s">
        <v>24</v>
      </c>
      <c r="C938" s="5">
        <v>45848.424451921295</v>
      </c>
      <c r="D938">
        <v>2544</v>
      </c>
      <c r="E938" t="s">
        <v>92</v>
      </c>
      <c r="F938" s="10" t="str">
        <f t="shared" si="14"/>
        <v>18:15:00</v>
      </c>
      <c r="G938" t="str">
        <f>LEFT(SearchData[[#This Row],[userId]],8)</f>
        <v>6b0aa832</v>
      </c>
    </row>
    <row r="939" spans="1:7">
      <c r="A939" t="s">
        <v>1137</v>
      </c>
      <c r="B939" t="s">
        <v>24</v>
      </c>
      <c r="C939" s="5">
        <v>45848.427124513888</v>
      </c>
      <c r="D939">
        <v>2544</v>
      </c>
      <c r="E939" t="s">
        <v>43</v>
      </c>
      <c r="F939" s="10" t="str">
        <f t="shared" si="14"/>
        <v>18:15:00</v>
      </c>
      <c r="G939" t="str">
        <f>LEFT(SearchData[[#This Row],[userId]],8)</f>
        <v>6b0aa832</v>
      </c>
    </row>
    <row r="940" spans="1:7">
      <c r="A940" t="s">
        <v>1138</v>
      </c>
      <c r="B940" t="s">
        <v>1126</v>
      </c>
      <c r="C940" s="5">
        <v>45848.45923537037</v>
      </c>
      <c r="D940">
        <v>96</v>
      </c>
      <c r="E940" t="s">
        <v>7</v>
      </c>
      <c r="F940" s="10" t="str">
        <f t="shared" si="14"/>
        <v>19:00:00</v>
      </c>
      <c r="G940" t="str">
        <f>LEFT(SearchData[[#This Row],[userId]],8)</f>
        <v>293447c6</v>
      </c>
    </row>
    <row r="941" spans="1:7">
      <c r="A941" t="s">
        <v>1139</v>
      </c>
      <c r="B941" t="s">
        <v>1126</v>
      </c>
      <c r="C941" s="5">
        <v>45848.466450879627</v>
      </c>
      <c r="D941">
        <v>2544</v>
      </c>
      <c r="E941" t="s">
        <v>43</v>
      </c>
      <c r="F941" s="10" t="str">
        <f t="shared" si="14"/>
        <v>19:15:00</v>
      </c>
      <c r="G941" t="str">
        <f>LEFT(SearchData[[#This Row],[userId]],8)</f>
        <v>293447c6</v>
      </c>
    </row>
    <row r="942" spans="1:7">
      <c r="A942" t="s">
        <v>1140</v>
      </c>
      <c r="B942" t="s">
        <v>1126</v>
      </c>
      <c r="C942" s="5">
        <v>45848.507984872682</v>
      </c>
      <c r="D942">
        <v>79</v>
      </c>
      <c r="E942" t="s">
        <v>7</v>
      </c>
      <c r="F942" s="10" t="str">
        <f t="shared" si="14"/>
        <v>20:15:00</v>
      </c>
      <c r="G942" t="str">
        <f>LEFT(SearchData[[#This Row],[userId]],8)</f>
        <v>293447c6</v>
      </c>
    </row>
    <row r="943" spans="1:7">
      <c r="A943" t="s">
        <v>1141</v>
      </c>
      <c r="B943" t="s">
        <v>533</v>
      </c>
      <c r="C943" s="5">
        <v>45848.551136921298</v>
      </c>
      <c r="D943">
        <v>2541</v>
      </c>
      <c r="E943" t="s">
        <v>92</v>
      </c>
      <c r="F943" s="10" t="str">
        <f t="shared" si="14"/>
        <v>21:15:00</v>
      </c>
      <c r="G943" t="str">
        <f>LEFT(SearchData[[#This Row],[userId]],8)</f>
        <v>d7e65c09</v>
      </c>
    </row>
    <row r="944" spans="1:7">
      <c r="A944" t="s">
        <v>1142</v>
      </c>
      <c r="B944" t="s">
        <v>63</v>
      </c>
      <c r="C944" s="5">
        <v>45848.57283834491</v>
      </c>
      <c r="D944">
        <v>96</v>
      </c>
      <c r="E944" t="s">
        <v>77</v>
      </c>
      <c r="F944" s="10" t="str">
        <f t="shared" si="14"/>
        <v>21:45:00</v>
      </c>
      <c r="G944" t="str">
        <f>LEFT(SearchData[[#This Row],[userId]],8)</f>
        <v>3abf61c1</v>
      </c>
    </row>
    <row r="945" spans="1:7">
      <c r="A945" s="1" t="s">
        <v>1143</v>
      </c>
      <c r="B945" t="s">
        <v>63</v>
      </c>
      <c r="C945" s="5">
        <v>45848.574558749999</v>
      </c>
      <c r="D945">
        <v>2543</v>
      </c>
      <c r="E945" t="s">
        <v>43</v>
      </c>
      <c r="F945" s="10" t="str">
        <f t="shared" si="14"/>
        <v>21:45:00</v>
      </c>
      <c r="G945" t="str">
        <f>LEFT(SearchData[[#This Row],[userId]],8)</f>
        <v>3abf61c1</v>
      </c>
    </row>
    <row r="946" spans="1:7">
      <c r="A946" t="s">
        <v>1144</v>
      </c>
      <c r="B946" t="s">
        <v>533</v>
      </c>
      <c r="C946" s="5">
        <v>45848.60389875</v>
      </c>
      <c r="D946">
        <v>2543</v>
      </c>
      <c r="E946" t="s">
        <v>92</v>
      </c>
      <c r="F946" s="10" t="str">
        <f t="shared" si="14"/>
        <v>22:30:00</v>
      </c>
      <c r="G946" t="str">
        <f>LEFT(SearchData[[#This Row],[userId]],8)</f>
        <v>d7e65c09</v>
      </c>
    </row>
    <row r="947" spans="1:7">
      <c r="A947" t="s">
        <v>1145</v>
      </c>
      <c r="B947" t="s">
        <v>86</v>
      </c>
      <c r="C947" s="5">
        <v>45848.606501226852</v>
      </c>
      <c r="D947">
        <v>96</v>
      </c>
      <c r="E947" t="s">
        <v>1146</v>
      </c>
      <c r="F947" s="10" t="str">
        <f t="shared" si="14"/>
        <v>22:30:00</v>
      </c>
      <c r="G947" t="str">
        <f>LEFT(SearchData[[#This Row],[userId]],8)</f>
        <v>89c432c6</v>
      </c>
    </row>
    <row r="948" spans="1:7">
      <c r="A948" t="s">
        <v>1147</v>
      </c>
      <c r="B948" t="s">
        <v>102</v>
      </c>
      <c r="C948" s="5">
        <v>45848.608427939813</v>
      </c>
      <c r="D948">
        <v>2543</v>
      </c>
      <c r="E948" t="s">
        <v>17</v>
      </c>
      <c r="F948" s="10" t="str">
        <f t="shared" si="14"/>
        <v>22:30:00</v>
      </c>
      <c r="G948" t="str">
        <f>LEFT(SearchData[[#This Row],[userId]],8)</f>
        <v>071266d9</v>
      </c>
    </row>
    <row r="949" spans="1:7">
      <c r="A949" s="1" t="s">
        <v>1148</v>
      </c>
      <c r="B949" t="s">
        <v>102</v>
      </c>
      <c r="C949" s="5">
        <v>45848.608785046294</v>
      </c>
      <c r="D949">
        <v>2543</v>
      </c>
      <c r="E949" t="s">
        <v>43</v>
      </c>
      <c r="F949" s="10" t="str">
        <f t="shared" si="14"/>
        <v>22:30:00</v>
      </c>
      <c r="G949" t="str">
        <f>LEFT(SearchData[[#This Row],[userId]],8)</f>
        <v>071266d9</v>
      </c>
    </row>
    <row r="950" spans="1:7">
      <c r="A950" t="s">
        <v>1149</v>
      </c>
      <c r="B950" t="s">
        <v>86</v>
      </c>
      <c r="C950" s="5">
        <v>45848.620521377314</v>
      </c>
      <c r="D950">
        <v>2543</v>
      </c>
      <c r="E950" t="s">
        <v>7</v>
      </c>
      <c r="F950" s="10" t="str">
        <f t="shared" si="14"/>
        <v>23:00:00</v>
      </c>
      <c r="G950" t="str">
        <f>LEFT(SearchData[[#This Row],[userId]],8)</f>
        <v>89c432c6</v>
      </c>
    </row>
    <row r="951" spans="1:7">
      <c r="A951" t="s">
        <v>1150</v>
      </c>
      <c r="B951" t="s">
        <v>175</v>
      </c>
      <c r="C951" s="5">
        <v>45848.626205891203</v>
      </c>
      <c r="D951">
        <v>1</v>
      </c>
      <c r="E951" t="s">
        <v>1151</v>
      </c>
      <c r="F951" s="10" t="str">
        <f t="shared" si="14"/>
        <v>23:00:00</v>
      </c>
      <c r="G951" t="str">
        <f>LEFT(SearchData[[#This Row],[userId]],8)</f>
        <v>369e55fd</v>
      </c>
    </row>
    <row r="952" spans="1:7">
      <c r="A952" t="s">
        <v>1152</v>
      </c>
      <c r="B952" t="s">
        <v>533</v>
      </c>
      <c r="C952" s="5">
        <v>45848.650839166665</v>
      </c>
      <c r="D952">
        <v>2543</v>
      </c>
      <c r="E952" t="s">
        <v>92</v>
      </c>
      <c r="F952" s="10" t="str">
        <f t="shared" si="14"/>
        <v>23:30:00</v>
      </c>
      <c r="G952" t="str">
        <f>LEFT(SearchData[[#This Row],[userId]],8)</f>
        <v>d7e65c09</v>
      </c>
    </row>
    <row r="953" spans="1:7">
      <c r="A953" t="s">
        <v>1153</v>
      </c>
      <c r="B953" t="s">
        <v>299</v>
      </c>
      <c r="C953" s="5">
        <v>45848.65297505787</v>
      </c>
      <c r="D953">
        <v>96</v>
      </c>
      <c r="E953" t="s">
        <v>7</v>
      </c>
      <c r="F953" s="10" t="str">
        <f t="shared" si="14"/>
        <v>23:45:00</v>
      </c>
      <c r="G953" t="str">
        <f>LEFT(SearchData[[#This Row],[userId]],8)</f>
        <v>89f954d9</v>
      </c>
    </row>
    <row r="954" spans="1:7">
      <c r="A954" t="s">
        <v>1154</v>
      </c>
      <c r="B954" t="s">
        <v>299</v>
      </c>
      <c r="C954" s="5">
        <v>45848.653343287035</v>
      </c>
      <c r="D954">
        <v>2543</v>
      </c>
      <c r="E954" t="s">
        <v>1056</v>
      </c>
      <c r="F954" s="10" t="str">
        <f t="shared" si="14"/>
        <v>23:45:00</v>
      </c>
      <c r="G954" t="str">
        <f>LEFT(SearchData[[#This Row],[userId]],8)</f>
        <v>89f954d9</v>
      </c>
    </row>
    <row r="955" spans="1:7">
      <c r="A955" t="s">
        <v>1155</v>
      </c>
      <c r="B955" t="s">
        <v>166</v>
      </c>
      <c r="C955" s="5">
        <v>45848.671840034724</v>
      </c>
      <c r="D955">
        <v>96</v>
      </c>
      <c r="E955" t="s">
        <v>164</v>
      </c>
      <c r="F955" s="10" t="str">
        <f t="shared" si="14"/>
        <v>00:00:00</v>
      </c>
      <c r="G955" t="str">
        <f>LEFT(SearchData[[#This Row],[userId]],8)</f>
        <v>0dcbf4ee</v>
      </c>
    </row>
    <row r="956" spans="1:7">
      <c r="A956" t="s">
        <v>1156</v>
      </c>
      <c r="B956" t="s">
        <v>102</v>
      </c>
      <c r="C956" s="5">
        <v>45848.673868379628</v>
      </c>
      <c r="D956">
        <v>96</v>
      </c>
      <c r="E956" t="s">
        <v>17</v>
      </c>
      <c r="F956" s="10" t="str">
        <f t="shared" si="14"/>
        <v>00:15:00</v>
      </c>
      <c r="G956" t="str">
        <f>LEFT(SearchData[[#This Row],[userId]],8)</f>
        <v>071266d9</v>
      </c>
    </row>
    <row r="957" spans="1:7">
      <c r="A957" t="s">
        <v>1157</v>
      </c>
      <c r="B957" t="s">
        <v>175</v>
      </c>
      <c r="C957" s="5">
        <v>45848.679366921293</v>
      </c>
      <c r="D957">
        <v>2627</v>
      </c>
      <c r="E957" t="s">
        <v>1158</v>
      </c>
      <c r="F957" s="10" t="str">
        <f t="shared" si="14"/>
        <v>00:15:00</v>
      </c>
      <c r="G957" t="str">
        <f>LEFT(SearchData[[#This Row],[userId]],8)</f>
        <v>369e55fd</v>
      </c>
    </row>
    <row r="958" spans="1:7">
      <c r="A958" t="s">
        <v>1159</v>
      </c>
      <c r="B958" t="s">
        <v>533</v>
      </c>
      <c r="C958" s="5">
        <v>45848.695818611108</v>
      </c>
      <c r="D958">
        <v>2545</v>
      </c>
      <c r="E958" t="s">
        <v>92</v>
      </c>
      <c r="F958" s="10" t="str">
        <f t="shared" si="14"/>
        <v>00:45:00</v>
      </c>
      <c r="G958" t="str">
        <f>LEFT(SearchData[[#This Row],[userId]],8)</f>
        <v>d7e65c09</v>
      </c>
    </row>
    <row r="959" spans="1:7">
      <c r="A959" t="s">
        <v>1160</v>
      </c>
      <c r="B959" t="s">
        <v>397</v>
      </c>
      <c r="C959" s="5">
        <v>45848.702349907406</v>
      </c>
      <c r="D959">
        <v>96</v>
      </c>
      <c r="E959" t="s">
        <v>17</v>
      </c>
      <c r="F959" s="10" t="str">
        <f t="shared" si="14"/>
        <v>00:45:00</v>
      </c>
      <c r="G959" t="str">
        <f>LEFT(SearchData[[#This Row],[userId]],8)</f>
        <v>06bd74fd</v>
      </c>
    </row>
    <row r="960" spans="1:7">
      <c r="A960" t="s">
        <v>1161</v>
      </c>
      <c r="B960" t="s">
        <v>397</v>
      </c>
      <c r="C960" s="5">
        <v>45848.702824942127</v>
      </c>
      <c r="D960">
        <v>2545</v>
      </c>
      <c r="E960" t="s">
        <v>1158</v>
      </c>
      <c r="F960" s="10" t="str">
        <f t="shared" si="14"/>
        <v>00:45:00</v>
      </c>
      <c r="G960" t="str">
        <f>LEFT(SearchData[[#This Row],[userId]],8)</f>
        <v>06bd74fd</v>
      </c>
    </row>
    <row r="961" spans="1:7">
      <c r="A961" t="s">
        <v>1162</v>
      </c>
      <c r="B961" t="s">
        <v>175</v>
      </c>
      <c r="C961" s="5">
        <v>45848.708656446761</v>
      </c>
      <c r="D961">
        <v>1</v>
      </c>
      <c r="E961" t="s">
        <v>1151</v>
      </c>
      <c r="F961" s="10" t="str">
        <f t="shared" si="14"/>
        <v>01:00:00</v>
      </c>
      <c r="G961" t="str">
        <f>LEFT(SearchData[[#This Row],[userId]],8)</f>
        <v>369e55fd</v>
      </c>
    </row>
    <row r="962" spans="1:7">
      <c r="A962" t="s">
        <v>1163</v>
      </c>
      <c r="B962" t="s">
        <v>219</v>
      </c>
      <c r="C962" s="5">
        <v>45848.718961990744</v>
      </c>
      <c r="D962">
        <v>2545</v>
      </c>
      <c r="E962" t="s">
        <v>1164</v>
      </c>
      <c r="F962" s="10" t="str">
        <f t="shared" si="14"/>
        <v>01:15:00</v>
      </c>
      <c r="G962" t="str">
        <f>LEFT(SearchData[[#This Row],[userId]],8)</f>
        <v>ac4fb702</v>
      </c>
    </row>
    <row r="963" spans="1:7">
      <c r="A963" t="s">
        <v>1165</v>
      </c>
      <c r="B963" t="s">
        <v>533</v>
      </c>
      <c r="C963" s="5">
        <v>45848.746284143519</v>
      </c>
      <c r="D963">
        <v>2545</v>
      </c>
      <c r="E963" t="s">
        <v>92</v>
      </c>
      <c r="F963" s="10" t="str">
        <f t="shared" ref="F963:F1026" si="15">TEXT(MROUND(C963+TIME(8,0,0), "0:15"),"HH:MM:SS")</f>
        <v>02:00:00</v>
      </c>
      <c r="G963" t="str">
        <f>LEFT(SearchData[[#This Row],[userId]],8)</f>
        <v>d7e65c09</v>
      </c>
    </row>
    <row r="964" spans="1:7">
      <c r="A964" t="s">
        <v>1166</v>
      </c>
      <c r="B964" t="s">
        <v>144</v>
      </c>
      <c r="C964" s="5">
        <v>45848.748252986108</v>
      </c>
      <c r="D964">
        <v>96</v>
      </c>
      <c r="E964" t="s">
        <v>7</v>
      </c>
      <c r="F964" s="10" t="str">
        <f t="shared" si="15"/>
        <v>02:00:00</v>
      </c>
      <c r="G964" t="str">
        <f>LEFT(SearchData[[#This Row],[userId]],8)</f>
        <v>056ab100</v>
      </c>
    </row>
    <row r="965" spans="1:7">
      <c r="A965" t="s">
        <v>1167</v>
      </c>
      <c r="B965" t="s">
        <v>219</v>
      </c>
      <c r="C965" s="5">
        <v>45848.749957245367</v>
      </c>
      <c r="D965">
        <v>96</v>
      </c>
      <c r="E965" t="s">
        <v>1158</v>
      </c>
      <c r="F965" s="10" t="str">
        <f t="shared" si="15"/>
        <v>02:00:00</v>
      </c>
      <c r="G965" t="str">
        <f>LEFT(SearchData[[#This Row],[userId]],8)</f>
        <v>ac4fb702</v>
      </c>
    </row>
    <row r="966" spans="1:7">
      <c r="A966" t="s">
        <v>1168</v>
      </c>
      <c r="B966" t="s">
        <v>219</v>
      </c>
      <c r="C966" s="5">
        <v>45848.750418263888</v>
      </c>
      <c r="D966">
        <v>2545</v>
      </c>
      <c r="E966" t="s">
        <v>1158</v>
      </c>
      <c r="F966" s="10" t="str">
        <f t="shared" si="15"/>
        <v>02:00:00</v>
      </c>
      <c r="G966" t="str">
        <f>LEFT(SearchData[[#This Row],[userId]],8)</f>
        <v>ac4fb702</v>
      </c>
    </row>
    <row r="967" spans="1:7">
      <c r="A967" t="s">
        <v>1169</v>
      </c>
      <c r="B967" t="s">
        <v>166</v>
      </c>
      <c r="C967" s="5">
        <v>45848.754399062498</v>
      </c>
      <c r="D967">
        <v>96</v>
      </c>
      <c r="E967" t="s">
        <v>164</v>
      </c>
      <c r="F967" s="10" t="str">
        <f t="shared" si="15"/>
        <v>02:00:00</v>
      </c>
      <c r="G967" t="str">
        <f>LEFT(SearchData[[#This Row],[userId]],8)</f>
        <v>0dcbf4ee</v>
      </c>
    </row>
    <row r="968" spans="1:7">
      <c r="A968" t="s">
        <v>1170</v>
      </c>
      <c r="B968" t="s">
        <v>533</v>
      </c>
      <c r="C968" s="5">
        <v>45848.762517442126</v>
      </c>
      <c r="D968">
        <v>2545</v>
      </c>
      <c r="E968" t="s">
        <v>92</v>
      </c>
      <c r="F968" s="10" t="str">
        <f t="shared" si="15"/>
        <v>02:15:00</v>
      </c>
      <c r="G968" t="str">
        <f>LEFT(SearchData[[#This Row],[userId]],8)</f>
        <v>d7e65c09</v>
      </c>
    </row>
    <row r="969" spans="1:7">
      <c r="A969" t="s">
        <v>1171</v>
      </c>
      <c r="B969" t="s">
        <v>63</v>
      </c>
      <c r="C969" s="5">
        <v>45848.770012245368</v>
      </c>
      <c r="D969">
        <v>96</v>
      </c>
      <c r="E969" t="s">
        <v>164</v>
      </c>
      <c r="F969" s="10" t="str">
        <f t="shared" si="15"/>
        <v>02:30:00</v>
      </c>
      <c r="G969" t="str">
        <f>LEFT(SearchData[[#This Row],[userId]],8)</f>
        <v>3abf61c1</v>
      </c>
    </row>
    <row r="970" spans="1:7">
      <c r="A970" t="s">
        <v>1172</v>
      </c>
      <c r="B970" t="s">
        <v>175</v>
      </c>
      <c r="C970" s="5">
        <v>45848.778084675927</v>
      </c>
      <c r="D970">
        <v>2545</v>
      </c>
      <c r="E970" t="s">
        <v>1158</v>
      </c>
      <c r="F970" s="10" t="str">
        <f t="shared" si="15"/>
        <v>02:45:00</v>
      </c>
      <c r="G970" t="str">
        <f>LEFT(SearchData[[#This Row],[userId]],8)</f>
        <v>369e55fd</v>
      </c>
    </row>
    <row r="971" spans="1:7">
      <c r="A971" t="s">
        <v>1173</v>
      </c>
      <c r="B971" t="s">
        <v>102</v>
      </c>
      <c r="C971" s="5">
        <v>45848.78954283565</v>
      </c>
      <c r="D971">
        <v>2545</v>
      </c>
      <c r="E971" t="s">
        <v>17</v>
      </c>
      <c r="F971" s="10" t="str">
        <f t="shared" si="15"/>
        <v>03:00:00</v>
      </c>
      <c r="G971" t="str">
        <f>LEFT(SearchData[[#This Row],[userId]],8)</f>
        <v>071266d9</v>
      </c>
    </row>
    <row r="972" spans="1:7">
      <c r="A972" t="s">
        <v>1174</v>
      </c>
      <c r="B972" t="s">
        <v>63</v>
      </c>
      <c r="C972" s="5">
        <v>45848.79367515046</v>
      </c>
      <c r="D972">
        <v>96</v>
      </c>
      <c r="E972" t="s">
        <v>1056</v>
      </c>
      <c r="F972" s="10" t="str">
        <f t="shared" si="15"/>
        <v>03:00:00</v>
      </c>
      <c r="G972" t="str">
        <f>LEFT(SearchData[[#This Row],[userId]],8)</f>
        <v>3abf61c1</v>
      </c>
    </row>
    <row r="973" spans="1:7">
      <c r="A973" t="s">
        <v>1175</v>
      </c>
      <c r="B973" t="s">
        <v>533</v>
      </c>
      <c r="C973" s="5">
        <v>45848.796504687503</v>
      </c>
      <c r="D973">
        <v>2545</v>
      </c>
      <c r="E973" t="s">
        <v>92</v>
      </c>
      <c r="F973" s="10" t="str">
        <f t="shared" si="15"/>
        <v>03:00:00</v>
      </c>
      <c r="G973" t="str">
        <f>LEFT(SearchData[[#This Row],[userId]],8)</f>
        <v>d7e65c09</v>
      </c>
    </row>
    <row r="974" spans="1:7">
      <c r="A974" t="s">
        <v>1176</v>
      </c>
      <c r="B974" t="s">
        <v>299</v>
      </c>
      <c r="C974" s="5">
        <v>45848.814986157406</v>
      </c>
      <c r="D974">
        <v>96</v>
      </c>
      <c r="E974" t="s">
        <v>7</v>
      </c>
      <c r="F974" s="10" t="str">
        <f t="shared" si="15"/>
        <v>03:30:00</v>
      </c>
      <c r="G974" t="str">
        <f>LEFT(SearchData[[#This Row],[userId]],8)</f>
        <v>89f954d9</v>
      </c>
    </row>
    <row r="975" spans="1:7">
      <c r="A975" t="s">
        <v>1177</v>
      </c>
      <c r="B975" t="s">
        <v>299</v>
      </c>
      <c r="C975" s="5">
        <v>45848.815248946761</v>
      </c>
      <c r="D975">
        <v>2545</v>
      </c>
      <c r="E975" t="s">
        <v>1056</v>
      </c>
      <c r="F975" s="10" t="str">
        <f t="shared" si="15"/>
        <v>03:30:00</v>
      </c>
      <c r="G975" t="str">
        <f>LEFT(SearchData[[#This Row],[userId]],8)</f>
        <v>89f954d9</v>
      </c>
    </row>
    <row r="976" spans="1:7">
      <c r="A976" t="s">
        <v>1178</v>
      </c>
      <c r="B976" t="s">
        <v>219</v>
      </c>
      <c r="C976" s="5">
        <v>45848.834996550926</v>
      </c>
      <c r="D976">
        <v>1</v>
      </c>
      <c r="E976" t="s">
        <v>1102</v>
      </c>
      <c r="F976" s="10" t="str">
        <f t="shared" si="15"/>
        <v>04:00:00</v>
      </c>
      <c r="G976" t="str">
        <f>LEFT(SearchData[[#This Row],[userId]],8)</f>
        <v>ac4fb702</v>
      </c>
    </row>
    <row r="977" spans="1:7">
      <c r="A977" t="s">
        <v>1179</v>
      </c>
      <c r="B977" t="s">
        <v>175</v>
      </c>
      <c r="C977" s="5">
        <v>45848.852680127318</v>
      </c>
      <c r="D977">
        <v>1</v>
      </c>
      <c r="E977" t="s">
        <v>1102</v>
      </c>
      <c r="F977" s="10" t="str">
        <f t="shared" si="15"/>
        <v>04:30:00</v>
      </c>
      <c r="G977" t="str">
        <f>LEFT(SearchData[[#This Row],[userId]],8)</f>
        <v>369e55fd</v>
      </c>
    </row>
    <row r="978" spans="1:7">
      <c r="A978" t="s">
        <v>1180</v>
      </c>
      <c r="B978" t="s">
        <v>228</v>
      </c>
      <c r="C978" s="5">
        <v>45848.863326342595</v>
      </c>
      <c r="D978">
        <v>96</v>
      </c>
      <c r="E978" t="s">
        <v>1056</v>
      </c>
      <c r="F978" s="10" t="str">
        <f t="shared" si="15"/>
        <v>04:45:00</v>
      </c>
      <c r="G978" t="str">
        <f>LEFT(SearchData[[#This Row],[userId]],8)</f>
        <v>589bab67</v>
      </c>
    </row>
    <row r="979" spans="1:7">
      <c r="A979" t="s">
        <v>1181</v>
      </c>
      <c r="B979" s="1" t="s">
        <v>81</v>
      </c>
      <c r="C979" s="5">
        <v>45848.905714687498</v>
      </c>
      <c r="D979">
        <v>96</v>
      </c>
      <c r="E979" t="s">
        <v>82</v>
      </c>
      <c r="F979" s="10" t="str">
        <f t="shared" si="15"/>
        <v>05:45:00</v>
      </c>
      <c r="G979" t="str">
        <f>LEFT(SearchData[[#This Row],[userId]],8)</f>
        <v>7e478361</v>
      </c>
    </row>
    <row r="980" spans="1:7">
      <c r="A980" t="s">
        <v>1182</v>
      </c>
      <c r="B980" s="1" t="s">
        <v>81</v>
      </c>
      <c r="C980" s="5">
        <v>45848.906784791667</v>
      </c>
      <c r="D980">
        <v>96</v>
      </c>
      <c r="E980" t="s">
        <v>1158</v>
      </c>
      <c r="F980" s="10" t="str">
        <f t="shared" si="15"/>
        <v>05:45:00</v>
      </c>
      <c r="G980" t="str">
        <f>LEFT(SearchData[[#This Row],[userId]],8)</f>
        <v>7e478361</v>
      </c>
    </row>
    <row r="981" spans="1:7">
      <c r="A981" t="s">
        <v>1183</v>
      </c>
      <c r="B981" t="s">
        <v>175</v>
      </c>
      <c r="C981" s="5">
        <v>45848.907463657408</v>
      </c>
      <c r="D981">
        <v>96</v>
      </c>
      <c r="E981" t="s">
        <v>1158</v>
      </c>
      <c r="F981" s="10" t="str">
        <f t="shared" si="15"/>
        <v>05:45:00</v>
      </c>
      <c r="G981" t="str">
        <f>LEFT(SearchData[[#This Row],[userId]],8)</f>
        <v>369e55fd</v>
      </c>
    </row>
    <row r="982" spans="1:7">
      <c r="A982" t="s">
        <v>1184</v>
      </c>
      <c r="B982" t="s">
        <v>71</v>
      </c>
      <c r="C982" s="5">
        <v>45848.91380559028</v>
      </c>
      <c r="D982">
        <v>96</v>
      </c>
      <c r="E982" t="s">
        <v>1102</v>
      </c>
      <c r="F982" s="10" t="str">
        <f t="shared" si="15"/>
        <v>06:00:00</v>
      </c>
      <c r="G982" t="str">
        <f>LEFT(SearchData[[#This Row],[userId]],8)</f>
        <v>c1c8db71</v>
      </c>
    </row>
    <row r="983" spans="1:7">
      <c r="A983" t="s">
        <v>1185</v>
      </c>
      <c r="B983" t="s">
        <v>71</v>
      </c>
      <c r="C983" s="5">
        <v>45848.916849351852</v>
      </c>
      <c r="D983">
        <v>2547</v>
      </c>
      <c r="E983" t="s">
        <v>1102</v>
      </c>
      <c r="F983" s="10" t="str">
        <f t="shared" si="15"/>
        <v>06:00:00</v>
      </c>
      <c r="G983" t="str">
        <f>LEFT(SearchData[[#This Row],[userId]],8)</f>
        <v>c1c8db71</v>
      </c>
    </row>
    <row r="984" spans="1:7">
      <c r="A984" t="s">
        <v>1186</v>
      </c>
      <c r="B984" t="s">
        <v>175</v>
      </c>
      <c r="C984" s="5">
        <v>45848.921043495371</v>
      </c>
      <c r="D984">
        <v>80</v>
      </c>
      <c r="E984" t="s">
        <v>1158</v>
      </c>
      <c r="F984" s="10" t="str">
        <f t="shared" si="15"/>
        <v>06:00:00</v>
      </c>
      <c r="G984" t="str">
        <f>LEFT(SearchData[[#This Row],[userId]],8)</f>
        <v>369e55fd</v>
      </c>
    </row>
    <row r="985" spans="1:7">
      <c r="A985" t="s">
        <v>1187</v>
      </c>
      <c r="B985" t="s">
        <v>71</v>
      </c>
      <c r="C985" s="5">
        <v>45848.942766840279</v>
      </c>
      <c r="D985">
        <v>2547</v>
      </c>
      <c r="E985" t="s">
        <v>1158</v>
      </c>
      <c r="F985" s="10" t="str">
        <f t="shared" si="15"/>
        <v>06:45:00</v>
      </c>
      <c r="G985" t="str">
        <f>LEFT(SearchData[[#This Row],[userId]],8)</f>
        <v>c1c8db71</v>
      </c>
    </row>
    <row r="986" spans="1:7">
      <c r="A986" t="s">
        <v>1188</v>
      </c>
      <c r="B986" t="s">
        <v>63</v>
      </c>
      <c r="C986" s="5">
        <v>45848.996565046298</v>
      </c>
      <c r="D986">
        <v>2547</v>
      </c>
      <c r="E986" t="s">
        <v>43</v>
      </c>
      <c r="F986" s="10" t="str">
        <f t="shared" si="15"/>
        <v>08:00:00</v>
      </c>
      <c r="G986" t="str">
        <f>LEFT(SearchData[[#This Row],[userId]],8)</f>
        <v>3abf61c1</v>
      </c>
    </row>
    <row r="987" spans="1:7">
      <c r="A987" t="s">
        <v>1189</v>
      </c>
      <c r="B987" t="s">
        <v>228</v>
      </c>
      <c r="C987" s="5">
        <v>45849.043195428239</v>
      </c>
      <c r="D987">
        <v>96</v>
      </c>
      <c r="E987" t="s">
        <v>1056</v>
      </c>
      <c r="F987" s="10" t="str">
        <f t="shared" si="15"/>
        <v>09:00:00</v>
      </c>
      <c r="G987" t="str">
        <f>LEFT(SearchData[[#This Row],[userId]],8)</f>
        <v>589bab67</v>
      </c>
    </row>
    <row r="988" spans="1:7">
      <c r="A988" t="s">
        <v>1190</v>
      </c>
      <c r="B988" t="s">
        <v>228</v>
      </c>
      <c r="C988" s="5">
        <v>45849.145716817133</v>
      </c>
      <c r="D988">
        <v>96</v>
      </c>
      <c r="E988" t="s">
        <v>1056</v>
      </c>
      <c r="F988" s="10" t="str">
        <f t="shared" si="15"/>
        <v>11:30:00</v>
      </c>
      <c r="G988" t="str">
        <f>LEFT(SearchData[[#This Row],[userId]],8)</f>
        <v>589bab67</v>
      </c>
    </row>
    <row r="989" spans="1:7">
      <c r="A989" t="s">
        <v>1191</v>
      </c>
      <c r="B989" t="s">
        <v>533</v>
      </c>
      <c r="C989" s="5">
        <v>45849.155025763888</v>
      </c>
      <c r="D989">
        <v>2547</v>
      </c>
      <c r="E989" t="s">
        <v>92</v>
      </c>
      <c r="F989" s="10" t="str">
        <f t="shared" si="15"/>
        <v>11:45:00</v>
      </c>
      <c r="G989" t="str">
        <f>LEFT(SearchData[[#This Row],[userId]],8)</f>
        <v>d7e65c09</v>
      </c>
    </row>
    <row r="990" spans="1:7">
      <c r="A990" t="s">
        <v>1192</v>
      </c>
      <c r="B990" t="s">
        <v>1193</v>
      </c>
      <c r="C990" s="5">
        <v>45849.431501724539</v>
      </c>
      <c r="D990">
        <v>2547</v>
      </c>
      <c r="E990" t="s">
        <v>1194</v>
      </c>
      <c r="F990" s="10" t="str">
        <f t="shared" si="15"/>
        <v>18:15:00</v>
      </c>
      <c r="G990" t="str">
        <f>LEFT(SearchData[[#This Row],[userId]],8)</f>
        <v>a74517fa</v>
      </c>
    </row>
    <row r="991" spans="1:7">
      <c r="A991" t="s">
        <v>1195</v>
      </c>
      <c r="B991" t="s">
        <v>73</v>
      </c>
      <c r="C991" s="5">
        <v>45849.583890648151</v>
      </c>
      <c r="D991">
        <v>96</v>
      </c>
      <c r="E991" t="s">
        <v>1102</v>
      </c>
      <c r="F991" s="10" t="str">
        <f t="shared" si="15"/>
        <v>22:00:00</v>
      </c>
      <c r="G991" t="str">
        <f>LEFT(SearchData[[#This Row],[userId]],8)</f>
        <v>faa06b93</v>
      </c>
    </row>
    <row r="992" spans="1:7">
      <c r="A992" t="s">
        <v>1196</v>
      </c>
      <c r="B992" t="s">
        <v>370</v>
      </c>
      <c r="C992" s="5">
        <v>45849.612212245367</v>
      </c>
      <c r="D992">
        <v>96</v>
      </c>
      <c r="E992" t="s">
        <v>164</v>
      </c>
      <c r="F992" s="10" t="str">
        <f t="shared" si="15"/>
        <v>22:45:00</v>
      </c>
      <c r="G992" t="str">
        <f>LEFT(SearchData[[#This Row],[userId]],8)</f>
        <v>d5ce403e</v>
      </c>
    </row>
    <row r="993" spans="1:7">
      <c r="A993" t="s">
        <v>1197</v>
      </c>
      <c r="B993" t="s">
        <v>175</v>
      </c>
      <c r="C993" s="5">
        <v>45849.642382060185</v>
      </c>
      <c r="D993">
        <v>2549</v>
      </c>
      <c r="E993" t="s">
        <v>1198</v>
      </c>
      <c r="F993" s="10" t="str">
        <f t="shared" si="15"/>
        <v>23:30:00</v>
      </c>
      <c r="G993" t="str">
        <f>LEFT(SearchData[[#This Row],[userId]],8)</f>
        <v>369e55fd</v>
      </c>
    </row>
    <row r="994" spans="1:7">
      <c r="A994" t="s">
        <v>1199</v>
      </c>
      <c r="B994" s="1" t="s">
        <v>169</v>
      </c>
      <c r="C994" s="5">
        <v>45849.643430671298</v>
      </c>
      <c r="D994">
        <v>96</v>
      </c>
      <c r="E994" t="s">
        <v>1200</v>
      </c>
      <c r="F994" s="10" t="str">
        <f t="shared" si="15"/>
        <v>23:30:00</v>
      </c>
      <c r="G994" t="str">
        <f>LEFT(SearchData[[#This Row],[userId]],8)</f>
        <v>31e383b7</v>
      </c>
    </row>
    <row r="995" spans="1:7">
      <c r="A995" t="s">
        <v>1201</v>
      </c>
      <c r="B995" t="s">
        <v>175</v>
      </c>
      <c r="C995" s="5">
        <v>45849.648781435186</v>
      </c>
      <c r="D995">
        <v>2643</v>
      </c>
      <c r="E995" t="s">
        <v>1151</v>
      </c>
      <c r="F995" s="10" t="str">
        <f t="shared" si="15"/>
        <v>23:30:00</v>
      </c>
      <c r="G995" t="str">
        <f>LEFT(SearchData[[#This Row],[userId]],8)</f>
        <v>369e55fd</v>
      </c>
    </row>
    <row r="996" spans="1:7">
      <c r="A996" t="s">
        <v>1202</v>
      </c>
      <c r="B996" t="s">
        <v>73</v>
      </c>
      <c r="C996" s="5">
        <v>45849.65539349537</v>
      </c>
      <c r="D996">
        <v>96</v>
      </c>
      <c r="E996" t="s">
        <v>1102</v>
      </c>
      <c r="F996" s="10" t="str">
        <f t="shared" si="15"/>
        <v>23:45:00</v>
      </c>
      <c r="G996" t="str">
        <f>LEFT(SearchData[[#This Row],[userId]],8)</f>
        <v>faa06b93</v>
      </c>
    </row>
    <row r="997" spans="1:7">
      <c r="A997" t="s">
        <v>1203</v>
      </c>
      <c r="B997" t="s">
        <v>175</v>
      </c>
      <c r="C997" s="5">
        <v>45849.706955104164</v>
      </c>
      <c r="D997">
        <v>96</v>
      </c>
      <c r="E997" t="s">
        <v>1204</v>
      </c>
      <c r="F997" s="10" t="str">
        <f t="shared" si="15"/>
        <v>01:00:00</v>
      </c>
      <c r="G997" t="str">
        <f>LEFT(SearchData[[#This Row],[userId]],8)</f>
        <v>369e55fd</v>
      </c>
    </row>
    <row r="998" spans="1:7">
      <c r="A998" t="s">
        <v>1205</v>
      </c>
      <c r="B998" t="s">
        <v>73</v>
      </c>
      <c r="C998" s="5">
        <v>45849.761145046294</v>
      </c>
      <c r="D998">
        <v>96</v>
      </c>
      <c r="E998" t="s">
        <v>1102</v>
      </c>
      <c r="F998" s="10" t="str">
        <f t="shared" si="15"/>
        <v>02:15:00</v>
      </c>
      <c r="G998" t="str">
        <f>LEFT(SearchData[[#This Row],[userId]],8)</f>
        <v>faa06b93</v>
      </c>
    </row>
    <row r="999" spans="1:7">
      <c r="A999" t="s">
        <v>1206</v>
      </c>
      <c r="B999" s="1" t="s">
        <v>169</v>
      </c>
      <c r="C999" s="5">
        <v>45849.763873854165</v>
      </c>
      <c r="D999">
        <v>96</v>
      </c>
      <c r="E999" t="s">
        <v>164</v>
      </c>
      <c r="F999" s="10" t="str">
        <f t="shared" si="15"/>
        <v>02:15:00</v>
      </c>
      <c r="G999" t="str">
        <f>LEFT(SearchData[[#This Row],[userId]],8)</f>
        <v>31e383b7</v>
      </c>
    </row>
    <row r="1000" spans="1:7">
      <c r="A1000" t="s">
        <v>1207</v>
      </c>
      <c r="B1000" t="s">
        <v>171</v>
      </c>
      <c r="C1000" s="5">
        <v>45849.766973078702</v>
      </c>
      <c r="D1000">
        <v>96</v>
      </c>
      <c r="E1000" t="s">
        <v>1102</v>
      </c>
      <c r="F1000" s="10" t="str">
        <f t="shared" si="15"/>
        <v>02:30:00</v>
      </c>
      <c r="G1000" t="str">
        <f>LEFT(SearchData[[#This Row],[userId]],8)</f>
        <v>0098cce9</v>
      </c>
    </row>
    <row r="1001" spans="1:7">
      <c r="A1001" t="s">
        <v>1208</v>
      </c>
      <c r="B1001" t="s">
        <v>144</v>
      </c>
      <c r="C1001" s="5">
        <v>45849.786202337964</v>
      </c>
      <c r="D1001">
        <v>96</v>
      </c>
      <c r="E1001" t="s">
        <v>164</v>
      </c>
      <c r="F1001" s="10" t="str">
        <f t="shared" si="15"/>
        <v>02:45:00</v>
      </c>
      <c r="G1001" t="str">
        <f>LEFT(SearchData[[#This Row],[userId]],8)</f>
        <v>056ab100</v>
      </c>
    </row>
    <row r="1002" spans="1:7">
      <c r="A1002" t="s">
        <v>1209</v>
      </c>
      <c r="B1002" t="s">
        <v>182</v>
      </c>
      <c r="C1002" s="5">
        <v>45849.791137523149</v>
      </c>
      <c r="D1002">
        <v>2645</v>
      </c>
      <c r="E1002" t="s">
        <v>1158</v>
      </c>
      <c r="F1002" s="10" t="str">
        <f t="shared" si="15"/>
        <v>03:00:00</v>
      </c>
      <c r="G1002" t="str">
        <f>LEFT(SearchData[[#This Row],[userId]],8)</f>
        <v>43e39f16</v>
      </c>
    </row>
    <row r="1003" spans="1:7">
      <c r="A1003" t="s">
        <v>1210</v>
      </c>
      <c r="B1003" t="s">
        <v>182</v>
      </c>
      <c r="C1003" s="5">
        <v>45849.791946261576</v>
      </c>
      <c r="D1003">
        <v>50</v>
      </c>
      <c r="E1003" t="s">
        <v>1158</v>
      </c>
      <c r="F1003" s="10" t="str">
        <f t="shared" si="15"/>
        <v>03:00:00</v>
      </c>
      <c r="G1003" t="str">
        <f>LEFT(SearchData[[#This Row],[userId]],8)</f>
        <v>43e39f16</v>
      </c>
    </row>
    <row r="1004" spans="1:7">
      <c r="A1004" t="s">
        <v>1211</v>
      </c>
      <c r="B1004" t="s">
        <v>175</v>
      </c>
      <c r="C1004" s="5">
        <v>45849.825800266204</v>
      </c>
      <c r="D1004">
        <v>2</v>
      </c>
      <c r="E1004" t="s">
        <v>1102</v>
      </c>
      <c r="F1004" s="10" t="str">
        <f t="shared" si="15"/>
        <v>03:45:00</v>
      </c>
      <c r="G1004" t="str">
        <f>LEFT(SearchData[[#This Row],[userId]],8)</f>
        <v>369e55fd</v>
      </c>
    </row>
    <row r="1005" spans="1:7">
      <c r="A1005" t="s">
        <v>1212</v>
      </c>
      <c r="B1005" t="s">
        <v>95</v>
      </c>
      <c r="C1005" s="5">
        <v>45849.827911666667</v>
      </c>
      <c r="D1005">
        <v>96</v>
      </c>
      <c r="E1005" t="s">
        <v>7</v>
      </c>
      <c r="F1005" s="10" t="str">
        <f t="shared" si="15"/>
        <v>03:45:00</v>
      </c>
      <c r="G1005" t="str">
        <f>LEFT(SearchData[[#This Row],[userId]],8)</f>
        <v>82b3ee30</v>
      </c>
    </row>
    <row r="1006" spans="1:7">
      <c r="A1006" t="s">
        <v>1213</v>
      </c>
      <c r="B1006" t="s">
        <v>175</v>
      </c>
      <c r="C1006" s="5">
        <v>45849.853438020837</v>
      </c>
      <c r="D1006">
        <v>2</v>
      </c>
      <c r="E1006" t="s">
        <v>1102</v>
      </c>
      <c r="F1006" s="10" t="str">
        <f t="shared" si="15"/>
        <v>04:30:00</v>
      </c>
      <c r="G1006" t="str">
        <f>LEFT(SearchData[[#This Row],[userId]],8)</f>
        <v>369e55fd</v>
      </c>
    </row>
    <row r="1007" spans="1:7">
      <c r="A1007" t="s">
        <v>1214</v>
      </c>
      <c r="B1007" t="s">
        <v>138</v>
      </c>
      <c r="C1007" s="5">
        <v>45849.870124074077</v>
      </c>
      <c r="D1007">
        <v>96</v>
      </c>
      <c r="E1007" t="s">
        <v>1056</v>
      </c>
      <c r="F1007" s="10" t="str">
        <f t="shared" si="15"/>
        <v>05:00:00</v>
      </c>
      <c r="G1007" t="str">
        <f>LEFT(SearchData[[#This Row],[userId]],8)</f>
        <v>90d3866a</v>
      </c>
    </row>
    <row r="1008" spans="1:7">
      <c r="A1008" t="s">
        <v>1215</v>
      </c>
      <c r="B1008" t="s">
        <v>71</v>
      </c>
      <c r="C1008" s="5">
        <v>45849.871507233795</v>
      </c>
      <c r="D1008">
        <v>2551</v>
      </c>
      <c r="E1008" t="s">
        <v>1102</v>
      </c>
      <c r="F1008" s="10" t="str">
        <f t="shared" si="15"/>
        <v>05:00:00</v>
      </c>
      <c r="G1008" t="str">
        <f>LEFT(SearchData[[#This Row],[userId]],8)</f>
        <v>c1c8db71</v>
      </c>
    </row>
    <row r="1009" spans="1:7">
      <c r="A1009" t="s">
        <v>1216</v>
      </c>
      <c r="B1009" t="s">
        <v>144</v>
      </c>
      <c r="C1009" s="5">
        <v>45849.882165671297</v>
      </c>
      <c r="D1009">
        <v>96</v>
      </c>
      <c r="E1009" t="s">
        <v>1217</v>
      </c>
      <c r="F1009" s="10" t="str">
        <f t="shared" si="15"/>
        <v>05:15:00</v>
      </c>
      <c r="G1009" t="str">
        <f>LEFT(SearchData[[#This Row],[userId]],8)</f>
        <v>056ab100</v>
      </c>
    </row>
    <row r="1010" spans="1:7">
      <c r="A1010" t="s">
        <v>1218</v>
      </c>
      <c r="B1010" t="s">
        <v>219</v>
      </c>
      <c r="C1010" s="5">
        <v>45849.88272858796</v>
      </c>
      <c r="D1010">
        <v>96</v>
      </c>
      <c r="E1010" t="s">
        <v>1102</v>
      </c>
      <c r="F1010" s="10" t="str">
        <f t="shared" si="15"/>
        <v>05:15:00</v>
      </c>
      <c r="G1010" t="str">
        <f>LEFT(SearchData[[#This Row],[userId]],8)</f>
        <v>ac4fb702</v>
      </c>
    </row>
    <row r="1011" spans="1:7">
      <c r="A1011" t="s">
        <v>1219</v>
      </c>
      <c r="B1011" t="s">
        <v>175</v>
      </c>
      <c r="C1011" s="5">
        <v>45849.885257488429</v>
      </c>
      <c r="D1011">
        <v>1</v>
      </c>
      <c r="E1011" t="s">
        <v>1151</v>
      </c>
      <c r="F1011" s="10" t="str">
        <f t="shared" si="15"/>
        <v>05:15:00</v>
      </c>
      <c r="G1011" t="str">
        <f>LEFT(SearchData[[#This Row],[userId]],8)</f>
        <v>369e55fd</v>
      </c>
    </row>
    <row r="1012" spans="1:7">
      <c r="A1012" t="s">
        <v>1220</v>
      </c>
      <c r="B1012" t="s">
        <v>175</v>
      </c>
      <c r="C1012" s="5">
        <v>45849.893726898146</v>
      </c>
      <c r="D1012">
        <v>2</v>
      </c>
      <c r="E1012" t="s">
        <v>1102</v>
      </c>
      <c r="F1012" s="10" t="str">
        <f t="shared" si="15"/>
        <v>05:30:00</v>
      </c>
      <c r="G1012" t="str">
        <f>LEFT(SearchData[[#This Row],[userId]],8)</f>
        <v>369e55fd</v>
      </c>
    </row>
    <row r="1013" spans="1:7">
      <c r="A1013" t="s">
        <v>1221</v>
      </c>
      <c r="B1013" t="s">
        <v>190</v>
      </c>
      <c r="C1013" s="5">
        <v>45849.899585127314</v>
      </c>
      <c r="D1013">
        <v>96</v>
      </c>
      <c r="E1013" t="s">
        <v>1151</v>
      </c>
      <c r="F1013" s="10" t="str">
        <f t="shared" si="15"/>
        <v>05:30:00</v>
      </c>
      <c r="G1013" t="str">
        <f>LEFT(SearchData[[#This Row],[userId]],8)</f>
        <v>9834c3e7</v>
      </c>
    </row>
    <row r="1014" spans="1:7">
      <c r="A1014" t="s">
        <v>1222</v>
      </c>
      <c r="B1014" t="s">
        <v>1223</v>
      </c>
      <c r="C1014" s="5">
        <v>45849.931910601852</v>
      </c>
      <c r="D1014">
        <v>96</v>
      </c>
      <c r="E1014" t="s">
        <v>1151</v>
      </c>
      <c r="F1014" s="10" t="str">
        <f t="shared" si="15"/>
        <v>06:15:00</v>
      </c>
      <c r="G1014" t="str">
        <f>LEFT(SearchData[[#This Row],[userId]],8)</f>
        <v>908f5428</v>
      </c>
    </row>
    <row r="1015" spans="1:7">
      <c r="A1015" t="s">
        <v>1224</v>
      </c>
      <c r="B1015" t="s">
        <v>537</v>
      </c>
      <c r="C1015" s="5">
        <v>45849.940973449076</v>
      </c>
      <c r="D1015">
        <v>96</v>
      </c>
      <c r="E1015" t="s">
        <v>1225</v>
      </c>
      <c r="F1015" s="10" t="str">
        <f t="shared" si="15"/>
        <v>06:30:00</v>
      </c>
      <c r="G1015" t="str">
        <f>LEFT(SearchData[[#This Row],[userId]],8)</f>
        <v>6ead177d</v>
      </c>
    </row>
    <row r="1016" spans="1:7">
      <c r="A1016" t="s">
        <v>1226</v>
      </c>
      <c r="B1016" t="s">
        <v>63</v>
      </c>
      <c r="C1016" s="5">
        <v>45850.027406574074</v>
      </c>
      <c r="D1016">
        <v>96</v>
      </c>
      <c r="E1016" t="s">
        <v>164</v>
      </c>
      <c r="F1016" s="10" t="str">
        <f t="shared" si="15"/>
        <v>08:45:00</v>
      </c>
      <c r="G1016" t="str">
        <f>LEFT(SearchData[[#This Row],[userId]],8)</f>
        <v>3abf61c1</v>
      </c>
    </row>
    <row r="1017" spans="1:7">
      <c r="A1017" t="s">
        <v>1227</v>
      </c>
      <c r="B1017" s="1" t="s">
        <v>524</v>
      </c>
      <c r="C1017" s="5">
        <v>45850.028107129627</v>
      </c>
      <c r="D1017">
        <v>2551</v>
      </c>
      <c r="E1017" t="s">
        <v>164</v>
      </c>
      <c r="F1017" s="10" t="str">
        <f t="shared" si="15"/>
        <v>08:45:00</v>
      </c>
      <c r="G1017" t="str">
        <f>LEFT(SearchData[[#This Row],[userId]],8)</f>
        <v>4e682245</v>
      </c>
    </row>
    <row r="1018" spans="1:7">
      <c r="A1018" t="s">
        <v>1228</v>
      </c>
      <c r="B1018" t="s">
        <v>508</v>
      </c>
      <c r="C1018" s="5">
        <v>45850.028314409719</v>
      </c>
      <c r="D1018">
        <v>96</v>
      </c>
      <c r="E1018" t="s">
        <v>164</v>
      </c>
      <c r="F1018" s="10" t="str">
        <f t="shared" si="15"/>
        <v>08:45:00</v>
      </c>
      <c r="G1018" t="str">
        <f>LEFT(SearchData[[#This Row],[userId]],8)</f>
        <v>34be44b2</v>
      </c>
    </row>
    <row r="1019" spans="1:7">
      <c r="A1019" t="s">
        <v>1229</v>
      </c>
      <c r="B1019" t="s">
        <v>228</v>
      </c>
      <c r="C1019" s="5">
        <v>45850.029074444443</v>
      </c>
      <c r="D1019">
        <v>96</v>
      </c>
      <c r="E1019" t="s">
        <v>1056</v>
      </c>
      <c r="F1019" s="10" t="str">
        <f t="shared" si="15"/>
        <v>08:45:00</v>
      </c>
      <c r="G1019" t="str">
        <f>LEFT(SearchData[[#This Row],[userId]],8)</f>
        <v>589bab67</v>
      </c>
    </row>
    <row r="1020" spans="1:7">
      <c r="A1020" t="s">
        <v>1230</v>
      </c>
      <c r="B1020" t="s">
        <v>63</v>
      </c>
      <c r="C1020" s="5">
        <v>45850.109697233798</v>
      </c>
      <c r="D1020">
        <v>2551</v>
      </c>
      <c r="E1020" t="s">
        <v>1056</v>
      </c>
      <c r="F1020" s="10" t="str">
        <f t="shared" si="15"/>
        <v>10:45:00</v>
      </c>
      <c r="G1020" t="str">
        <f>LEFT(SearchData[[#This Row],[userId]],8)</f>
        <v>3abf61c1</v>
      </c>
    </row>
    <row r="1021" spans="1:7">
      <c r="A1021" t="s">
        <v>1231</v>
      </c>
      <c r="B1021" t="s">
        <v>508</v>
      </c>
      <c r="C1021" s="5">
        <v>45850.121958935182</v>
      </c>
      <c r="D1021">
        <v>2551</v>
      </c>
      <c r="E1021" t="s">
        <v>1158</v>
      </c>
      <c r="F1021" s="10" t="str">
        <f t="shared" si="15"/>
        <v>11:00:00</v>
      </c>
      <c r="G1021" t="str">
        <f>LEFT(SearchData[[#This Row],[userId]],8)</f>
        <v>34be44b2</v>
      </c>
    </row>
    <row r="1022" spans="1:7">
      <c r="A1022" s="1" t="s">
        <v>1232</v>
      </c>
      <c r="B1022" t="s">
        <v>508</v>
      </c>
      <c r="C1022" s="5">
        <v>45850.126084120369</v>
      </c>
      <c r="D1022">
        <v>96</v>
      </c>
      <c r="E1022" t="s">
        <v>1158</v>
      </c>
      <c r="F1022" s="10" t="str">
        <f t="shared" si="15"/>
        <v>11:00:00</v>
      </c>
      <c r="G1022" t="str">
        <f>LEFT(SearchData[[#This Row],[userId]],8)</f>
        <v>34be44b2</v>
      </c>
    </row>
    <row r="1023" spans="1:7">
      <c r="A1023" t="s">
        <v>1233</v>
      </c>
      <c r="B1023" t="s">
        <v>157</v>
      </c>
      <c r="C1023" s="5">
        <v>45850.231381817131</v>
      </c>
      <c r="D1023">
        <v>2551</v>
      </c>
      <c r="E1023" t="s">
        <v>164</v>
      </c>
      <c r="F1023" s="10" t="str">
        <f t="shared" si="15"/>
        <v>13:30:00</v>
      </c>
      <c r="G1023" t="str">
        <f>LEFT(SearchData[[#This Row],[userId]],8)</f>
        <v>6231983d</v>
      </c>
    </row>
    <row r="1024" spans="1:7">
      <c r="A1024" t="s">
        <v>1234</v>
      </c>
      <c r="B1024" t="s">
        <v>370</v>
      </c>
      <c r="C1024" s="5">
        <v>45850.59661439815</v>
      </c>
      <c r="D1024">
        <v>96</v>
      </c>
      <c r="E1024" t="s">
        <v>164</v>
      </c>
      <c r="F1024" s="10" t="str">
        <f t="shared" si="15"/>
        <v>22:15:00</v>
      </c>
      <c r="G1024" t="str">
        <f>LEFT(SearchData[[#This Row],[userId]],8)</f>
        <v>d5ce403e</v>
      </c>
    </row>
    <row r="1025" spans="1:7">
      <c r="A1025" t="s">
        <v>1235</v>
      </c>
      <c r="B1025" t="s">
        <v>97</v>
      </c>
      <c r="C1025" s="5">
        <v>45850.666965266202</v>
      </c>
      <c r="D1025">
        <v>5</v>
      </c>
      <c r="E1025" t="s">
        <v>1158</v>
      </c>
      <c r="F1025" s="10" t="str">
        <f t="shared" si="15"/>
        <v>00:00:00</v>
      </c>
      <c r="G1025" t="str">
        <f>LEFT(SearchData[[#This Row],[userId]],8)</f>
        <v>9990f284</v>
      </c>
    </row>
    <row r="1026" spans="1:7">
      <c r="A1026" t="s">
        <v>1236</v>
      </c>
      <c r="B1026" t="s">
        <v>370</v>
      </c>
      <c r="C1026" s="5">
        <v>45850.721478634259</v>
      </c>
      <c r="D1026">
        <v>96</v>
      </c>
      <c r="E1026" t="s">
        <v>164</v>
      </c>
      <c r="F1026" s="10" t="str">
        <f t="shared" si="15"/>
        <v>01:15:00</v>
      </c>
      <c r="G1026" t="str">
        <f>LEFT(SearchData[[#This Row],[userId]],8)</f>
        <v>d5ce403e</v>
      </c>
    </row>
    <row r="1027" spans="1:7">
      <c r="A1027" t="s">
        <v>1237</v>
      </c>
      <c r="B1027" t="s">
        <v>166</v>
      </c>
      <c r="C1027" s="5">
        <v>45850.744155462962</v>
      </c>
      <c r="D1027">
        <v>96</v>
      </c>
      <c r="E1027" t="s">
        <v>1056</v>
      </c>
      <c r="F1027" s="10" t="str">
        <f t="shared" ref="F1027:F1090" si="16">TEXT(MROUND(C1027+TIME(8,0,0), "0:15"),"HH:MM:SS")</f>
        <v>01:45:00</v>
      </c>
      <c r="G1027" t="str">
        <f>LEFT(SearchData[[#This Row],[userId]],8)</f>
        <v>0dcbf4ee</v>
      </c>
    </row>
    <row r="1028" spans="1:7">
      <c r="A1028" t="s">
        <v>1238</v>
      </c>
      <c r="B1028" t="s">
        <v>228</v>
      </c>
      <c r="C1028" s="5">
        <v>45850.82843883102</v>
      </c>
      <c r="D1028">
        <v>96</v>
      </c>
      <c r="E1028" t="s">
        <v>1056</v>
      </c>
      <c r="F1028" s="10" t="str">
        <f t="shared" si="16"/>
        <v>04:00:00</v>
      </c>
      <c r="G1028" t="str">
        <f>LEFT(SearchData[[#This Row],[userId]],8)</f>
        <v>589bab67</v>
      </c>
    </row>
    <row r="1029" spans="1:7">
      <c r="A1029" t="s">
        <v>1239</v>
      </c>
      <c r="B1029" t="s">
        <v>228</v>
      </c>
      <c r="C1029" s="5">
        <v>45850.842452337965</v>
      </c>
      <c r="D1029">
        <v>96</v>
      </c>
      <c r="E1029" t="s">
        <v>1056</v>
      </c>
      <c r="F1029" s="10" t="str">
        <f t="shared" si="16"/>
        <v>04:15:00</v>
      </c>
      <c r="G1029" t="str">
        <f>LEFT(SearchData[[#This Row],[userId]],8)</f>
        <v>589bab67</v>
      </c>
    </row>
    <row r="1030" spans="1:7">
      <c r="A1030" t="s">
        <v>1240</v>
      </c>
      <c r="B1030" t="s">
        <v>237</v>
      </c>
      <c r="C1030" s="5">
        <v>45851.332973761571</v>
      </c>
      <c r="D1030">
        <v>96</v>
      </c>
      <c r="E1030" t="s">
        <v>164</v>
      </c>
      <c r="F1030" s="10" t="str">
        <f t="shared" si="16"/>
        <v>16:00:00</v>
      </c>
      <c r="G1030" t="str">
        <f>LEFT(SearchData[[#This Row],[userId]],8)</f>
        <v>d2d12ca8</v>
      </c>
    </row>
    <row r="1031" spans="1:7">
      <c r="A1031" t="s">
        <v>1241</v>
      </c>
      <c r="B1031" t="s">
        <v>237</v>
      </c>
      <c r="C1031" s="5">
        <v>45851.334036979169</v>
      </c>
      <c r="D1031">
        <v>96</v>
      </c>
      <c r="E1031" t="s">
        <v>164</v>
      </c>
      <c r="F1031" s="10" t="str">
        <f t="shared" si="16"/>
        <v>16:00:00</v>
      </c>
      <c r="G1031" t="str">
        <f>LEFT(SearchData[[#This Row],[userId]],8)</f>
        <v>d2d12ca8</v>
      </c>
    </row>
    <row r="1032" spans="1:7">
      <c r="A1032" t="s">
        <v>1242</v>
      </c>
      <c r="B1032" t="s">
        <v>157</v>
      </c>
      <c r="C1032" s="5">
        <v>45851.347598796296</v>
      </c>
      <c r="D1032">
        <v>96</v>
      </c>
      <c r="E1032" t="s">
        <v>164</v>
      </c>
      <c r="F1032" s="10" t="str">
        <f t="shared" si="16"/>
        <v>16:15:00</v>
      </c>
      <c r="G1032" t="str">
        <f>LEFT(SearchData[[#This Row],[userId]],8)</f>
        <v>6231983d</v>
      </c>
    </row>
    <row r="1033" spans="1:7">
      <c r="A1033" s="1" t="s">
        <v>1243</v>
      </c>
      <c r="B1033" t="s">
        <v>24</v>
      </c>
      <c r="C1033" s="5">
        <v>45851.354972222223</v>
      </c>
      <c r="D1033">
        <v>2551</v>
      </c>
      <c r="E1033" t="s">
        <v>7</v>
      </c>
      <c r="F1033" s="10" t="str">
        <f t="shared" si="16"/>
        <v>16:30:00</v>
      </c>
      <c r="G1033" t="str">
        <f>LEFT(SearchData[[#This Row],[userId]],8)</f>
        <v>6b0aa832</v>
      </c>
    </row>
    <row r="1034" spans="1:7">
      <c r="A1034" t="s">
        <v>1244</v>
      </c>
      <c r="B1034" t="s">
        <v>102</v>
      </c>
      <c r="C1034" s="5">
        <v>45851.493432326388</v>
      </c>
      <c r="D1034">
        <v>2551</v>
      </c>
      <c r="E1034" t="s">
        <v>17</v>
      </c>
      <c r="F1034" s="10" t="str">
        <f t="shared" si="16"/>
        <v>19:45:00</v>
      </c>
      <c r="G1034" t="str">
        <f>LEFT(SearchData[[#This Row],[userId]],8)</f>
        <v>071266d9</v>
      </c>
    </row>
    <row r="1035" spans="1:7">
      <c r="A1035" t="s">
        <v>1245</v>
      </c>
      <c r="B1035" t="s">
        <v>1193</v>
      </c>
      <c r="C1035" s="5">
        <v>45851.544455868054</v>
      </c>
      <c r="D1035">
        <v>2551</v>
      </c>
      <c r="E1035" t="s">
        <v>1194</v>
      </c>
      <c r="F1035" s="10" t="str">
        <f t="shared" si="16"/>
        <v>21:00:00</v>
      </c>
      <c r="G1035" t="str">
        <f>LEFT(SearchData[[#This Row],[userId]],8)</f>
        <v>a74517fa</v>
      </c>
    </row>
    <row r="1036" spans="1:7">
      <c r="A1036" t="s">
        <v>1246</v>
      </c>
      <c r="B1036" t="s">
        <v>190</v>
      </c>
      <c r="C1036" s="5">
        <v>45851.696743078704</v>
      </c>
      <c r="D1036">
        <v>96</v>
      </c>
      <c r="E1036" t="s">
        <v>17</v>
      </c>
      <c r="F1036" s="10" t="str">
        <f t="shared" si="16"/>
        <v>00:45:00</v>
      </c>
      <c r="G1036" t="str">
        <f>LEFT(SearchData[[#This Row],[userId]],8)</f>
        <v>9834c3e7</v>
      </c>
    </row>
    <row r="1037" spans="1:7">
      <c r="A1037" t="s">
        <v>1247</v>
      </c>
      <c r="B1037" t="s">
        <v>190</v>
      </c>
      <c r="C1037" s="5">
        <v>45851.697479907409</v>
      </c>
      <c r="D1037">
        <v>96</v>
      </c>
      <c r="E1037" t="s">
        <v>164</v>
      </c>
      <c r="F1037" s="10" t="str">
        <f t="shared" si="16"/>
        <v>00:45:00</v>
      </c>
      <c r="G1037" t="str">
        <f>LEFT(SearchData[[#This Row],[userId]],8)</f>
        <v>9834c3e7</v>
      </c>
    </row>
    <row r="1038" spans="1:7">
      <c r="A1038" t="s">
        <v>1248</v>
      </c>
      <c r="B1038" t="s">
        <v>283</v>
      </c>
      <c r="C1038" s="5">
        <v>45851.727469247686</v>
      </c>
      <c r="D1038">
        <v>96</v>
      </c>
      <c r="E1038" t="s">
        <v>164</v>
      </c>
      <c r="F1038" s="10" t="str">
        <f t="shared" si="16"/>
        <v>01:30:00</v>
      </c>
      <c r="G1038" t="str">
        <f>LEFT(SearchData[[#This Row],[userId]],8)</f>
        <v>a8d7d6d2</v>
      </c>
    </row>
    <row r="1039" spans="1:7">
      <c r="A1039" t="s">
        <v>1249</v>
      </c>
      <c r="B1039" t="s">
        <v>549</v>
      </c>
      <c r="C1039" s="5">
        <v>45851.783480555554</v>
      </c>
      <c r="D1039">
        <v>96</v>
      </c>
      <c r="E1039" t="s">
        <v>17</v>
      </c>
      <c r="F1039" s="10" t="str">
        <f t="shared" si="16"/>
        <v>02:45:00</v>
      </c>
      <c r="G1039" t="str">
        <f>LEFT(SearchData[[#This Row],[userId]],8)</f>
        <v>fc7657ab</v>
      </c>
    </row>
    <row r="1040" spans="1:7">
      <c r="A1040" t="s">
        <v>1250</v>
      </c>
      <c r="B1040" t="s">
        <v>283</v>
      </c>
      <c r="C1040" s="5">
        <v>45851.853834490743</v>
      </c>
      <c r="D1040">
        <v>96</v>
      </c>
      <c r="E1040" t="s">
        <v>164</v>
      </c>
      <c r="F1040" s="10" t="str">
        <f t="shared" si="16"/>
        <v>04:30:00</v>
      </c>
      <c r="G1040" t="str">
        <f>LEFT(SearchData[[#This Row],[userId]],8)</f>
        <v>a8d7d6d2</v>
      </c>
    </row>
    <row r="1041" spans="1:7">
      <c r="A1041" t="s">
        <v>1251</v>
      </c>
      <c r="B1041" t="s">
        <v>127</v>
      </c>
      <c r="C1041" s="5">
        <v>45851.855779548612</v>
      </c>
      <c r="D1041">
        <v>96</v>
      </c>
      <c r="E1041" t="s">
        <v>164</v>
      </c>
      <c r="F1041" s="10" t="str">
        <f t="shared" si="16"/>
        <v>04:30:00</v>
      </c>
      <c r="G1041" t="str">
        <f>LEFT(SearchData[[#This Row],[userId]],8)</f>
        <v>63a53ba3</v>
      </c>
    </row>
    <row r="1042" spans="1:7">
      <c r="A1042" t="s">
        <v>1252</v>
      </c>
      <c r="B1042" t="s">
        <v>190</v>
      </c>
      <c r="C1042" s="5">
        <v>45851.860678761572</v>
      </c>
      <c r="D1042">
        <v>96</v>
      </c>
      <c r="E1042" t="s">
        <v>164</v>
      </c>
      <c r="F1042" s="10" t="str">
        <f t="shared" si="16"/>
        <v>04:45:00</v>
      </c>
      <c r="G1042" t="str">
        <f>LEFT(SearchData[[#This Row],[userId]],8)</f>
        <v>9834c3e7</v>
      </c>
    </row>
    <row r="1043" spans="1:7">
      <c r="A1043" t="s">
        <v>1253</v>
      </c>
      <c r="B1043" t="s">
        <v>61</v>
      </c>
      <c r="C1043" s="5">
        <v>45851.860925497684</v>
      </c>
      <c r="D1043">
        <v>2551</v>
      </c>
      <c r="E1043" t="s">
        <v>164</v>
      </c>
      <c r="F1043" s="10" t="str">
        <f t="shared" si="16"/>
        <v>04:45:00</v>
      </c>
      <c r="G1043" t="str">
        <f>LEFT(SearchData[[#This Row],[userId]],8)</f>
        <v>a0ad60d2</v>
      </c>
    </row>
    <row r="1044" spans="1:7">
      <c r="A1044" t="s">
        <v>1254</v>
      </c>
      <c r="B1044" t="s">
        <v>390</v>
      </c>
      <c r="C1044" s="5">
        <v>45852.125780231479</v>
      </c>
      <c r="D1044">
        <v>96</v>
      </c>
      <c r="E1044" t="s">
        <v>164</v>
      </c>
      <c r="F1044" s="10" t="str">
        <f t="shared" si="16"/>
        <v>11:00:00</v>
      </c>
      <c r="G1044" t="str">
        <f>LEFT(SearchData[[#This Row],[userId]],8)</f>
        <v>f4152867</v>
      </c>
    </row>
    <row r="1045" spans="1:7">
      <c r="A1045" t="s">
        <v>1255</v>
      </c>
      <c r="B1045" t="s">
        <v>95</v>
      </c>
      <c r="C1045" s="5">
        <v>45852.170705462966</v>
      </c>
      <c r="D1045">
        <v>2551</v>
      </c>
      <c r="E1045" t="s">
        <v>43</v>
      </c>
      <c r="F1045" s="10" t="str">
        <f t="shared" si="16"/>
        <v>12:00:00</v>
      </c>
      <c r="G1045" t="str">
        <f>LEFT(SearchData[[#This Row],[userId]],8)</f>
        <v>82b3ee30</v>
      </c>
    </row>
    <row r="1046" spans="1:7">
      <c r="A1046" t="s">
        <v>1256</v>
      </c>
      <c r="B1046" t="s">
        <v>123</v>
      </c>
      <c r="C1046" s="5">
        <v>45852.605652129627</v>
      </c>
      <c r="D1046">
        <v>165</v>
      </c>
      <c r="E1046" t="s">
        <v>1056</v>
      </c>
      <c r="F1046" s="10" t="str">
        <f t="shared" si="16"/>
        <v>22:30:00</v>
      </c>
      <c r="G1046" t="str">
        <f>LEFT(SearchData[[#This Row],[userId]],8)</f>
        <v>46532411</v>
      </c>
    </row>
    <row r="1047" spans="1:7">
      <c r="A1047" t="s">
        <v>1257</v>
      </c>
      <c r="B1047" t="s">
        <v>425</v>
      </c>
      <c r="C1047" s="5">
        <v>45852.611494872683</v>
      </c>
      <c r="D1047">
        <v>77</v>
      </c>
      <c r="E1047" t="s">
        <v>164</v>
      </c>
      <c r="F1047" s="10" t="str">
        <f t="shared" si="16"/>
        <v>22:45:00</v>
      </c>
      <c r="G1047" t="str">
        <f>LEFT(SearchData[[#This Row],[userId]],8)</f>
        <v>cd05dc49</v>
      </c>
    </row>
    <row r="1048" spans="1:7">
      <c r="A1048" t="s">
        <v>1258</v>
      </c>
      <c r="B1048" t="s">
        <v>114</v>
      </c>
      <c r="C1048" s="5">
        <v>45852.632890219909</v>
      </c>
      <c r="D1048">
        <v>2551</v>
      </c>
      <c r="E1048" t="s">
        <v>43</v>
      </c>
      <c r="F1048" s="10" t="str">
        <f t="shared" si="16"/>
        <v>23:15:00</v>
      </c>
      <c r="G1048" t="str">
        <f>LEFT(SearchData[[#This Row],[userId]],8)</f>
        <v>ca1b243d</v>
      </c>
    </row>
    <row r="1049" spans="1:7">
      <c r="A1049" t="s">
        <v>1259</v>
      </c>
      <c r="B1049" t="s">
        <v>182</v>
      </c>
      <c r="C1049" s="5">
        <v>45852.656407407405</v>
      </c>
      <c r="D1049">
        <v>96</v>
      </c>
      <c r="E1049" t="s">
        <v>1158</v>
      </c>
      <c r="F1049" s="10" t="str">
        <f t="shared" si="16"/>
        <v>23:45:00</v>
      </c>
      <c r="G1049" t="str">
        <f>LEFT(SearchData[[#This Row],[userId]],8)</f>
        <v>43e39f16</v>
      </c>
    </row>
    <row r="1050" spans="1:7">
      <c r="A1050" t="s">
        <v>1260</v>
      </c>
      <c r="B1050" t="s">
        <v>123</v>
      </c>
      <c r="C1050" s="5">
        <v>45852.660315208333</v>
      </c>
      <c r="D1050">
        <v>165</v>
      </c>
      <c r="E1050" t="s">
        <v>1056</v>
      </c>
      <c r="F1050" s="10" t="str">
        <f t="shared" si="16"/>
        <v>23:45:00</v>
      </c>
      <c r="G1050" t="str">
        <f>LEFT(SearchData[[#This Row],[userId]],8)</f>
        <v>46532411</v>
      </c>
    </row>
    <row r="1051" spans="1:7">
      <c r="A1051" t="s">
        <v>1261</v>
      </c>
      <c r="B1051" t="s">
        <v>68</v>
      </c>
      <c r="C1051" s="5">
        <v>45852.682969965281</v>
      </c>
      <c r="D1051">
        <v>96</v>
      </c>
      <c r="E1051" t="s">
        <v>1102</v>
      </c>
      <c r="F1051" s="10" t="str">
        <f t="shared" si="16"/>
        <v>00:30:00</v>
      </c>
      <c r="G1051" t="str">
        <f>LEFT(SearchData[[#This Row],[userId]],8)</f>
        <v>fe88a3bb</v>
      </c>
    </row>
    <row r="1052" spans="1:7">
      <c r="A1052" t="s">
        <v>1262</v>
      </c>
      <c r="B1052" t="s">
        <v>851</v>
      </c>
      <c r="C1052" s="5">
        <v>45852.712609374998</v>
      </c>
      <c r="D1052">
        <v>96</v>
      </c>
      <c r="E1052" t="s">
        <v>164</v>
      </c>
      <c r="F1052" s="10" t="str">
        <f t="shared" si="16"/>
        <v>01:00:00</v>
      </c>
      <c r="G1052" t="str">
        <f>LEFT(SearchData[[#This Row],[userId]],8)</f>
        <v>a1365cd7</v>
      </c>
    </row>
    <row r="1053" spans="1:7">
      <c r="A1053" t="s">
        <v>1263</v>
      </c>
      <c r="B1053" t="s">
        <v>95</v>
      </c>
      <c r="C1053" s="5">
        <v>45852.722052291669</v>
      </c>
      <c r="D1053">
        <v>2551</v>
      </c>
      <c r="E1053" t="s">
        <v>125</v>
      </c>
      <c r="F1053" s="10" t="str">
        <f t="shared" si="16"/>
        <v>01:15:00</v>
      </c>
      <c r="G1053" t="str">
        <f>LEFT(SearchData[[#This Row],[userId]],8)</f>
        <v>82b3ee30</v>
      </c>
    </row>
    <row r="1054" spans="1:7">
      <c r="A1054" t="s">
        <v>1264</v>
      </c>
      <c r="B1054" t="s">
        <v>639</v>
      </c>
      <c r="C1054" s="5">
        <v>45852.724766122687</v>
      </c>
      <c r="D1054">
        <v>82</v>
      </c>
      <c r="E1054" t="s">
        <v>1056</v>
      </c>
      <c r="F1054" s="10" t="str">
        <f t="shared" si="16"/>
        <v>01:30:00</v>
      </c>
      <c r="G1054" t="str">
        <f>LEFT(SearchData[[#This Row],[userId]],8)</f>
        <v>23739276</v>
      </c>
    </row>
    <row r="1055" spans="1:7">
      <c r="A1055" t="s">
        <v>1265</v>
      </c>
      <c r="B1055" t="s">
        <v>119</v>
      </c>
      <c r="C1055" s="5">
        <v>45852.72993040509</v>
      </c>
      <c r="D1055">
        <v>96</v>
      </c>
      <c r="E1055" t="s">
        <v>1056</v>
      </c>
      <c r="F1055" s="10" t="str">
        <f t="shared" si="16"/>
        <v>01:30:00</v>
      </c>
      <c r="G1055" t="str">
        <f>LEFT(SearchData[[#This Row],[userId]],8)</f>
        <v>14575771</v>
      </c>
    </row>
    <row r="1056" spans="1:7">
      <c r="A1056" t="s">
        <v>1266</v>
      </c>
      <c r="B1056" t="s">
        <v>639</v>
      </c>
      <c r="C1056" s="5">
        <v>45852.765457164351</v>
      </c>
      <c r="D1056">
        <v>82</v>
      </c>
      <c r="E1056" t="s">
        <v>1056</v>
      </c>
      <c r="F1056" s="10" t="str">
        <f t="shared" si="16"/>
        <v>02:15:00</v>
      </c>
      <c r="G1056" t="str">
        <f>LEFT(SearchData[[#This Row],[userId]],8)</f>
        <v>23739276</v>
      </c>
    </row>
    <row r="1057" spans="1:7">
      <c r="A1057" t="s">
        <v>1267</v>
      </c>
      <c r="B1057" t="s">
        <v>127</v>
      </c>
      <c r="C1057" s="5">
        <v>45852.79450340278</v>
      </c>
      <c r="D1057">
        <v>96</v>
      </c>
      <c r="E1057" t="s">
        <v>164</v>
      </c>
      <c r="F1057" s="10" t="str">
        <f t="shared" si="16"/>
        <v>03:00:00</v>
      </c>
      <c r="G1057" t="str">
        <f>LEFT(SearchData[[#This Row],[userId]],8)</f>
        <v>63a53ba3</v>
      </c>
    </row>
    <row r="1058" spans="1:7">
      <c r="A1058" t="s">
        <v>1268</v>
      </c>
      <c r="B1058" t="s">
        <v>851</v>
      </c>
      <c r="C1058" s="5">
        <v>45852.802323425924</v>
      </c>
      <c r="D1058">
        <v>96</v>
      </c>
      <c r="E1058" t="s">
        <v>164</v>
      </c>
      <c r="F1058" s="10" t="str">
        <f t="shared" si="16"/>
        <v>03:15:00</v>
      </c>
      <c r="G1058" t="str">
        <f>LEFT(SearchData[[#This Row],[userId]],8)</f>
        <v>a1365cd7</v>
      </c>
    </row>
    <row r="1059" spans="1:7">
      <c r="A1059" t="s">
        <v>1269</v>
      </c>
      <c r="B1059" t="s">
        <v>119</v>
      </c>
      <c r="C1059" s="5">
        <v>45852.810157071763</v>
      </c>
      <c r="D1059">
        <v>96</v>
      </c>
      <c r="E1059" t="s">
        <v>1056</v>
      </c>
      <c r="F1059" s="10" t="str">
        <f t="shared" si="16"/>
        <v>03:30:00</v>
      </c>
      <c r="G1059" t="str">
        <f>LEFT(SearchData[[#This Row],[userId]],8)</f>
        <v>14575771</v>
      </c>
    </row>
    <row r="1060" spans="1:7">
      <c r="A1060" t="s">
        <v>1270</v>
      </c>
      <c r="B1060" t="s">
        <v>95</v>
      </c>
      <c r="C1060" s="5">
        <v>45852.813632384263</v>
      </c>
      <c r="D1060">
        <v>2649</v>
      </c>
      <c r="E1060" t="s">
        <v>125</v>
      </c>
      <c r="F1060" s="10" t="str">
        <f t="shared" si="16"/>
        <v>03:30:00</v>
      </c>
      <c r="G1060" t="str">
        <f>LEFT(SearchData[[#This Row],[userId]],8)</f>
        <v>82b3ee30</v>
      </c>
    </row>
    <row r="1061" spans="1:7">
      <c r="A1061" t="s">
        <v>1271</v>
      </c>
      <c r="B1061" t="s">
        <v>95</v>
      </c>
      <c r="C1061" s="5">
        <v>45852.814340405093</v>
      </c>
      <c r="D1061">
        <v>2553</v>
      </c>
      <c r="E1061" t="s">
        <v>1102</v>
      </c>
      <c r="F1061" s="10" t="str">
        <f t="shared" si="16"/>
        <v>03:30:00</v>
      </c>
      <c r="G1061" t="str">
        <f>LEFT(SearchData[[#This Row],[userId]],8)</f>
        <v>82b3ee30</v>
      </c>
    </row>
    <row r="1062" spans="1:7">
      <c r="A1062" t="s">
        <v>1272</v>
      </c>
      <c r="B1062" t="s">
        <v>119</v>
      </c>
      <c r="C1062" s="5">
        <v>45852.839156747687</v>
      </c>
      <c r="D1062">
        <v>96</v>
      </c>
      <c r="E1062" t="s">
        <v>1056</v>
      </c>
      <c r="F1062" s="10" t="str">
        <f t="shared" si="16"/>
        <v>04:15:00</v>
      </c>
      <c r="G1062" t="str">
        <f>LEFT(SearchData[[#This Row],[userId]],8)</f>
        <v>14575771</v>
      </c>
    </row>
    <row r="1063" spans="1:7">
      <c r="A1063" t="s">
        <v>1273</v>
      </c>
      <c r="B1063" t="s">
        <v>95</v>
      </c>
      <c r="C1063" s="5">
        <v>45852.861043611112</v>
      </c>
      <c r="D1063">
        <v>2553</v>
      </c>
      <c r="E1063" t="s">
        <v>1274</v>
      </c>
      <c r="F1063" s="10" t="str">
        <f t="shared" si="16"/>
        <v>04:45:00</v>
      </c>
      <c r="G1063" t="str">
        <f>LEFT(SearchData[[#This Row],[userId]],8)</f>
        <v>82b3ee30</v>
      </c>
    </row>
    <row r="1064" spans="1:7">
      <c r="A1064" t="s">
        <v>1275</v>
      </c>
      <c r="B1064" t="s">
        <v>390</v>
      </c>
      <c r="C1064" s="5">
        <v>45852.869153449072</v>
      </c>
      <c r="D1064">
        <v>96</v>
      </c>
      <c r="E1064" t="s">
        <v>1158</v>
      </c>
      <c r="F1064" s="10" t="str">
        <f t="shared" si="16"/>
        <v>04:45:00</v>
      </c>
      <c r="G1064" t="str">
        <f>LEFT(SearchData[[#This Row],[userId]],8)</f>
        <v>f4152867</v>
      </c>
    </row>
    <row r="1065" spans="1:7">
      <c r="A1065" t="s">
        <v>1276</v>
      </c>
      <c r="B1065" t="s">
        <v>127</v>
      </c>
      <c r="C1065" s="5">
        <v>45852.87081064815</v>
      </c>
      <c r="D1065">
        <v>96</v>
      </c>
      <c r="E1065" t="s">
        <v>1217</v>
      </c>
      <c r="F1065" s="10" t="str">
        <f t="shared" si="16"/>
        <v>05:00:00</v>
      </c>
      <c r="G1065" t="str">
        <f>LEFT(SearchData[[#This Row],[userId]],8)</f>
        <v>63a53ba3</v>
      </c>
    </row>
    <row r="1066" spans="1:7">
      <c r="A1066" t="s">
        <v>1277</v>
      </c>
      <c r="B1066" t="s">
        <v>390</v>
      </c>
      <c r="C1066" s="5">
        <v>45852.875927233799</v>
      </c>
      <c r="D1066">
        <v>2555</v>
      </c>
      <c r="E1066" t="s">
        <v>1158</v>
      </c>
      <c r="F1066" s="10" t="str">
        <f t="shared" si="16"/>
        <v>05:00:00</v>
      </c>
      <c r="G1066" t="str">
        <f>LEFT(SearchData[[#This Row],[userId]],8)</f>
        <v>f4152867</v>
      </c>
    </row>
    <row r="1067" spans="1:7">
      <c r="A1067" t="s">
        <v>1278</v>
      </c>
      <c r="B1067" t="s">
        <v>299</v>
      </c>
      <c r="C1067" s="5">
        <v>45852.898681458333</v>
      </c>
      <c r="D1067">
        <v>96</v>
      </c>
      <c r="E1067" t="s">
        <v>7</v>
      </c>
      <c r="F1067" s="10" t="str">
        <f t="shared" si="16"/>
        <v>05:30:00</v>
      </c>
      <c r="G1067" t="str">
        <f>LEFT(SearchData[[#This Row],[userId]],8)</f>
        <v>89f954d9</v>
      </c>
    </row>
    <row r="1068" spans="1:7">
      <c r="A1068" t="s">
        <v>1279</v>
      </c>
      <c r="B1068" t="s">
        <v>299</v>
      </c>
      <c r="C1068" s="5">
        <v>45852.899312245368</v>
      </c>
      <c r="D1068">
        <v>2555</v>
      </c>
      <c r="E1068" t="s">
        <v>1056</v>
      </c>
      <c r="F1068" s="10" t="str">
        <f t="shared" si="16"/>
        <v>05:30:00</v>
      </c>
      <c r="G1068" t="str">
        <f>LEFT(SearchData[[#This Row],[userId]],8)</f>
        <v>89f954d9</v>
      </c>
    </row>
    <row r="1069" spans="1:7">
      <c r="A1069" s="1" t="s">
        <v>1280</v>
      </c>
      <c r="B1069" t="s">
        <v>95</v>
      </c>
      <c r="C1069" s="5">
        <v>45852.940117118058</v>
      </c>
      <c r="D1069">
        <v>2555</v>
      </c>
      <c r="E1069" t="s">
        <v>1274</v>
      </c>
      <c r="F1069" s="10" t="str">
        <f t="shared" si="16"/>
        <v>06:30:00</v>
      </c>
      <c r="G1069" t="str">
        <f>LEFT(SearchData[[#This Row],[userId]],8)</f>
        <v>82b3ee30</v>
      </c>
    </row>
    <row r="1070" spans="1:7">
      <c r="A1070" t="s">
        <v>1281</v>
      </c>
      <c r="B1070" t="s">
        <v>95</v>
      </c>
      <c r="C1070" s="5">
        <v>45852.966256921296</v>
      </c>
      <c r="D1070">
        <v>2555</v>
      </c>
      <c r="E1070" t="s">
        <v>277</v>
      </c>
      <c r="F1070" s="10" t="str">
        <f t="shared" si="16"/>
        <v>07:15:00</v>
      </c>
      <c r="G1070" t="str">
        <f>LEFT(SearchData[[#This Row],[userId]],8)</f>
        <v>82b3ee30</v>
      </c>
    </row>
    <row r="1071" spans="1:7">
      <c r="A1071" t="s">
        <v>1282</v>
      </c>
      <c r="B1071" t="s">
        <v>95</v>
      </c>
      <c r="C1071" s="5">
        <v>45852.969078090275</v>
      </c>
      <c r="D1071">
        <v>2555</v>
      </c>
      <c r="E1071" t="s">
        <v>1283</v>
      </c>
      <c r="F1071" s="10" t="str">
        <f t="shared" si="16"/>
        <v>07:15:00</v>
      </c>
      <c r="G1071" t="str">
        <f>LEFT(SearchData[[#This Row],[userId]],8)</f>
        <v>82b3ee30</v>
      </c>
    </row>
    <row r="1072" spans="1:7">
      <c r="A1072" t="s">
        <v>1284</v>
      </c>
      <c r="B1072" t="s">
        <v>95</v>
      </c>
      <c r="C1072" s="5">
        <v>45852.974122256943</v>
      </c>
      <c r="D1072">
        <v>2555</v>
      </c>
      <c r="E1072" t="s">
        <v>1285</v>
      </c>
      <c r="F1072" s="10" t="str">
        <f t="shared" si="16"/>
        <v>07:30:00</v>
      </c>
      <c r="G1072" t="str">
        <f>LEFT(SearchData[[#This Row],[userId]],8)</f>
        <v>82b3ee30</v>
      </c>
    </row>
    <row r="1073" spans="1:7">
      <c r="A1073" s="1" t="s">
        <v>1286</v>
      </c>
      <c r="B1073" t="s">
        <v>95</v>
      </c>
      <c r="C1073" s="5">
        <v>45853.004248194447</v>
      </c>
      <c r="D1073">
        <v>2555</v>
      </c>
      <c r="E1073" t="s">
        <v>164</v>
      </c>
      <c r="F1073" s="10" t="str">
        <f t="shared" si="16"/>
        <v>08:00:00</v>
      </c>
      <c r="G1073" t="str">
        <f>LEFT(SearchData[[#This Row],[userId]],8)</f>
        <v>82b3ee30</v>
      </c>
    </row>
    <row r="1074" spans="1:7">
      <c r="A1074" t="s">
        <v>1287</v>
      </c>
      <c r="B1074" t="s">
        <v>105</v>
      </c>
      <c r="C1074" s="5">
        <v>45853.005474710648</v>
      </c>
      <c r="D1074">
        <v>2555</v>
      </c>
      <c r="E1074" t="s">
        <v>242</v>
      </c>
      <c r="F1074" s="10" t="str">
        <f t="shared" si="16"/>
        <v>08:15:00</v>
      </c>
      <c r="G1074" t="str">
        <f>LEFT(SearchData[[#This Row],[userId]],8)</f>
        <v>5a867e0e</v>
      </c>
    </row>
    <row r="1075" spans="1:7">
      <c r="A1075" t="s">
        <v>1288</v>
      </c>
      <c r="B1075" t="s">
        <v>95</v>
      </c>
      <c r="C1075" s="5">
        <v>45853.028663900463</v>
      </c>
      <c r="D1075">
        <v>2555</v>
      </c>
      <c r="E1075" t="s">
        <v>125</v>
      </c>
      <c r="F1075" s="10" t="str">
        <f t="shared" si="16"/>
        <v>08:45:00</v>
      </c>
      <c r="G1075" t="str">
        <f>LEFT(SearchData[[#This Row],[userId]],8)</f>
        <v>82b3ee30</v>
      </c>
    </row>
    <row r="1076" spans="1:7">
      <c r="A1076" t="s">
        <v>1289</v>
      </c>
      <c r="B1076" t="s">
        <v>105</v>
      </c>
      <c r="C1076" s="5">
        <v>45853.040996574076</v>
      </c>
      <c r="D1076">
        <v>2555</v>
      </c>
      <c r="E1076" t="s">
        <v>1290</v>
      </c>
      <c r="F1076" s="10" t="str">
        <f t="shared" si="16"/>
        <v>09:00:00</v>
      </c>
      <c r="G1076" t="str">
        <f>LEFT(SearchData[[#This Row],[userId]],8)</f>
        <v>5a867e0e</v>
      </c>
    </row>
    <row r="1077" spans="1:7">
      <c r="A1077" t="s">
        <v>1291</v>
      </c>
      <c r="B1077" t="s">
        <v>95</v>
      </c>
      <c r="C1077" s="5">
        <v>45853.051927824075</v>
      </c>
      <c r="D1077">
        <v>2555</v>
      </c>
      <c r="E1077" t="s">
        <v>164</v>
      </c>
      <c r="F1077" s="10" t="str">
        <f t="shared" si="16"/>
        <v>09:15:00</v>
      </c>
      <c r="G1077" t="str">
        <f>LEFT(SearchData[[#This Row],[userId]],8)</f>
        <v>82b3ee30</v>
      </c>
    </row>
    <row r="1078" spans="1:7">
      <c r="A1078" t="s">
        <v>1292</v>
      </c>
      <c r="B1078" t="s">
        <v>1293</v>
      </c>
      <c r="C1078" s="5">
        <v>45853.077550486109</v>
      </c>
      <c r="D1078">
        <v>96</v>
      </c>
      <c r="E1078" t="s">
        <v>1056</v>
      </c>
      <c r="F1078" s="10" t="str">
        <f t="shared" si="16"/>
        <v>09:45:00</v>
      </c>
      <c r="G1078" t="str">
        <f>LEFT(SearchData[[#This Row],[userId]],8)</f>
        <v>b003b70f</v>
      </c>
    </row>
    <row r="1079" spans="1:7">
      <c r="A1079" t="s">
        <v>1294</v>
      </c>
      <c r="B1079" t="s">
        <v>105</v>
      </c>
      <c r="C1079" s="5">
        <v>45853.104297962964</v>
      </c>
      <c r="D1079">
        <v>2555</v>
      </c>
      <c r="E1079" t="s">
        <v>1290</v>
      </c>
      <c r="F1079" s="10" t="str">
        <f t="shared" si="16"/>
        <v>10:30:00</v>
      </c>
      <c r="G1079" t="str">
        <f>LEFT(SearchData[[#This Row],[userId]],8)</f>
        <v>5a867e0e</v>
      </c>
    </row>
    <row r="1080" spans="1:7">
      <c r="A1080" t="s">
        <v>1295</v>
      </c>
      <c r="B1080" t="s">
        <v>105</v>
      </c>
      <c r="C1080" s="5">
        <v>45853.104422615739</v>
      </c>
      <c r="D1080">
        <v>2555</v>
      </c>
      <c r="E1080" t="s">
        <v>242</v>
      </c>
      <c r="F1080" s="10" t="str">
        <f t="shared" si="16"/>
        <v>10:30:00</v>
      </c>
      <c r="G1080" t="str">
        <f>LEFT(SearchData[[#This Row],[userId]],8)</f>
        <v>5a867e0e</v>
      </c>
    </row>
    <row r="1081" spans="1:7">
      <c r="A1081" t="s">
        <v>1296</v>
      </c>
      <c r="B1081" t="s">
        <v>417</v>
      </c>
      <c r="C1081" s="5">
        <v>45853.117915821756</v>
      </c>
      <c r="D1081">
        <v>96</v>
      </c>
      <c r="E1081" t="s">
        <v>1102</v>
      </c>
      <c r="F1081" s="10" t="str">
        <f t="shared" si="16"/>
        <v>10:45:00</v>
      </c>
      <c r="G1081" t="str">
        <f>LEFT(SearchData[[#This Row],[userId]],8)</f>
        <v>40b01195</v>
      </c>
    </row>
    <row r="1082" spans="1:7">
      <c r="A1082" t="s">
        <v>1297</v>
      </c>
      <c r="B1082" t="s">
        <v>1082</v>
      </c>
      <c r="C1082" s="5">
        <v>45853.119753206018</v>
      </c>
      <c r="D1082">
        <v>2555</v>
      </c>
      <c r="E1082" t="s">
        <v>43</v>
      </c>
      <c r="F1082" s="10" t="str">
        <f t="shared" si="16"/>
        <v>10:45:00</v>
      </c>
      <c r="G1082" t="str">
        <f>LEFT(SearchData[[#This Row],[userId]],8)</f>
        <v>d22a256d</v>
      </c>
    </row>
    <row r="1083" spans="1:7">
      <c r="A1083" t="s">
        <v>1298</v>
      </c>
      <c r="B1083" t="s">
        <v>190</v>
      </c>
      <c r="C1083" s="5">
        <v>45853.121032743053</v>
      </c>
      <c r="D1083">
        <v>96</v>
      </c>
      <c r="E1083" t="s">
        <v>1102</v>
      </c>
      <c r="F1083" s="10" t="str">
        <f t="shared" si="16"/>
        <v>11:00:00</v>
      </c>
      <c r="G1083" t="str">
        <f>LEFT(SearchData[[#This Row],[userId]],8)</f>
        <v>9834c3e7</v>
      </c>
    </row>
    <row r="1084" spans="1:7">
      <c r="A1084" t="s">
        <v>1299</v>
      </c>
      <c r="B1084" t="s">
        <v>105</v>
      </c>
      <c r="C1084" s="5">
        <v>45853.148464050922</v>
      </c>
      <c r="D1084">
        <v>2555</v>
      </c>
      <c r="E1084" t="s">
        <v>242</v>
      </c>
      <c r="F1084" s="10" t="str">
        <f t="shared" si="16"/>
        <v>11:30:00</v>
      </c>
      <c r="G1084" t="str">
        <f>LEFT(SearchData[[#This Row],[userId]],8)</f>
        <v>5a867e0e</v>
      </c>
    </row>
    <row r="1085" spans="1:7">
      <c r="A1085" t="s">
        <v>1300</v>
      </c>
      <c r="B1085" t="s">
        <v>119</v>
      </c>
      <c r="C1085" s="5">
        <v>45853.17238452546</v>
      </c>
      <c r="D1085">
        <v>96</v>
      </c>
      <c r="E1085" t="s">
        <v>1056</v>
      </c>
      <c r="F1085" s="10" t="str">
        <f t="shared" si="16"/>
        <v>12:15:00</v>
      </c>
      <c r="G1085" t="str">
        <f>LEFT(SearchData[[#This Row],[userId]],8)</f>
        <v>14575771</v>
      </c>
    </row>
    <row r="1086" spans="1:7">
      <c r="A1086" t="s">
        <v>1301</v>
      </c>
      <c r="B1086" t="s">
        <v>1293</v>
      </c>
      <c r="C1086" s="5">
        <v>45853.24309541667</v>
      </c>
      <c r="D1086">
        <v>96</v>
      </c>
      <c r="E1086" t="s">
        <v>1056</v>
      </c>
      <c r="F1086" s="10" t="str">
        <f t="shared" si="16"/>
        <v>13:45:00</v>
      </c>
      <c r="G1086" t="str">
        <f>LEFT(SearchData[[#This Row],[userId]],8)</f>
        <v>b003b70f</v>
      </c>
    </row>
    <row r="1087" spans="1:7">
      <c r="A1087" t="s">
        <v>1302</v>
      </c>
      <c r="B1087" t="s">
        <v>447</v>
      </c>
      <c r="C1087" s="5">
        <v>45853.36160138889</v>
      </c>
      <c r="D1087">
        <v>96</v>
      </c>
      <c r="E1087" t="s">
        <v>7</v>
      </c>
      <c r="F1087" s="10" t="str">
        <f t="shared" si="16"/>
        <v>16:45:00</v>
      </c>
      <c r="G1087" t="str">
        <f>LEFT(SearchData[[#This Row],[userId]],8)</f>
        <v>9716dc93</v>
      </c>
    </row>
    <row r="1088" spans="1:7">
      <c r="A1088" t="s">
        <v>1303</v>
      </c>
      <c r="B1088" t="s">
        <v>639</v>
      </c>
      <c r="C1088" s="5">
        <v>45853.583006365741</v>
      </c>
      <c r="D1088">
        <v>82</v>
      </c>
      <c r="E1088" t="s">
        <v>1056</v>
      </c>
      <c r="F1088" s="10" t="str">
        <f t="shared" si="16"/>
        <v>22:00:00</v>
      </c>
      <c r="G1088" t="str">
        <f>LEFT(SearchData[[#This Row],[userId]],8)</f>
        <v>23739276</v>
      </c>
    </row>
    <row r="1089" spans="1:7">
      <c r="A1089" t="s">
        <v>1304</v>
      </c>
      <c r="B1089" s="1" t="s">
        <v>81</v>
      </c>
      <c r="C1089" s="5">
        <v>45853.624953055558</v>
      </c>
      <c r="D1089">
        <v>96</v>
      </c>
      <c r="E1089" t="s">
        <v>82</v>
      </c>
      <c r="F1089" s="10" t="str">
        <f t="shared" si="16"/>
        <v>23:00:00</v>
      </c>
      <c r="G1089" t="str">
        <f>LEFT(SearchData[[#This Row],[userId]],8)</f>
        <v>7e478361</v>
      </c>
    </row>
    <row r="1090" spans="1:7">
      <c r="A1090" t="s">
        <v>1305</v>
      </c>
      <c r="B1090" s="1" t="s">
        <v>81</v>
      </c>
      <c r="C1090" s="5">
        <v>45853.625404456019</v>
      </c>
      <c r="D1090">
        <v>96</v>
      </c>
      <c r="E1090" t="s">
        <v>1158</v>
      </c>
      <c r="F1090" s="10" t="str">
        <f t="shared" si="16"/>
        <v>23:00:00</v>
      </c>
      <c r="G1090" t="str">
        <f>LEFT(SearchData[[#This Row],[userId]],8)</f>
        <v>7e478361</v>
      </c>
    </row>
    <row r="1091" spans="1:7">
      <c r="A1091" t="s">
        <v>1306</v>
      </c>
      <c r="B1091" t="s">
        <v>175</v>
      </c>
      <c r="C1091" s="5">
        <v>45853.654222511577</v>
      </c>
      <c r="D1091">
        <v>1</v>
      </c>
      <c r="E1091" t="s">
        <v>1151</v>
      </c>
      <c r="F1091" s="10" t="str">
        <f t="shared" ref="F1091:F1154" si="17">TEXT(MROUND(C1091+TIME(8,0,0), "0:15"),"HH:MM:SS")</f>
        <v>23:45:00</v>
      </c>
      <c r="G1091" t="str">
        <f>LEFT(SearchData[[#This Row],[userId]],8)</f>
        <v>369e55fd</v>
      </c>
    </row>
    <row r="1092" spans="1:7">
      <c r="A1092" t="s">
        <v>1307</v>
      </c>
      <c r="B1092" t="s">
        <v>1308</v>
      </c>
      <c r="C1092" s="5">
        <v>45853.716663125</v>
      </c>
      <c r="D1092">
        <v>96</v>
      </c>
      <c r="E1092" t="s">
        <v>1056</v>
      </c>
      <c r="F1092" s="10" t="str">
        <f t="shared" si="17"/>
        <v>01:15:00</v>
      </c>
      <c r="G1092" t="str">
        <f>LEFT(SearchData[[#This Row],[userId]],8)</f>
        <v>ab123fa7</v>
      </c>
    </row>
    <row r="1093" spans="1:7">
      <c r="A1093" t="s">
        <v>1309</v>
      </c>
      <c r="B1093" t="s">
        <v>561</v>
      </c>
      <c r="C1093" s="5">
        <v>45853.720473506946</v>
      </c>
      <c r="D1093">
        <v>96</v>
      </c>
      <c r="E1093" t="s">
        <v>1056</v>
      </c>
      <c r="F1093" s="10" t="str">
        <f t="shared" si="17"/>
        <v>01:15:00</v>
      </c>
      <c r="G1093" t="str">
        <f>LEFT(SearchData[[#This Row],[userId]],8)</f>
        <v>aed16a6f</v>
      </c>
    </row>
    <row r="1094" spans="1:7">
      <c r="A1094" t="s">
        <v>1310</v>
      </c>
      <c r="B1094" t="s">
        <v>175</v>
      </c>
      <c r="C1094" s="5">
        <v>45853.725873449075</v>
      </c>
      <c r="D1094">
        <v>2563</v>
      </c>
      <c r="E1094" t="s">
        <v>1158</v>
      </c>
      <c r="F1094" s="10" t="str">
        <f t="shared" si="17"/>
        <v>01:30:00</v>
      </c>
      <c r="G1094" t="str">
        <f>LEFT(SearchData[[#This Row],[userId]],8)</f>
        <v>369e55fd</v>
      </c>
    </row>
    <row r="1095" spans="1:7">
      <c r="A1095" t="s">
        <v>1311</v>
      </c>
      <c r="B1095" t="s">
        <v>95</v>
      </c>
      <c r="C1095" s="5">
        <v>45853.726315138891</v>
      </c>
      <c r="D1095">
        <v>2563</v>
      </c>
      <c r="E1095" t="s">
        <v>125</v>
      </c>
      <c r="F1095" s="10" t="str">
        <f t="shared" si="17"/>
        <v>01:30:00</v>
      </c>
      <c r="G1095" t="str">
        <f>LEFT(SearchData[[#This Row],[userId]],8)</f>
        <v>82b3ee30</v>
      </c>
    </row>
    <row r="1096" spans="1:7">
      <c r="A1096" t="s">
        <v>1312</v>
      </c>
      <c r="B1096" t="s">
        <v>86</v>
      </c>
      <c r="C1096" s="5">
        <v>45853.72654935185</v>
      </c>
      <c r="D1096">
        <v>96</v>
      </c>
      <c r="E1096" t="s">
        <v>1217</v>
      </c>
      <c r="F1096" s="10" t="str">
        <f t="shared" si="17"/>
        <v>01:30:00</v>
      </c>
      <c r="G1096" t="str">
        <f>LEFT(SearchData[[#This Row],[userId]],8)</f>
        <v>89c432c6</v>
      </c>
    </row>
    <row r="1097" spans="1:7">
      <c r="A1097" t="s">
        <v>1313</v>
      </c>
      <c r="B1097" t="s">
        <v>1293</v>
      </c>
      <c r="C1097" s="5">
        <v>45853.737651678239</v>
      </c>
      <c r="D1097">
        <v>96</v>
      </c>
      <c r="E1097" t="s">
        <v>1056</v>
      </c>
      <c r="F1097" s="10" t="str">
        <f t="shared" si="17"/>
        <v>01:45:00</v>
      </c>
      <c r="G1097" t="str">
        <f>LEFT(SearchData[[#This Row],[userId]],8)</f>
        <v>b003b70f</v>
      </c>
    </row>
    <row r="1098" spans="1:7">
      <c r="A1098" t="s">
        <v>1314</v>
      </c>
      <c r="B1098" t="s">
        <v>390</v>
      </c>
      <c r="C1098" s="5">
        <v>45853.740213055557</v>
      </c>
      <c r="D1098">
        <v>96</v>
      </c>
      <c r="E1098" t="s">
        <v>1158</v>
      </c>
      <c r="F1098" s="10" t="str">
        <f t="shared" si="17"/>
        <v>01:45:00</v>
      </c>
      <c r="G1098" t="str">
        <f>LEFT(SearchData[[#This Row],[userId]],8)</f>
        <v>f4152867</v>
      </c>
    </row>
    <row r="1099" spans="1:7">
      <c r="A1099" t="s">
        <v>1315</v>
      </c>
      <c r="B1099" t="s">
        <v>299</v>
      </c>
      <c r="C1099" s="5">
        <v>45853.764627662036</v>
      </c>
      <c r="D1099">
        <v>96</v>
      </c>
      <c r="E1099" t="s">
        <v>1056</v>
      </c>
      <c r="F1099" s="10" t="str">
        <f t="shared" si="17"/>
        <v>02:15:00</v>
      </c>
      <c r="G1099" t="str">
        <f>LEFT(SearchData[[#This Row],[userId]],8)</f>
        <v>89f954d9</v>
      </c>
    </row>
    <row r="1100" spans="1:7">
      <c r="A1100" t="s">
        <v>1316</v>
      </c>
      <c r="B1100" t="s">
        <v>175</v>
      </c>
      <c r="C1100" s="5">
        <v>45853.774030034721</v>
      </c>
      <c r="D1100">
        <v>80</v>
      </c>
      <c r="E1100" t="s">
        <v>1158</v>
      </c>
      <c r="F1100" s="10" t="str">
        <f t="shared" si="17"/>
        <v>02:30:00</v>
      </c>
      <c r="G1100" t="str">
        <f>LEFT(SearchData[[#This Row],[userId]],8)</f>
        <v>369e55fd</v>
      </c>
    </row>
    <row r="1101" spans="1:7">
      <c r="A1101" t="s">
        <v>1317</v>
      </c>
      <c r="B1101" t="s">
        <v>299</v>
      </c>
      <c r="C1101" s="5">
        <v>45853.792614386577</v>
      </c>
      <c r="D1101">
        <v>96</v>
      </c>
      <c r="E1101" t="s">
        <v>1056</v>
      </c>
      <c r="F1101" s="10" t="str">
        <f t="shared" si="17"/>
        <v>03:00:00</v>
      </c>
      <c r="G1101" t="str">
        <f>LEFT(SearchData[[#This Row],[userId]],8)</f>
        <v>89f954d9</v>
      </c>
    </row>
    <row r="1102" spans="1:7">
      <c r="A1102" t="s">
        <v>1318</v>
      </c>
      <c r="B1102" t="s">
        <v>95</v>
      </c>
      <c r="C1102" s="5">
        <v>45853.813916898151</v>
      </c>
      <c r="D1102">
        <v>2565</v>
      </c>
      <c r="E1102" t="s">
        <v>1102</v>
      </c>
      <c r="F1102" s="10" t="str">
        <f t="shared" si="17"/>
        <v>03:30:00</v>
      </c>
      <c r="G1102" t="str">
        <f>LEFT(SearchData[[#This Row],[userId]],8)</f>
        <v>82b3ee30</v>
      </c>
    </row>
    <row r="1103" spans="1:7">
      <c r="A1103" t="s">
        <v>1319</v>
      </c>
      <c r="B1103" t="s">
        <v>95</v>
      </c>
      <c r="C1103" s="5">
        <v>45853.836191967595</v>
      </c>
      <c r="D1103">
        <v>96</v>
      </c>
      <c r="E1103" t="s">
        <v>1102</v>
      </c>
      <c r="F1103" s="10" t="str">
        <f t="shared" si="17"/>
        <v>04:00:00</v>
      </c>
      <c r="G1103" t="str">
        <f>LEFT(SearchData[[#This Row],[userId]],8)</f>
        <v>82b3ee30</v>
      </c>
    </row>
    <row r="1104" spans="1:7">
      <c r="A1104" t="s">
        <v>1320</v>
      </c>
      <c r="B1104" t="s">
        <v>209</v>
      </c>
      <c r="C1104" s="5">
        <v>45853.851771435184</v>
      </c>
      <c r="D1104">
        <v>96</v>
      </c>
      <c r="E1104" t="s">
        <v>1194</v>
      </c>
      <c r="F1104" s="10" t="str">
        <f t="shared" si="17"/>
        <v>04:30:00</v>
      </c>
      <c r="G1104" t="str">
        <f>LEFT(SearchData[[#This Row],[userId]],8)</f>
        <v>f2470515</v>
      </c>
    </row>
    <row r="1105" spans="1:7">
      <c r="A1105" t="s">
        <v>1321</v>
      </c>
      <c r="B1105" t="s">
        <v>114</v>
      </c>
      <c r="C1105" s="5">
        <v>45853.877685300926</v>
      </c>
      <c r="D1105">
        <v>77</v>
      </c>
      <c r="E1105" t="s">
        <v>164</v>
      </c>
      <c r="F1105" s="10" t="str">
        <f t="shared" si="17"/>
        <v>05:00:00</v>
      </c>
      <c r="G1105" t="str">
        <f>LEFT(SearchData[[#This Row],[userId]],8)</f>
        <v>ca1b243d</v>
      </c>
    </row>
    <row r="1106" spans="1:7">
      <c r="A1106" t="s">
        <v>1322</v>
      </c>
      <c r="B1106" t="s">
        <v>1323</v>
      </c>
      <c r="C1106" s="5">
        <v>45853.894335335652</v>
      </c>
      <c r="D1106">
        <v>96</v>
      </c>
      <c r="E1106" t="s">
        <v>1151</v>
      </c>
      <c r="F1106" s="10" t="str">
        <f t="shared" si="17"/>
        <v>05:30:00</v>
      </c>
      <c r="G1106" t="str">
        <f>LEFT(SearchData[[#This Row],[userId]],8)</f>
        <v>3a4c5910</v>
      </c>
    </row>
    <row r="1107" spans="1:7">
      <c r="A1107" t="s">
        <v>1324</v>
      </c>
      <c r="B1107" t="s">
        <v>105</v>
      </c>
      <c r="C1107" s="5">
        <v>45853.897354930552</v>
      </c>
      <c r="D1107">
        <v>2573</v>
      </c>
      <c r="E1107" t="s">
        <v>1325</v>
      </c>
      <c r="F1107" s="10" t="str">
        <f t="shared" si="17"/>
        <v>05:30:00</v>
      </c>
      <c r="G1107" t="str">
        <f>LEFT(SearchData[[#This Row],[userId]],8)</f>
        <v>5a867e0e</v>
      </c>
    </row>
    <row r="1108" spans="1:7">
      <c r="A1108" t="s">
        <v>1326</v>
      </c>
      <c r="B1108" t="s">
        <v>171</v>
      </c>
      <c r="C1108" s="5">
        <v>45853.92319666667</v>
      </c>
      <c r="D1108">
        <v>96</v>
      </c>
      <c r="E1108" t="s">
        <v>164</v>
      </c>
      <c r="F1108" s="10" t="str">
        <f t="shared" si="17"/>
        <v>06:15:00</v>
      </c>
      <c r="G1108" t="str">
        <f>LEFT(SearchData[[#This Row],[userId]],8)</f>
        <v>0098cce9</v>
      </c>
    </row>
    <row r="1109" spans="1:7">
      <c r="A1109" t="s">
        <v>1327</v>
      </c>
      <c r="B1109" t="s">
        <v>119</v>
      </c>
      <c r="C1109" s="5">
        <v>45853.923663055553</v>
      </c>
      <c r="D1109">
        <v>96</v>
      </c>
      <c r="E1109" t="s">
        <v>164</v>
      </c>
      <c r="F1109" s="10" t="str">
        <f t="shared" si="17"/>
        <v>06:15:00</v>
      </c>
      <c r="G1109" t="str">
        <f>LEFT(SearchData[[#This Row],[userId]],8)</f>
        <v>14575771</v>
      </c>
    </row>
    <row r="1110" spans="1:7">
      <c r="A1110" t="s">
        <v>1328</v>
      </c>
      <c r="B1110" t="s">
        <v>190</v>
      </c>
      <c r="C1110" s="5">
        <v>45853.923830196756</v>
      </c>
      <c r="D1110">
        <v>96</v>
      </c>
      <c r="E1110" t="s">
        <v>164</v>
      </c>
      <c r="F1110" s="10" t="str">
        <f t="shared" si="17"/>
        <v>06:15:00</v>
      </c>
      <c r="G1110" t="str">
        <f>LEFT(SearchData[[#This Row],[userId]],8)</f>
        <v>9834c3e7</v>
      </c>
    </row>
    <row r="1111" spans="1:7">
      <c r="A1111" t="s">
        <v>1329</v>
      </c>
      <c r="B1111" t="s">
        <v>299</v>
      </c>
      <c r="C1111" s="5">
        <v>45853.925121006941</v>
      </c>
      <c r="D1111">
        <v>96</v>
      </c>
      <c r="E1111" t="s">
        <v>7</v>
      </c>
      <c r="F1111" s="10" t="str">
        <f t="shared" si="17"/>
        <v>06:15:00</v>
      </c>
      <c r="G1111" t="str">
        <f>LEFT(SearchData[[#This Row],[userId]],8)</f>
        <v>89f954d9</v>
      </c>
    </row>
    <row r="1112" spans="1:7">
      <c r="A1112" t="s">
        <v>1330</v>
      </c>
      <c r="B1112" t="s">
        <v>175</v>
      </c>
      <c r="C1112" s="5">
        <v>45853.935473414349</v>
      </c>
      <c r="D1112">
        <v>96</v>
      </c>
      <c r="E1112" t="s">
        <v>164</v>
      </c>
      <c r="F1112" s="10" t="str">
        <f t="shared" si="17"/>
        <v>06:30:00</v>
      </c>
      <c r="G1112" t="str">
        <f>LEFT(SearchData[[#This Row],[userId]],8)</f>
        <v>369e55fd</v>
      </c>
    </row>
    <row r="1113" spans="1:7">
      <c r="A1113" t="s">
        <v>1331</v>
      </c>
      <c r="B1113" t="s">
        <v>175</v>
      </c>
      <c r="C1113" s="5">
        <v>45853.946945659722</v>
      </c>
      <c r="D1113">
        <v>96</v>
      </c>
      <c r="E1113" t="s">
        <v>1151</v>
      </c>
      <c r="F1113" s="10" t="str">
        <f t="shared" si="17"/>
        <v>06:45:00</v>
      </c>
      <c r="G1113" t="str">
        <f>LEFT(SearchData[[#This Row],[userId]],8)</f>
        <v>369e55fd</v>
      </c>
    </row>
    <row r="1114" spans="1:7">
      <c r="A1114" t="s">
        <v>1332</v>
      </c>
      <c r="B1114" t="s">
        <v>299</v>
      </c>
      <c r="C1114" s="5">
        <v>45853.974663645837</v>
      </c>
      <c r="D1114">
        <v>96</v>
      </c>
      <c r="E1114" t="s">
        <v>1056</v>
      </c>
      <c r="F1114" s="10" t="str">
        <f t="shared" si="17"/>
        <v>07:30:00</v>
      </c>
      <c r="G1114" t="str">
        <f>LEFT(SearchData[[#This Row],[userId]],8)</f>
        <v>89f954d9</v>
      </c>
    </row>
    <row r="1115" spans="1:7">
      <c r="A1115" t="s">
        <v>1333</v>
      </c>
      <c r="B1115" t="s">
        <v>105</v>
      </c>
      <c r="C1115" s="5">
        <v>45853.98192002315</v>
      </c>
      <c r="D1115">
        <v>2579</v>
      </c>
      <c r="E1115" t="s">
        <v>1102</v>
      </c>
      <c r="F1115" s="10" t="str">
        <f t="shared" si="17"/>
        <v>07:30:00</v>
      </c>
      <c r="G1115" t="str">
        <f>LEFT(SearchData[[#This Row],[userId]],8)</f>
        <v>5a867e0e</v>
      </c>
    </row>
    <row r="1116" spans="1:7">
      <c r="A1116" t="s">
        <v>1334</v>
      </c>
      <c r="B1116" t="s">
        <v>127</v>
      </c>
      <c r="C1116" s="5">
        <v>45853.990873472219</v>
      </c>
      <c r="D1116">
        <v>96</v>
      </c>
      <c r="E1116" t="s">
        <v>164</v>
      </c>
      <c r="F1116" s="10" t="str">
        <f t="shared" si="17"/>
        <v>07:45:00</v>
      </c>
      <c r="G1116" t="str">
        <f>LEFT(SearchData[[#This Row],[userId]],8)</f>
        <v>63a53ba3</v>
      </c>
    </row>
    <row r="1117" spans="1:7">
      <c r="A1117" t="s">
        <v>1335</v>
      </c>
      <c r="B1117" t="s">
        <v>105</v>
      </c>
      <c r="C1117" s="5">
        <v>45854.039728668984</v>
      </c>
      <c r="D1117">
        <v>2579</v>
      </c>
      <c r="E1117" t="s">
        <v>1102</v>
      </c>
      <c r="F1117" s="10" t="str">
        <f t="shared" si="17"/>
        <v>09:00:00</v>
      </c>
      <c r="G1117" t="str">
        <f>LEFT(SearchData[[#This Row],[userId]],8)</f>
        <v>5a867e0e</v>
      </c>
    </row>
    <row r="1118" spans="1:7">
      <c r="A1118" t="s">
        <v>1336</v>
      </c>
      <c r="B1118" t="s">
        <v>105</v>
      </c>
      <c r="C1118" s="5">
        <v>45854.041966377314</v>
      </c>
      <c r="D1118">
        <v>96</v>
      </c>
      <c r="E1118" t="s">
        <v>1102</v>
      </c>
      <c r="F1118" s="10" t="str">
        <f t="shared" si="17"/>
        <v>09:00:00</v>
      </c>
      <c r="G1118" t="str">
        <f>LEFT(SearchData[[#This Row],[userId]],8)</f>
        <v>5a867e0e</v>
      </c>
    </row>
    <row r="1119" spans="1:7">
      <c r="A1119" t="s">
        <v>1337</v>
      </c>
      <c r="B1119" t="s">
        <v>105</v>
      </c>
      <c r="C1119" s="5">
        <v>45854.045075833332</v>
      </c>
      <c r="D1119">
        <v>1</v>
      </c>
      <c r="E1119" t="s">
        <v>106</v>
      </c>
      <c r="F1119" s="10" t="str">
        <f t="shared" si="17"/>
        <v>09:00:00</v>
      </c>
      <c r="G1119" t="str">
        <f>LEFT(SearchData[[#This Row],[userId]],8)</f>
        <v>5a867e0e</v>
      </c>
    </row>
    <row r="1120" spans="1:7">
      <c r="A1120" t="s">
        <v>1338</v>
      </c>
      <c r="B1120" t="s">
        <v>123</v>
      </c>
      <c r="C1120" s="5">
        <v>45854.054359965281</v>
      </c>
      <c r="D1120">
        <v>96</v>
      </c>
      <c r="E1120" t="s">
        <v>1056</v>
      </c>
      <c r="F1120" s="10" t="str">
        <f t="shared" si="17"/>
        <v>09:15:00</v>
      </c>
      <c r="G1120" t="str">
        <f>LEFT(SearchData[[#This Row],[userId]],8)</f>
        <v>46532411</v>
      </c>
    </row>
    <row r="1121" spans="1:7">
      <c r="A1121" t="s">
        <v>1339</v>
      </c>
      <c r="B1121" t="s">
        <v>9</v>
      </c>
      <c r="C1121" s="5">
        <v>45854.070872638891</v>
      </c>
      <c r="D1121">
        <v>77</v>
      </c>
      <c r="E1121" t="s">
        <v>1158</v>
      </c>
      <c r="F1121" s="10" t="str">
        <f t="shared" si="17"/>
        <v>09:45:00</v>
      </c>
      <c r="G1121" t="str">
        <f>LEFT(SearchData[[#This Row],[userId]],8)</f>
        <v>15fc7bab</v>
      </c>
    </row>
    <row r="1122" spans="1:7">
      <c r="A1122" t="s">
        <v>1340</v>
      </c>
      <c r="B1122" t="s">
        <v>127</v>
      </c>
      <c r="C1122" s="5">
        <v>45854.094550162037</v>
      </c>
      <c r="D1122">
        <v>96</v>
      </c>
      <c r="E1122" t="s">
        <v>1158</v>
      </c>
      <c r="F1122" s="10" t="str">
        <f t="shared" si="17"/>
        <v>10:15:00</v>
      </c>
      <c r="G1122" t="str">
        <f>LEFT(SearchData[[#This Row],[userId]],8)</f>
        <v>63a53ba3</v>
      </c>
    </row>
    <row r="1123" spans="1:7">
      <c r="A1123" t="s">
        <v>1341</v>
      </c>
      <c r="B1123" t="s">
        <v>119</v>
      </c>
      <c r="C1123" s="5">
        <v>45854.102233379628</v>
      </c>
      <c r="D1123">
        <v>2573</v>
      </c>
      <c r="E1123" t="s">
        <v>1056</v>
      </c>
      <c r="F1123" s="10" t="str">
        <f t="shared" si="17"/>
        <v>10:30:00</v>
      </c>
      <c r="G1123" t="str">
        <f>LEFT(SearchData[[#This Row],[userId]],8)</f>
        <v>14575771</v>
      </c>
    </row>
    <row r="1124" spans="1:7">
      <c r="A1124" t="s">
        <v>1342</v>
      </c>
      <c r="B1124" t="s">
        <v>6</v>
      </c>
      <c r="C1124" s="5">
        <v>45854.130712384256</v>
      </c>
      <c r="D1124">
        <v>2573</v>
      </c>
      <c r="E1124" t="s">
        <v>1164</v>
      </c>
      <c r="F1124" s="10" t="str">
        <f t="shared" si="17"/>
        <v>11:15:00</v>
      </c>
      <c r="G1124" t="str">
        <f>LEFT(SearchData[[#This Row],[userId]],8)</f>
        <v>587e52c3</v>
      </c>
    </row>
    <row r="1125" spans="1:7">
      <c r="A1125" t="s">
        <v>1343</v>
      </c>
      <c r="B1125" t="s">
        <v>6</v>
      </c>
      <c r="C1125" s="5">
        <v>45854.135814131943</v>
      </c>
      <c r="D1125">
        <v>96</v>
      </c>
      <c r="E1125" t="s">
        <v>1158</v>
      </c>
      <c r="F1125" s="10" t="str">
        <f t="shared" si="17"/>
        <v>11:15:00</v>
      </c>
      <c r="G1125" t="str">
        <f>LEFT(SearchData[[#This Row],[userId]],8)</f>
        <v>587e52c3</v>
      </c>
    </row>
    <row r="1126" spans="1:7">
      <c r="A1126" t="s">
        <v>1344</v>
      </c>
      <c r="B1126" t="s">
        <v>390</v>
      </c>
      <c r="C1126" s="5">
        <v>45854.149547847221</v>
      </c>
      <c r="D1126">
        <v>96</v>
      </c>
      <c r="E1126" t="s">
        <v>1158</v>
      </c>
      <c r="F1126" s="10" t="str">
        <f t="shared" si="17"/>
        <v>11:30:00</v>
      </c>
      <c r="G1126" t="str">
        <f>LEFT(SearchData[[#This Row],[userId]],8)</f>
        <v>f4152867</v>
      </c>
    </row>
    <row r="1127" spans="1:7">
      <c r="A1127" t="s">
        <v>1345</v>
      </c>
      <c r="B1127" t="s">
        <v>123</v>
      </c>
      <c r="C1127" s="5">
        <v>45854.180069768518</v>
      </c>
      <c r="D1127">
        <v>96</v>
      </c>
      <c r="E1127" t="s">
        <v>1056</v>
      </c>
      <c r="F1127" s="10" t="str">
        <f t="shared" si="17"/>
        <v>12:15:00</v>
      </c>
      <c r="G1127" t="str">
        <f>LEFT(SearchData[[#This Row],[userId]],8)</f>
        <v>46532411</v>
      </c>
    </row>
    <row r="1128" spans="1:7">
      <c r="A1128" t="s">
        <v>1346</v>
      </c>
      <c r="B1128" t="s">
        <v>119</v>
      </c>
      <c r="C1128" s="5">
        <v>45854.197293483798</v>
      </c>
      <c r="D1128">
        <v>96</v>
      </c>
      <c r="E1128" t="s">
        <v>1056</v>
      </c>
      <c r="F1128" s="10" t="str">
        <f t="shared" si="17"/>
        <v>12:45:00</v>
      </c>
      <c r="G1128" t="str">
        <f>LEFT(SearchData[[#This Row],[userId]],8)</f>
        <v>14575771</v>
      </c>
    </row>
    <row r="1129" spans="1:7">
      <c r="A1129" t="s">
        <v>1347</v>
      </c>
      <c r="B1129" t="s">
        <v>9</v>
      </c>
      <c r="C1129" s="5">
        <v>45854.211326469907</v>
      </c>
      <c r="D1129">
        <v>77</v>
      </c>
      <c r="E1129" t="s">
        <v>1158</v>
      </c>
      <c r="F1129" s="10" t="str">
        <f t="shared" si="17"/>
        <v>13:00:00</v>
      </c>
      <c r="G1129" t="str">
        <f>LEFT(SearchData[[#This Row],[userId]],8)</f>
        <v>15fc7bab</v>
      </c>
    </row>
    <row r="1130" spans="1:7">
      <c r="A1130" t="s">
        <v>1348</v>
      </c>
      <c r="B1130" t="s">
        <v>390</v>
      </c>
      <c r="C1130" s="5">
        <v>45854.211501863429</v>
      </c>
      <c r="D1130">
        <v>96</v>
      </c>
      <c r="E1130" t="s">
        <v>1158</v>
      </c>
      <c r="F1130" s="10" t="str">
        <f t="shared" si="17"/>
        <v>13:00:00</v>
      </c>
      <c r="G1130" t="str">
        <f>LEFT(SearchData[[#This Row],[userId]],8)</f>
        <v>f4152867</v>
      </c>
    </row>
    <row r="1131" spans="1:7">
      <c r="A1131" t="s">
        <v>1349</v>
      </c>
      <c r="B1131" t="s">
        <v>1350</v>
      </c>
      <c r="C1131" s="5">
        <v>45854.211633842591</v>
      </c>
      <c r="D1131">
        <v>125</v>
      </c>
      <c r="E1131" t="s">
        <v>1056</v>
      </c>
      <c r="F1131" s="10" t="str">
        <f t="shared" si="17"/>
        <v>13:00:00</v>
      </c>
      <c r="G1131" t="str">
        <f>LEFT(SearchData[[#This Row],[userId]],8)</f>
        <v>700c74c4</v>
      </c>
    </row>
    <row r="1132" spans="1:7">
      <c r="A1132" t="s">
        <v>1351</v>
      </c>
      <c r="B1132" t="s">
        <v>390</v>
      </c>
      <c r="C1132" s="5">
        <v>45854.258409618058</v>
      </c>
      <c r="D1132">
        <v>96</v>
      </c>
      <c r="E1132" t="s">
        <v>1158</v>
      </c>
      <c r="F1132" s="10" t="str">
        <f t="shared" si="17"/>
        <v>14:15:00</v>
      </c>
      <c r="G1132" t="str">
        <f>LEFT(SearchData[[#This Row],[userId]],8)</f>
        <v>f4152867</v>
      </c>
    </row>
    <row r="1133" spans="1:7">
      <c r="A1133" t="s">
        <v>1352</v>
      </c>
      <c r="B1133" t="s">
        <v>1350</v>
      </c>
      <c r="C1133" s="5">
        <v>45854.25846553241</v>
      </c>
      <c r="D1133">
        <v>125</v>
      </c>
      <c r="E1133" t="s">
        <v>1056</v>
      </c>
      <c r="F1133" s="10" t="str">
        <f t="shared" si="17"/>
        <v>14:15:00</v>
      </c>
      <c r="G1133" t="str">
        <f>LEFT(SearchData[[#This Row],[userId]],8)</f>
        <v>700c74c4</v>
      </c>
    </row>
    <row r="1134" spans="1:7">
      <c r="A1134" t="s">
        <v>1353</v>
      </c>
      <c r="B1134" t="s">
        <v>58</v>
      </c>
      <c r="C1134" s="5">
        <v>45854.258723564817</v>
      </c>
      <c r="D1134">
        <v>79</v>
      </c>
      <c r="E1134" t="s">
        <v>1158</v>
      </c>
      <c r="F1134" s="10" t="str">
        <f t="shared" si="17"/>
        <v>14:15:00</v>
      </c>
      <c r="G1134" t="str">
        <f>LEFT(SearchData[[#This Row],[userId]],8)</f>
        <v>0bd66644</v>
      </c>
    </row>
    <row r="1135" spans="1:7">
      <c r="A1135" t="s">
        <v>1354</v>
      </c>
      <c r="B1135" t="s">
        <v>417</v>
      </c>
      <c r="C1135" s="5">
        <v>45854.265689699074</v>
      </c>
      <c r="D1135">
        <v>96</v>
      </c>
      <c r="E1135" t="s">
        <v>1158</v>
      </c>
      <c r="F1135" s="10" t="str">
        <f t="shared" si="17"/>
        <v>14:30:00</v>
      </c>
      <c r="G1135" t="str">
        <f>LEFT(SearchData[[#This Row],[userId]],8)</f>
        <v>40b01195</v>
      </c>
    </row>
    <row r="1136" spans="1:7">
      <c r="A1136" t="s">
        <v>1355</v>
      </c>
      <c r="B1136" t="s">
        <v>6</v>
      </c>
      <c r="C1136" s="5">
        <v>45854.353513321759</v>
      </c>
      <c r="D1136">
        <v>96</v>
      </c>
      <c r="E1136" t="s">
        <v>1164</v>
      </c>
      <c r="F1136" s="10" t="str">
        <f t="shared" si="17"/>
        <v>16:30:00</v>
      </c>
      <c r="G1136" t="str">
        <f>LEFT(SearchData[[#This Row],[userId]],8)</f>
        <v>587e52c3</v>
      </c>
    </row>
    <row r="1137" spans="1:7">
      <c r="A1137" t="s">
        <v>1356</v>
      </c>
      <c r="B1137" t="s">
        <v>9</v>
      </c>
      <c r="C1137" s="5">
        <v>45854.354928229164</v>
      </c>
      <c r="D1137">
        <v>96</v>
      </c>
      <c r="E1137" t="s">
        <v>1158</v>
      </c>
      <c r="F1137" s="10" t="str">
        <f t="shared" si="17"/>
        <v>16:30:00</v>
      </c>
      <c r="G1137" t="str">
        <f>LEFT(SearchData[[#This Row],[userId]],8)</f>
        <v>15fc7bab</v>
      </c>
    </row>
    <row r="1138" spans="1:7">
      <c r="A1138" t="s">
        <v>1357</v>
      </c>
      <c r="B1138" t="s">
        <v>68</v>
      </c>
      <c r="C1138" s="5">
        <v>45854.551371805559</v>
      </c>
      <c r="D1138">
        <v>130</v>
      </c>
      <c r="E1138" t="s">
        <v>1102</v>
      </c>
      <c r="F1138" s="10" t="str">
        <f t="shared" si="17"/>
        <v>21:15:00</v>
      </c>
      <c r="G1138" t="str">
        <f>LEFT(SearchData[[#This Row],[userId]],8)</f>
        <v>fe88a3bb</v>
      </c>
    </row>
    <row r="1139" spans="1:7">
      <c r="A1139" t="s">
        <v>1358</v>
      </c>
      <c r="B1139" t="s">
        <v>68</v>
      </c>
      <c r="C1139" s="5">
        <v>45854.584844189812</v>
      </c>
      <c r="D1139">
        <v>96</v>
      </c>
      <c r="E1139" t="s">
        <v>1102</v>
      </c>
      <c r="F1139" s="10" t="str">
        <f t="shared" si="17"/>
        <v>22:00:00</v>
      </c>
      <c r="G1139" t="str">
        <f>LEFT(SearchData[[#This Row],[userId]],8)</f>
        <v>fe88a3bb</v>
      </c>
    </row>
    <row r="1140" spans="1:7">
      <c r="A1140" t="s">
        <v>1359</v>
      </c>
      <c r="B1140" s="1" t="s">
        <v>81</v>
      </c>
      <c r="C1140" s="5">
        <v>45854.592887858795</v>
      </c>
      <c r="D1140">
        <v>96</v>
      </c>
      <c r="E1140" t="s">
        <v>82</v>
      </c>
      <c r="F1140" s="10" t="str">
        <f t="shared" si="17"/>
        <v>22:15:00</v>
      </c>
      <c r="G1140" t="str">
        <f>LEFT(SearchData[[#This Row],[userId]],8)</f>
        <v>7e478361</v>
      </c>
    </row>
    <row r="1141" spans="1:7">
      <c r="A1141" t="s">
        <v>1360</v>
      </c>
      <c r="B1141" s="1" t="s">
        <v>81</v>
      </c>
      <c r="C1141" s="5">
        <v>45854.593323993053</v>
      </c>
      <c r="D1141">
        <v>96</v>
      </c>
      <c r="E1141" t="s">
        <v>1158</v>
      </c>
      <c r="F1141" s="10" t="str">
        <f t="shared" si="17"/>
        <v>22:15:00</v>
      </c>
      <c r="G1141" t="str">
        <f>LEFT(SearchData[[#This Row],[userId]],8)</f>
        <v>7e478361</v>
      </c>
    </row>
    <row r="1142" spans="1:7">
      <c r="A1142" t="s">
        <v>1361</v>
      </c>
      <c r="B1142" t="s">
        <v>68</v>
      </c>
      <c r="C1142" s="5">
        <v>45854.596283217594</v>
      </c>
      <c r="D1142">
        <v>96</v>
      </c>
      <c r="E1142" t="s">
        <v>164</v>
      </c>
      <c r="F1142" s="10" t="str">
        <f t="shared" si="17"/>
        <v>22:15:00</v>
      </c>
      <c r="G1142" t="str">
        <f>LEFT(SearchData[[#This Row],[userId]],8)</f>
        <v>fe88a3bb</v>
      </c>
    </row>
    <row r="1143" spans="1:7">
      <c r="A1143" t="s">
        <v>1362</v>
      </c>
      <c r="B1143" t="s">
        <v>95</v>
      </c>
      <c r="C1143" s="5">
        <v>45854.61077684028</v>
      </c>
      <c r="D1143">
        <v>2579</v>
      </c>
      <c r="E1143" t="s">
        <v>125</v>
      </c>
      <c r="F1143" s="10" t="str">
        <f t="shared" si="17"/>
        <v>22:45:00</v>
      </c>
      <c r="G1143" t="str">
        <f>LEFT(SearchData[[#This Row],[userId]],8)</f>
        <v>82b3ee30</v>
      </c>
    </row>
    <row r="1144" spans="1:7">
      <c r="A1144" t="s">
        <v>1363</v>
      </c>
      <c r="B1144" t="s">
        <v>95</v>
      </c>
      <c r="C1144" s="5">
        <v>45854.613522488427</v>
      </c>
      <c r="D1144">
        <v>96</v>
      </c>
      <c r="E1144" t="s">
        <v>1102</v>
      </c>
      <c r="F1144" s="10" t="str">
        <f t="shared" si="17"/>
        <v>22:45:00</v>
      </c>
      <c r="G1144" t="str">
        <f>LEFT(SearchData[[#This Row],[userId]],8)</f>
        <v>82b3ee30</v>
      </c>
    </row>
    <row r="1145" spans="1:7">
      <c r="A1145" t="s">
        <v>1364</v>
      </c>
      <c r="B1145" t="s">
        <v>370</v>
      </c>
      <c r="C1145" s="5">
        <v>45854.640463657408</v>
      </c>
      <c r="D1145">
        <v>96</v>
      </c>
      <c r="E1145" t="s">
        <v>164</v>
      </c>
      <c r="F1145" s="10" t="str">
        <f t="shared" si="17"/>
        <v>23:15:00</v>
      </c>
      <c r="G1145" t="str">
        <f>LEFT(SearchData[[#This Row],[userId]],8)</f>
        <v>d5ce403e</v>
      </c>
    </row>
    <row r="1146" spans="1:7">
      <c r="A1146" t="s">
        <v>1365</v>
      </c>
      <c r="B1146" t="s">
        <v>639</v>
      </c>
      <c r="C1146" s="5">
        <v>45854.65223659722</v>
      </c>
      <c r="D1146">
        <v>96</v>
      </c>
      <c r="E1146" t="s">
        <v>56</v>
      </c>
      <c r="F1146" s="10" t="str">
        <f t="shared" si="17"/>
        <v>23:45:00</v>
      </c>
      <c r="G1146" t="str">
        <f>LEFT(SearchData[[#This Row],[userId]],8)</f>
        <v>23739276</v>
      </c>
    </row>
    <row r="1147" spans="1:7">
      <c r="A1147" t="s">
        <v>1366</v>
      </c>
      <c r="B1147" t="s">
        <v>219</v>
      </c>
      <c r="C1147" s="5">
        <v>45854.708576944446</v>
      </c>
      <c r="D1147">
        <v>2579</v>
      </c>
      <c r="E1147" t="s">
        <v>1225</v>
      </c>
      <c r="F1147" s="10" t="str">
        <f t="shared" si="17"/>
        <v>01:00:00</v>
      </c>
      <c r="G1147" t="str">
        <f>LEFT(SearchData[[#This Row],[userId]],8)</f>
        <v>ac4fb702</v>
      </c>
    </row>
    <row r="1148" spans="1:7">
      <c r="A1148" t="s">
        <v>1367</v>
      </c>
      <c r="B1148" t="s">
        <v>175</v>
      </c>
      <c r="C1148" s="5">
        <v>45854.717324027777</v>
      </c>
      <c r="D1148">
        <v>2579</v>
      </c>
      <c r="E1148" t="s">
        <v>1368</v>
      </c>
      <c r="F1148" s="10" t="str">
        <f t="shared" si="17"/>
        <v>01:15:00</v>
      </c>
      <c r="G1148" t="str">
        <f>LEFT(SearchData[[#This Row],[userId]],8)</f>
        <v>369e55fd</v>
      </c>
    </row>
    <row r="1149" spans="1:7">
      <c r="A1149" t="s">
        <v>1369</v>
      </c>
      <c r="B1149" t="s">
        <v>175</v>
      </c>
      <c r="C1149" s="5">
        <v>45854.720709583336</v>
      </c>
      <c r="D1149">
        <v>2673</v>
      </c>
      <c r="E1149" t="s">
        <v>1370</v>
      </c>
      <c r="F1149" s="10" t="str">
        <f t="shared" si="17"/>
        <v>01:15:00</v>
      </c>
      <c r="G1149" t="str">
        <f>LEFT(SearchData[[#This Row],[userId]],8)</f>
        <v>369e55fd</v>
      </c>
    </row>
    <row r="1150" spans="1:7">
      <c r="A1150" t="s">
        <v>1371</v>
      </c>
      <c r="B1150" t="s">
        <v>95</v>
      </c>
      <c r="C1150" s="5">
        <v>45854.761893171293</v>
      </c>
      <c r="D1150">
        <v>2579</v>
      </c>
      <c r="E1150" t="s">
        <v>125</v>
      </c>
      <c r="F1150" s="10" t="str">
        <f t="shared" si="17"/>
        <v>02:15:00</v>
      </c>
      <c r="G1150" t="str">
        <f>LEFT(SearchData[[#This Row],[userId]],8)</f>
        <v>82b3ee30</v>
      </c>
    </row>
    <row r="1151" spans="1:7">
      <c r="A1151" t="s">
        <v>1372</v>
      </c>
      <c r="B1151" t="s">
        <v>95</v>
      </c>
      <c r="C1151" s="5">
        <v>45854.794141180559</v>
      </c>
      <c r="D1151">
        <v>2579</v>
      </c>
      <c r="E1151" t="s">
        <v>125</v>
      </c>
      <c r="F1151" s="10" t="str">
        <f t="shared" si="17"/>
        <v>03:00:00</v>
      </c>
      <c r="G1151" t="str">
        <f>LEFT(SearchData[[#This Row],[userId]],8)</f>
        <v>82b3ee30</v>
      </c>
    </row>
    <row r="1152" spans="1:7">
      <c r="A1152" t="s">
        <v>1373</v>
      </c>
      <c r="B1152" t="s">
        <v>117</v>
      </c>
      <c r="C1152" s="5">
        <v>45854.826146064814</v>
      </c>
      <c r="D1152">
        <v>96</v>
      </c>
      <c r="E1152" t="s">
        <v>1056</v>
      </c>
      <c r="F1152" s="10" t="str">
        <f t="shared" si="17"/>
        <v>03:45:00</v>
      </c>
      <c r="G1152" t="str">
        <f>LEFT(SearchData[[#This Row],[userId]],8)</f>
        <v>cdae4bfe</v>
      </c>
    </row>
    <row r="1153" spans="1:7">
      <c r="A1153" t="s">
        <v>1374</v>
      </c>
      <c r="B1153" t="s">
        <v>105</v>
      </c>
      <c r="C1153" s="5">
        <v>45854.826498310184</v>
      </c>
      <c r="D1153">
        <v>96</v>
      </c>
      <c r="E1153" t="s">
        <v>1375</v>
      </c>
      <c r="F1153" s="10" t="str">
        <f t="shared" si="17"/>
        <v>03:45:00</v>
      </c>
      <c r="G1153" t="str">
        <f>LEFT(SearchData[[#This Row],[userId]],8)</f>
        <v>5a867e0e</v>
      </c>
    </row>
    <row r="1154" spans="1:7">
      <c r="A1154" t="s">
        <v>1376</v>
      </c>
      <c r="B1154" t="s">
        <v>299</v>
      </c>
      <c r="C1154" s="5">
        <v>45854.82701789352</v>
      </c>
      <c r="D1154">
        <v>2575</v>
      </c>
      <c r="E1154" t="s">
        <v>1056</v>
      </c>
      <c r="F1154" s="10" t="str">
        <f t="shared" si="17"/>
        <v>03:45:00</v>
      </c>
      <c r="G1154" t="str">
        <f>LEFT(SearchData[[#This Row],[userId]],8)</f>
        <v>89f954d9</v>
      </c>
    </row>
    <row r="1155" spans="1:7">
      <c r="A1155" t="s">
        <v>1377</v>
      </c>
      <c r="B1155" t="s">
        <v>209</v>
      </c>
      <c r="C1155" s="5">
        <v>45854.828731226851</v>
      </c>
      <c r="D1155">
        <v>96</v>
      </c>
      <c r="E1155" t="s">
        <v>1194</v>
      </c>
      <c r="F1155" s="10" t="str">
        <f t="shared" ref="F1155:F1218" si="18">TEXT(MROUND(C1155+TIME(8,0,0), "0:15"),"HH:MM:SS")</f>
        <v>04:00:00</v>
      </c>
      <c r="G1155" t="str">
        <f>LEFT(SearchData[[#This Row],[userId]],8)</f>
        <v>f2470515</v>
      </c>
    </row>
    <row r="1156" spans="1:7">
      <c r="A1156" t="s">
        <v>1378</v>
      </c>
      <c r="B1156" t="s">
        <v>175</v>
      </c>
      <c r="C1156" s="5">
        <v>45854.83265611111</v>
      </c>
      <c r="D1156">
        <v>82</v>
      </c>
      <c r="E1156" t="s">
        <v>1151</v>
      </c>
      <c r="F1156" s="10" t="str">
        <f t="shared" si="18"/>
        <v>04:00:00</v>
      </c>
      <c r="G1156" t="str">
        <f>LEFT(SearchData[[#This Row],[userId]],8)</f>
        <v>369e55fd</v>
      </c>
    </row>
    <row r="1157" spans="1:7">
      <c r="A1157" s="1" t="s">
        <v>1379</v>
      </c>
      <c r="B1157" t="s">
        <v>117</v>
      </c>
      <c r="C1157" s="5">
        <v>45854.836305983794</v>
      </c>
      <c r="D1157">
        <v>96</v>
      </c>
      <c r="E1157" t="s">
        <v>1056</v>
      </c>
      <c r="F1157" s="10" t="str">
        <f t="shared" si="18"/>
        <v>04:00:00</v>
      </c>
      <c r="G1157" t="str">
        <f>LEFT(SearchData[[#This Row],[userId]],8)</f>
        <v>cdae4bfe</v>
      </c>
    </row>
    <row r="1158" spans="1:7">
      <c r="A1158" t="s">
        <v>1380</v>
      </c>
      <c r="B1158" t="s">
        <v>270</v>
      </c>
      <c r="C1158" s="5">
        <v>45854.841009768519</v>
      </c>
      <c r="D1158">
        <v>96</v>
      </c>
      <c r="E1158" t="s">
        <v>17</v>
      </c>
      <c r="F1158" s="10" t="str">
        <f t="shared" si="18"/>
        <v>04:15:00</v>
      </c>
      <c r="G1158" t="str">
        <f>LEFT(SearchData[[#This Row],[userId]],8)</f>
        <v>fbbb50fd</v>
      </c>
    </row>
    <row r="1159" spans="1:7">
      <c r="A1159" t="s">
        <v>1381</v>
      </c>
      <c r="B1159" t="s">
        <v>639</v>
      </c>
      <c r="C1159" s="5">
        <v>45854.950211215277</v>
      </c>
      <c r="D1159">
        <v>96</v>
      </c>
      <c r="E1159" t="s">
        <v>1056</v>
      </c>
      <c r="F1159" s="10" t="str">
        <f t="shared" si="18"/>
        <v>06:45:00</v>
      </c>
      <c r="G1159" t="str">
        <f>LEFT(SearchData[[#This Row],[userId]],8)</f>
        <v>23739276</v>
      </c>
    </row>
    <row r="1160" spans="1:7">
      <c r="A1160" t="s">
        <v>1382</v>
      </c>
      <c r="B1160" t="s">
        <v>639</v>
      </c>
      <c r="C1160" s="5">
        <v>45854.982203287036</v>
      </c>
      <c r="D1160">
        <v>82</v>
      </c>
      <c r="E1160" t="s">
        <v>1056</v>
      </c>
      <c r="F1160" s="10" t="str">
        <f t="shared" si="18"/>
        <v>07:30:00</v>
      </c>
      <c r="G1160" t="str">
        <f>LEFT(SearchData[[#This Row],[userId]],8)</f>
        <v>23739276</v>
      </c>
    </row>
    <row r="1161" spans="1:7">
      <c r="A1161" t="s">
        <v>1383</v>
      </c>
      <c r="B1161" t="s">
        <v>639</v>
      </c>
      <c r="C1161" s="5">
        <v>45854.982545983796</v>
      </c>
      <c r="D1161">
        <v>96</v>
      </c>
      <c r="E1161" t="s">
        <v>56</v>
      </c>
      <c r="F1161" s="10" t="str">
        <f t="shared" si="18"/>
        <v>07:30:00</v>
      </c>
      <c r="G1161" t="str">
        <f>LEFT(SearchData[[#This Row],[userId]],8)</f>
        <v>23739276</v>
      </c>
    </row>
    <row r="1162" spans="1:7">
      <c r="A1162" t="s">
        <v>1384</v>
      </c>
      <c r="B1162" t="s">
        <v>554</v>
      </c>
      <c r="C1162" s="5">
        <v>45854.986528680558</v>
      </c>
      <c r="D1162">
        <v>96</v>
      </c>
      <c r="E1162" t="s">
        <v>1200</v>
      </c>
      <c r="F1162" s="10" t="str">
        <f t="shared" si="18"/>
        <v>07:45:00</v>
      </c>
      <c r="G1162" t="str">
        <f>LEFT(SearchData[[#This Row],[userId]],8)</f>
        <v>ab4fb883</v>
      </c>
    </row>
    <row r="1163" spans="1:7">
      <c r="A1163" t="s">
        <v>1385</v>
      </c>
      <c r="B1163" t="s">
        <v>105</v>
      </c>
      <c r="C1163" s="5">
        <v>45855.025151944443</v>
      </c>
      <c r="D1163">
        <v>2661</v>
      </c>
      <c r="E1163" t="s">
        <v>242</v>
      </c>
      <c r="F1163" s="10" t="str">
        <f t="shared" si="18"/>
        <v>08:30:00</v>
      </c>
      <c r="G1163" t="str">
        <f>LEFT(SearchData[[#This Row],[userId]],8)</f>
        <v>5a867e0e</v>
      </c>
    </row>
    <row r="1164" spans="1:7">
      <c r="A1164" t="s">
        <v>1386</v>
      </c>
      <c r="B1164" t="s">
        <v>105</v>
      </c>
      <c r="C1164" s="5">
        <v>45855.042336550927</v>
      </c>
      <c r="D1164">
        <v>2661</v>
      </c>
      <c r="E1164" t="s">
        <v>242</v>
      </c>
      <c r="F1164" s="10" t="str">
        <f t="shared" si="18"/>
        <v>09:00:00</v>
      </c>
      <c r="G1164" t="str">
        <f>LEFT(SearchData[[#This Row],[userId]],8)</f>
        <v>5a867e0e</v>
      </c>
    </row>
    <row r="1165" spans="1:7">
      <c r="A1165" t="s">
        <v>1387</v>
      </c>
      <c r="B1165" t="s">
        <v>200</v>
      </c>
      <c r="C1165" s="5">
        <v>45855.063206736108</v>
      </c>
      <c r="D1165">
        <v>2573</v>
      </c>
      <c r="E1165" t="s">
        <v>1158</v>
      </c>
      <c r="F1165" s="10" t="str">
        <f t="shared" si="18"/>
        <v>09:30:00</v>
      </c>
      <c r="G1165" t="str">
        <f>LEFT(SearchData[[#This Row],[userId]],8)</f>
        <v>0637141a</v>
      </c>
    </row>
    <row r="1166" spans="1:7">
      <c r="A1166" s="1" t="s">
        <v>1388</v>
      </c>
      <c r="B1166" t="s">
        <v>127</v>
      </c>
      <c r="C1166" s="5">
        <v>45855.064641898149</v>
      </c>
      <c r="D1166">
        <v>96</v>
      </c>
      <c r="E1166" t="s">
        <v>1102</v>
      </c>
      <c r="F1166" s="10" t="str">
        <f t="shared" si="18"/>
        <v>09:30:00</v>
      </c>
      <c r="G1166" t="str">
        <f>LEFT(SearchData[[#This Row],[userId]],8)</f>
        <v>63a53ba3</v>
      </c>
    </row>
    <row r="1167" spans="1:7">
      <c r="A1167" t="s">
        <v>1389</v>
      </c>
      <c r="B1167" t="s">
        <v>63</v>
      </c>
      <c r="C1167" s="5">
        <v>45855.065783969905</v>
      </c>
      <c r="D1167">
        <v>96</v>
      </c>
      <c r="E1167" t="s">
        <v>1158</v>
      </c>
      <c r="F1167" s="10" t="str">
        <f t="shared" si="18"/>
        <v>09:30:00</v>
      </c>
      <c r="G1167" t="str">
        <f>LEFT(SearchData[[#This Row],[userId]],8)</f>
        <v>3abf61c1</v>
      </c>
    </row>
    <row r="1168" spans="1:7">
      <c r="A1168" t="s">
        <v>1390</v>
      </c>
      <c r="B1168" t="s">
        <v>171</v>
      </c>
      <c r="C1168" s="5">
        <v>45855.066459155096</v>
      </c>
      <c r="D1168">
        <v>96</v>
      </c>
      <c r="E1168" t="s">
        <v>1158</v>
      </c>
      <c r="F1168" s="10" t="str">
        <f t="shared" si="18"/>
        <v>09:30:00</v>
      </c>
      <c r="G1168" t="str">
        <f>LEFT(SearchData[[#This Row],[userId]],8)</f>
        <v>0098cce9</v>
      </c>
    </row>
    <row r="1169" spans="1:7">
      <c r="A1169" t="s">
        <v>1391</v>
      </c>
      <c r="B1169" t="s">
        <v>131</v>
      </c>
      <c r="C1169" s="5">
        <v>45855.099759317127</v>
      </c>
      <c r="D1169">
        <v>2657</v>
      </c>
      <c r="E1169" t="s">
        <v>1158</v>
      </c>
      <c r="F1169" s="10" t="str">
        <f t="shared" si="18"/>
        <v>10:30:00</v>
      </c>
      <c r="G1169" t="str">
        <f>LEFT(SearchData[[#This Row],[userId]],8)</f>
        <v>66b8083f</v>
      </c>
    </row>
    <row r="1170" spans="1:7">
      <c r="A1170" t="s">
        <v>1392</v>
      </c>
      <c r="B1170" t="s">
        <v>105</v>
      </c>
      <c r="C1170" s="5">
        <v>45855.114195092596</v>
      </c>
      <c r="D1170">
        <v>2661</v>
      </c>
      <c r="E1170" t="s">
        <v>242</v>
      </c>
      <c r="F1170" s="10" t="str">
        <f t="shared" si="18"/>
        <v>10:45:00</v>
      </c>
      <c r="G1170" t="str">
        <f>LEFT(SearchData[[#This Row],[userId]],8)</f>
        <v>5a867e0e</v>
      </c>
    </row>
    <row r="1171" spans="1:7">
      <c r="A1171" t="s">
        <v>1393</v>
      </c>
      <c r="B1171" t="s">
        <v>97</v>
      </c>
      <c r="C1171" s="5">
        <v>45855.116979224535</v>
      </c>
      <c r="D1171">
        <v>2657</v>
      </c>
      <c r="E1171" t="s">
        <v>1158</v>
      </c>
      <c r="F1171" s="10" t="str">
        <f t="shared" si="18"/>
        <v>10:45:00</v>
      </c>
      <c r="G1171" t="str">
        <f>LEFT(SearchData[[#This Row],[userId]],8)</f>
        <v>9990f284</v>
      </c>
    </row>
    <row r="1172" spans="1:7">
      <c r="A1172" t="s">
        <v>1394</v>
      </c>
      <c r="B1172" t="s">
        <v>131</v>
      </c>
      <c r="C1172" s="5">
        <v>45855.117032037037</v>
      </c>
      <c r="D1172">
        <v>96</v>
      </c>
      <c r="E1172" t="s">
        <v>1102</v>
      </c>
      <c r="F1172" s="10" t="str">
        <f t="shared" si="18"/>
        <v>10:45:00</v>
      </c>
      <c r="G1172" t="str">
        <f>LEFT(SearchData[[#This Row],[userId]],8)</f>
        <v>66b8083f</v>
      </c>
    </row>
    <row r="1173" spans="1:7">
      <c r="A1173" t="s">
        <v>1395</v>
      </c>
      <c r="B1173" t="s">
        <v>58</v>
      </c>
      <c r="C1173" s="5">
        <v>45855.123741817129</v>
      </c>
      <c r="D1173">
        <v>96</v>
      </c>
      <c r="E1173" t="s">
        <v>1056</v>
      </c>
      <c r="F1173" s="10" t="str">
        <f t="shared" si="18"/>
        <v>11:00:00</v>
      </c>
      <c r="G1173" t="str">
        <f>LEFT(SearchData[[#This Row],[userId]],8)</f>
        <v>0bd66644</v>
      </c>
    </row>
    <row r="1174" spans="1:7">
      <c r="A1174" t="s">
        <v>1396</v>
      </c>
      <c r="B1174" t="s">
        <v>105</v>
      </c>
      <c r="C1174" s="5">
        <v>45855.127509618054</v>
      </c>
      <c r="D1174">
        <v>2661</v>
      </c>
      <c r="E1174" t="s">
        <v>242</v>
      </c>
      <c r="F1174" s="10" t="str">
        <f t="shared" si="18"/>
        <v>11:00:00</v>
      </c>
      <c r="G1174" t="str">
        <f>LEFT(SearchData[[#This Row],[userId]],8)</f>
        <v>5a867e0e</v>
      </c>
    </row>
    <row r="1175" spans="1:7">
      <c r="A1175" t="s">
        <v>1397</v>
      </c>
      <c r="B1175" t="s">
        <v>175</v>
      </c>
      <c r="C1175" s="5">
        <v>45855.131789907406</v>
      </c>
      <c r="D1175">
        <v>2673</v>
      </c>
      <c r="E1175" t="s">
        <v>1158</v>
      </c>
      <c r="F1175" s="10" t="str">
        <f t="shared" si="18"/>
        <v>11:15:00</v>
      </c>
      <c r="G1175" t="str">
        <f>LEFT(SearchData[[#This Row],[userId]],8)</f>
        <v>369e55fd</v>
      </c>
    </row>
    <row r="1176" spans="1:7">
      <c r="A1176" t="s">
        <v>1398</v>
      </c>
      <c r="B1176" t="s">
        <v>127</v>
      </c>
      <c r="C1176" s="5">
        <v>45855.132337268522</v>
      </c>
      <c r="D1176">
        <v>96</v>
      </c>
      <c r="E1176" t="s">
        <v>1102</v>
      </c>
      <c r="F1176" s="10" t="str">
        <f t="shared" si="18"/>
        <v>11:15:00</v>
      </c>
      <c r="G1176" t="str">
        <f>LEFT(SearchData[[#This Row],[userId]],8)</f>
        <v>63a53ba3</v>
      </c>
    </row>
    <row r="1177" spans="1:7">
      <c r="A1177" t="s">
        <v>1399</v>
      </c>
      <c r="B1177" t="s">
        <v>207</v>
      </c>
      <c r="C1177" s="5">
        <v>45855.133639479165</v>
      </c>
      <c r="D1177">
        <v>96</v>
      </c>
      <c r="E1177" t="s">
        <v>1158</v>
      </c>
      <c r="F1177" s="10" t="str">
        <f t="shared" si="18"/>
        <v>11:15:00</v>
      </c>
      <c r="G1177" t="str">
        <f>LEFT(SearchData[[#This Row],[userId]],8)</f>
        <v>a68a3b4d</v>
      </c>
    </row>
    <row r="1178" spans="1:7">
      <c r="A1178" t="s">
        <v>1400</v>
      </c>
      <c r="B1178" t="s">
        <v>131</v>
      </c>
      <c r="C1178" s="5">
        <v>45855.137663773145</v>
      </c>
      <c r="D1178">
        <v>96</v>
      </c>
      <c r="E1178" t="s">
        <v>1158</v>
      </c>
      <c r="F1178" s="10" t="str">
        <f t="shared" si="18"/>
        <v>11:15:00</v>
      </c>
      <c r="G1178" t="str">
        <f>LEFT(SearchData[[#This Row],[userId]],8)</f>
        <v>66b8083f</v>
      </c>
    </row>
    <row r="1179" spans="1:7">
      <c r="A1179" t="s">
        <v>1401</v>
      </c>
      <c r="B1179" t="s">
        <v>123</v>
      </c>
      <c r="C1179" s="5">
        <v>45855.13869388889</v>
      </c>
      <c r="D1179">
        <v>96</v>
      </c>
      <c r="E1179" t="s">
        <v>1056</v>
      </c>
      <c r="F1179" s="10" t="str">
        <f t="shared" si="18"/>
        <v>11:15:00</v>
      </c>
      <c r="G1179" t="str">
        <f>LEFT(SearchData[[#This Row],[userId]],8)</f>
        <v>46532411</v>
      </c>
    </row>
    <row r="1180" spans="1:7">
      <c r="A1180" t="s">
        <v>1402</v>
      </c>
      <c r="B1180" t="s">
        <v>123</v>
      </c>
      <c r="C1180" s="5">
        <v>45855.186039375003</v>
      </c>
      <c r="D1180">
        <v>2655</v>
      </c>
      <c r="E1180" t="s">
        <v>1403</v>
      </c>
      <c r="F1180" s="10" t="str">
        <f t="shared" si="18"/>
        <v>12:30:00</v>
      </c>
      <c r="G1180" t="str">
        <f>LEFT(SearchData[[#This Row],[userId]],8)</f>
        <v>46532411</v>
      </c>
    </row>
    <row r="1181" spans="1:7">
      <c r="A1181" t="s">
        <v>1404</v>
      </c>
      <c r="B1181" t="s">
        <v>95</v>
      </c>
      <c r="C1181" s="5">
        <v>45855.19062760417</v>
      </c>
      <c r="D1181">
        <v>2680</v>
      </c>
      <c r="E1181" t="s">
        <v>43</v>
      </c>
      <c r="F1181" s="10" t="str">
        <f t="shared" si="18"/>
        <v>12:30:00</v>
      </c>
      <c r="G1181" t="str">
        <f>LEFT(SearchData[[#This Row],[userId]],8)</f>
        <v>82b3ee30</v>
      </c>
    </row>
    <row r="1182" spans="1:7">
      <c r="A1182" t="s">
        <v>1405</v>
      </c>
      <c r="B1182" t="s">
        <v>390</v>
      </c>
      <c r="C1182" s="5">
        <v>45855.261907766202</v>
      </c>
      <c r="D1182">
        <v>96</v>
      </c>
      <c r="E1182" t="s">
        <v>1056</v>
      </c>
      <c r="F1182" s="10" t="str">
        <f t="shared" si="18"/>
        <v>14:15:00</v>
      </c>
      <c r="G1182" t="str">
        <f>LEFT(SearchData[[#This Row],[userId]],8)</f>
        <v>f4152867</v>
      </c>
    </row>
    <row r="1183" spans="1:7">
      <c r="A1183" t="s">
        <v>1406</v>
      </c>
      <c r="B1183" s="1" t="s">
        <v>1407</v>
      </c>
      <c r="C1183" s="5">
        <v>45855.266638321758</v>
      </c>
      <c r="D1183">
        <v>2573</v>
      </c>
      <c r="E1183" t="s">
        <v>1158</v>
      </c>
      <c r="F1183" s="10" t="str">
        <f t="shared" si="18"/>
        <v>14:30:00</v>
      </c>
      <c r="G1183" t="str">
        <f>LEFT(SearchData[[#This Row],[userId]],8)</f>
        <v>03e65548</v>
      </c>
    </row>
    <row r="1184" spans="1:7">
      <c r="A1184" t="s">
        <v>1408</v>
      </c>
      <c r="B1184" t="s">
        <v>390</v>
      </c>
      <c r="C1184" s="5">
        <v>45855.305688356479</v>
      </c>
      <c r="D1184">
        <v>96</v>
      </c>
      <c r="E1184" t="s">
        <v>1158</v>
      </c>
      <c r="F1184" s="10" t="str">
        <f t="shared" si="18"/>
        <v>15:15:00</v>
      </c>
      <c r="G1184" t="str">
        <f>LEFT(SearchData[[#This Row],[userId]],8)</f>
        <v>f4152867</v>
      </c>
    </row>
    <row r="1185" spans="1:7">
      <c r="A1185" t="s">
        <v>1409</v>
      </c>
      <c r="B1185" t="s">
        <v>200</v>
      </c>
      <c r="C1185" s="5">
        <v>45855.330839467591</v>
      </c>
      <c r="D1185">
        <v>2573</v>
      </c>
      <c r="E1185" t="s">
        <v>43</v>
      </c>
      <c r="F1185" s="10" t="str">
        <f t="shared" si="18"/>
        <v>16:00:00</v>
      </c>
      <c r="G1185" t="str">
        <f>LEFT(SearchData[[#This Row],[userId]],8)</f>
        <v>0637141a</v>
      </c>
    </row>
    <row r="1186" spans="1:7">
      <c r="A1186" t="s">
        <v>1410</v>
      </c>
      <c r="B1186" t="s">
        <v>63</v>
      </c>
      <c r="C1186" s="5">
        <v>45855.556223831016</v>
      </c>
      <c r="D1186">
        <v>2573</v>
      </c>
      <c r="E1186" t="s">
        <v>43</v>
      </c>
      <c r="F1186" s="10" t="str">
        <f t="shared" si="18"/>
        <v>21:15:00</v>
      </c>
      <c r="G1186" t="str">
        <f>LEFT(SearchData[[#This Row],[userId]],8)</f>
        <v>3abf61c1</v>
      </c>
    </row>
    <row r="1187" spans="1:7">
      <c r="A1187" t="s">
        <v>1411</v>
      </c>
      <c r="B1187" t="s">
        <v>533</v>
      </c>
      <c r="C1187" s="5">
        <v>45855.579953553242</v>
      </c>
      <c r="D1187">
        <v>96</v>
      </c>
      <c r="E1187" t="s">
        <v>1102</v>
      </c>
      <c r="F1187" s="10" t="str">
        <f t="shared" si="18"/>
        <v>22:00:00</v>
      </c>
      <c r="G1187" t="str">
        <f>LEFT(SearchData[[#This Row],[userId]],8)</f>
        <v>d7e65c09</v>
      </c>
    </row>
    <row r="1188" spans="1:7">
      <c r="A1188" t="s">
        <v>1412</v>
      </c>
      <c r="B1188" t="s">
        <v>63</v>
      </c>
      <c r="C1188" s="5">
        <v>45855.585938449076</v>
      </c>
      <c r="D1188">
        <v>2573</v>
      </c>
      <c r="E1188" t="s">
        <v>1056</v>
      </c>
      <c r="F1188" s="10" t="str">
        <f t="shared" si="18"/>
        <v>22:00:00</v>
      </c>
      <c r="G1188" t="str">
        <f>LEFT(SearchData[[#This Row],[userId]],8)</f>
        <v>3abf61c1</v>
      </c>
    </row>
    <row r="1189" spans="1:7">
      <c r="A1189" t="s">
        <v>1413</v>
      </c>
      <c r="B1189" t="s">
        <v>73</v>
      </c>
      <c r="C1189" s="5">
        <v>45855.615561168983</v>
      </c>
      <c r="D1189">
        <v>96</v>
      </c>
      <c r="E1189" t="s">
        <v>1102</v>
      </c>
      <c r="F1189" s="10" t="str">
        <f t="shared" si="18"/>
        <v>22:45:00</v>
      </c>
      <c r="G1189" t="str">
        <f>LEFT(SearchData[[#This Row],[userId]],8)</f>
        <v>faa06b93</v>
      </c>
    </row>
    <row r="1190" spans="1:7">
      <c r="A1190" t="s">
        <v>1414</v>
      </c>
      <c r="B1190" t="s">
        <v>175</v>
      </c>
      <c r="C1190" s="5">
        <v>45855.635828587961</v>
      </c>
      <c r="D1190">
        <v>79</v>
      </c>
      <c r="E1190" t="s">
        <v>1158</v>
      </c>
      <c r="F1190" s="10" t="str">
        <f t="shared" si="18"/>
        <v>23:15:00</v>
      </c>
      <c r="G1190" t="str">
        <f>LEFT(SearchData[[#This Row],[userId]],8)</f>
        <v>369e55fd</v>
      </c>
    </row>
    <row r="1191" spans="1:7">
      <c r="A1191" t="s">
        <v>1415</v>
      </c>
      <c r="B1191" t="s">
        <v>178</v>
      </c>
      <c r="C1191" s="5">
        <v>45855.661030636576</v>
      </c>
      <c r="D1191">
        <v>96</v>
      </c>
      <c r="E1191" t="s">
        <v>1102</v>
      </c>
      <c r="F1191" s="10" t="str">
        <f t="shared" si="18"/>
        <v>23:45:00</v>
      </c>
      <c r="G1191" t="str">
        <f>LEFT(SearchData[[#This Row],[userId]],8)</f>
        <v>805ee844</v>
      </c>
    </row>
    <row r="1192" spans="1:7">
      <c r="A1192" t="s">
        <v>1416</v>
      </c>
      <c r="B1192" t="s">
        <v>175</v>
      </c>
      <c r="C1192" s="5">
        <v>45855.673511134257</v>
      </c>
      <c r="D1192">
        <v>98</v>
      </c>
      <c r="E1192" t="s">
        <v>1151</v>
      </c>
      <c r="F1192" s="10" t="str">
        <f t="shared" si="18"/>
        <v>00:15:00</v>
      </c>
      <c r="G1192" t="str">
        <f>LEFT(SearchData[[#This Row],[userId]],8)</f>
        <v>369e55fd</v>
      </c>
    </row>
    <row r="1193" spans="1:7">
      <c r="A1193" t="s">
        <v>1417</v>
      </c>
      <c r="B1193" t="s">
        <v>370</v>
      </c>
      <c r="C1193" s="5">
        <v>45855.722155474534</v>
      </c>
      <c r="D1193">
        <v>98</v>
      </c>
      <c r="E1193" t="s">
        <v>164</v>
      </c>
      <c r="F1193" s="10" t="str">
        <f t="shared" si="18"/>
        <v>01:15:00</v>
      </c>
      <c r="G1193" t="str">
        <f>LEFT(SearchData[[#This Row],[userId]],8)</f>
        <v>d5ce403e</v>
      </c>
    </row>
    <row r="1194" spans="1:7">
      <c r="A1194" t="s">
        <v>1418</v>
      </c>
      <c r="B1194" t="s">
        <v>175</v>
      </c>
      <c r="C1194" s="5">
        <v>45855.752747615741</v>
      </c>
      <c r="D1194">
        <v>98</v>
      </c>
      <c r="E1194" t="s">
        <v>1102</v>
      </c>
      <c r="F1194" s="10" t="str">
        <f t="shared" si="18"/>
        <v>02:00:00</v>
      </c>
      <c r="G1194" t="str">
        <f>LEFT(SearchData[[#This Row],[userId]],8)</f>
        <v>369e55fd</v>
      </c>
    </row>
    <row r="1195" spans="1:7">
      <c r="A1195" t="s">
        <v>1419</v>
      </c>
      <c r="B1195" t="s">
        <v>533</v>
      </c>
      <c r="C1195" s="5">
        <v>45855.754751527777</v>
      </c>
      <c r="D1195">
        <v>98</v>
      </c>
      <c r="E1195" t="s">
        <v>164</v>
      </c>
      <c r="F1195" s="10" t="str">
        <f t="shared" si="18"/>
        <v>02:00:00</v>
      </c>
      <c r="G1195" t="str">
        <f>LEFT(SearchData[[#This Row],[userId]],8)</f>
        <v>d7e65c09</v>
      </c>
    </row>
    <row r="1196" spans="1:7">
      <c r="A1196" t="s">
        <v>1420</v>
      </c>
      <c r="B1196" t="s">
        <v>88</v>
      </c>
      <c r="C1196" s="5">
        <v>45855.757329201391</v>
      </c>
      <c r="D1196">
        <v>98</v>
      </c>
      <c r="E1196" t="s">
        <v>1056</v>
      </c>
      <c r="F1196" s="10" t="str">
        <f t="shared" si="18"/>
        <v>02:15:00</v>
      </c>
      <c r="G1196" t="str">
        <f>LEFT(SearchData[[#This Row],[userId]],8)</f>
        <v>e131c74b</v>
      </c>
    </row>
    <row r="1197" spans="1:7">
      <c r="A1197" t="s">
        <v>1421</v>
      </c>
      <c r="B1197" t="s">
        <v>175</v>
      </c>
      <c r="C1197" s="5">
        <v>45855.760618321758</v>
      </c>
      <c r="D1197">
        <v>98</v>
      </c>
      <c r="E1197" t="s">
        <v>164</v>
      </c>
      <c r="F1197" s="10" t="str">
        <f t="shared" si="18"/>
        <v>02:15:00</v>
      </c>
      <c r="G1197" t="str">
        <f>LEFT(SearchData[[#This Row],[userId]],8)</f>
        <v>369e55fd</v>
      </c>
    </row>
    <row r="1198" spans="1:7">
      <c r="A1198" t="s">
        <v>1422</v>
      </c>
      <c r="B1198" t="s">
        <v>1096</v>
      </c>
      <c r="C1198" s="5">
        <v>45855.761324606479</v>
      </c>
      <c r="D1198">
        <v>98</v>
      </c>
      <c r="E1198" t="s">
        <v>1200</v>
      </c>
      <c r="F1198" s="10" t="str">
        <f t="shared" si="18"/>
        <v>02:15:00</v>
      </c>
      <c r="G1198" t="str">
        <f>LEFT(SearchData[[#This Row],[userId]],8)</f>
        <v>0f7cbc4e</v>
      </c>
    </row>
    <row r="1199" spans="1:7">
      <c r="A1199" t="s">
        <v>1423</v>
      </c>
      <c r="B1199" t="s">
        <v>175</v>
      </c>
      <c r="C1199" s="5">
        <v>45855.770677199071</v>
      </c>
      <c r="D1199">
        <v>2682</v>
      </c>
      <c r="E1199" t="s">
        <v>391</v>
      </c>
      <c r="F1199" s="10" t="str">
        <f t="shared" si="18"/>
        <v>02:30:00</v>
      </c>
      <c r="G1199" t="str">
        <f>LEFT(SearchData[[#This Row],[userId]],8)</f>
        <v>369e55fd</v>
      </c>
    </row>
    <row r="1200" spans="1:7">
      <c r="A1200" t="s">
        <v>1424</v>
      </c>
      <c r="B1200" t="s">
        <v>102</v>
      </c>
      <c r="C1200" s="5">
        <v>45855.775305451389</v>
      </c>
      <c r="D1200">
        <v>98</v>
      </c>
      <c r="E1200" t="s">
        <v>1425</v>
      </c>
      <c r="F1200" s="10" t="str">
        <f t="shared" si="18"/>
        <v>02:30:00</v>
      </c>
      <c r="G1200" t="str">
        <f>LEFT(SearchData[[#This Row],[userId]],8)</f>
        <v>071266d9</v>
      </c>
    </row>
    <row r="1201" spans="1:7">
      <c r="A1201" t="s">
        <v>1426</v>
      </c>
      <c r="B1201" t="s">
        <v>117</v>
      </c>
      <c r="C1201" s="5">
        <v>45855.780315763892</v>
      </c>
      <c r="D1201">
        <v>98</v>
      </c>
      <c r="E1201" t="s">
        <v>1056</v>
      </c>
      <c r="F1201" s="10" t="str">
        <f t="shared" si="18"/>
        <v>02:45:00</v>
      </c>
      <c r="G1201" t="str">
        <f>LEFT(SearchData[[#This Row],[userId]],8)</f>
        <v>cdae4bfe</v>
      </c>
    </row>
    <row r="1202" spans="1:7">
      <c r="A1202" t="s">
        <v>1427</v>
      </c>
      <c r="B1202" t="s">
        <v>1096</v>
      </c>
      <c r="C1202" s="5">
        <v>45855.793359594907</v>
      </c>
      <c r="D1202">
        <v>98</v>
      </c>
      <c r="E1202" t="s">
        <v>1200</v>
      </c>
      <c r="F1202" s="10" t="str">
        <f t="shared" si="18"/>
        <v>03:00:00</v>
      </c>
      <c r="G1202" t="str">
        <f>LEFT(SearchData[[#This Row],[userId]],8)</f>
        <v>0f7cbc4e</v>
      </c>
    </row>
    <row r="1203" spans="1:7">
      <c r="A1203" t="s">
        <v>1428</v>
      </c>
      <c r="B1203" t="s">
        <v>131</v>
      </c>
      <c r="C1203" s="5">
        <v>45855.822372962961</v>
      </c>
      <c r="D1203">
        <v>98</v>
      </c>
      <c r="E1203" t="s">
        <v>1200</v>
      </c>
      <c r="F1203" s="10" t="str">
        <f t="shared" si="18"/>
        <v>03:45:00</v>
      </c>
      <c r="G1203" t="str">
        <f>LEFT(SearchData[[#This Row],[userId]],8)</f>
        <v>66b8083f</v>
      </c>
    </row>
    <row r="1204" spans="1:7">
      <c r="A1204" t="s">
        <v>1429</v>
      </c>
      <c r="B1204" t="s">
        <v>71</v>
      </c>
      <c r="C1204" s="5">
        <v>45855.859802430554</v>
      </c>
      <c r="D1204">
        <v>2683</v>
      </c>
      <c r="E1204" t="s">
        <v>1102</v>
      </c>
      <c r="F1204" s="10" t="str">
        <f t="shared" si="18"/>
        <v>04:45:00</v>
      </c>
      <c r="G1204" t="str">
        <f>LEFT(SearchData[[#This Row],[userId]],8)</f>
        <v>c1c8db71</v>
      </c>
    </row>
    <row r="1205" spans="1:7">
      <c r="A1205" t="s">
        <v>1430</v>
      </c>
      <c r="B1205" t="s">
        <v>105</v>
      </c>
      <c r="C1205" s="5">
        <v>45855.870427662034</v>
      </c>
      <c r="D1205">
        <v>98</v>
      </c>
      <c r="E1205" t="s">
        <v>933</v>
      </c>
      <c r="F1205" s="10" t="str">
        <f t="shared" si="18"/>
        <v>05:00:00</v>
      </c>
      <c r="G1205" t="str">
        <f>LEFT(SearchData[[#This Row],[userId]],8)</f>
        <v>5a867e0e</v>
      </c>
    </row>
    <row r="1206" spans="1:7">
      <c r="A1206" t="s">
        <v>1431</v>
      </c>
      <c r="B1206" t="s">
        <v>71</v>
      </c>
      <c r="C1206" s="5">
        <v>45855.880121018519</v>
      </c>
      <c r="D1206">
        <v>2683</v>
      </c>
      <c r="E1206" t="s">
        <v>1102</v>
      </c>
      <c r="F1206" s="10" t="str">
        <f t="shared" si="18"/>
        <v>05:00:00</v>
      </c>
      <c r="G1206" t="str">
        <f>LEFT(SearchData[[#This Row],[userId]],8)</f>
        <v>c1c8db71</v>
      </c>
    </row>
    <row r="1207" spans="1:7">
      <c r="A1207" t="s">
        <v>1432</v>
      </c>
      <c r="B1207" t="s">
        <v>131</v>
      </c>
      <c r="C1207" s="5">
        <v>45855.880868645836</v>
      </c>
      <c r="D1207">
        <v>98</v>
      </c>
      <c r="E1207" t="s">
        <v>1200</v>
      </c>
      <c r="F1207" s="10" t="str">
        <f t="shared" si="18"/>
        <v>05:15:00</v>
      </c>
      <c r="G1207" t="str">
        <f>LEFT(SearchData[[#This Row],[userId]],8)</f>
        <v>66b8083f</v>
      </c>
    </row>
    <row r="1208" spans="1:7">
      <c r="A1208" t="s">
        <v>1433</v>
      </c>
      <c r="B1208" t="s">
        <v>91</v>
      </c>
      <c r="C1208" s="5">
        <v>45855.881142523147</v>
      </c>
      <c r="D1208">
        <v>98</v>
      </c>
      <c r="E1208" t="s">
        <v>1200</v>
      </c>
      <c r="F1208" s="10" t="str">
        <f t="shared" si="18"/>
        <v>05:15:00</v>
      </c>
      <c r="G1208" t="str">
        <f>LEFT(SearchData[[#This Row],[userId]],8)</f>
        <v>066c1e1d</v>
      </c>
    </row>
    <row r="1209" spans="1:7">
      <c r="A1209" t="s">
        <v>1434</v>
      </c>
      <c r="B1209" t="s">
        <v>533</v>
      </c>
      <c r="C1209" s="5">
        <v>45855.886698946757</v>
      </c>
      <c r="D1209">
        <v>98</v>
      </c>
      <c r="E1209" t="s">
        <v>164</v>
      </c>
      <c r="F1209" s="10" t="str">
        <f t="shared" si="18"/>
        <v>05:15:00</v>
      </c>
      <c r="G1209" t="str">
        <f>LEFT(SearchData[[#This Row],[userId]],8)</f>
        <v>d7e65c09</v>
      </c>
    </row>
    <row r="1210" spans="1:7">
      <c r="A1210" t="s">
        <v>1435</v>
      </c>
      <c r="B1210" t="s">
        <v>175</v>
      </c>
      <c r="C1210" s="5">
        <v>45855.896007743053</v>
      </c>
      <c r="D1210">
        <v>1</v>
      </c>
      <c r="E1210" t="s">
        <v>1151</v>
      </c>
      <c r="F1210" s="10" t="str">
        <f t="shared" si="18"/>
        <v>05:30:00</v>
      </c>
      <c r="G1210" t="str">
        <f>LEFT(SearchData[[#This Row],[userId]],8)</f>
        <v>369e55fd</v>
      </c>
    </row>
    <row r="1211" spans="1:7">
      <c r="A1211" t="s">
        <v>1436</v>
      </c>
      <c r="B1211" t="s">
        <v>155</v>
      </c>
      <c r="C1211" s="5">
        <v>45855.911075208336</v>
      </c>
      <c r="D1211">
        <v>98</v>
      </c>
      <c r="E1211" t="s">
        <v>1102</v>
      </c>
      <c r="F1211" s="10" t="str">
        <f t="shared" si="18"/>
        <v>05:45:00</v>
      </c>
      <c r="G1211" t="str">
        <f>LEFT(SearchData[[#This Row],[userId]],8)</f>
        <v>3eb840f1</v>
      </c>
    </row>
    <row r="1212" spans="1:7">
      <c r="A1212" t="s">
        <v>1437</v>
      </c>
      <c r="B1212" t="s">
        <v>95</v>
      </c>
      <c r="C1212" s="5">
        <v>45855.928482870368</v>
      </c>
      <c r="D1212">
        <v>2683</v>
      </c>
      <c r="E1212" t="s">
        <v>1438</v>
      </c>
      <c r="F1212" s="10" t="str">
        <f t="shared" si="18"/>
        <v>06:15:00</v>
      </c>
      <c r="G1212" t="str">
        <f>LEFT(SearchData[[#This Row],[userId]],8)</f>
        <v>82b3ee30</v>
      </c>
    </row>
    <row r="1213" spans="1:7">
      <c r="A1213" t="s">
        <v>1439</v>
      </c>
      <c r="B1213" t="s">
        <v>131</v>
      </c>
      <c r="C1213" s="5">
        <v>45855.92854523148</v>
      </c>
      <c r="D1213">
        <v>98</v>
      </c>
      <c r="E1213" t="s">
        <v>1200</v>
      </c>
      <c r="F1213" s="10" t="str">
        <f t="shared" si="18"/>
        <v>06:15:00</v>
      </c>
      <c r="G1213" t="str">
        <f>LEFT(SearchData[[#This Row],[userId]],8)</f>
        <v>66b8083f</v>
      </c>
    </row>
    <row r="1214" spans="1:7">
      <c r="A1214" t="s">
        <v>1440</v>
      </c>
      <c r="B1214" t="s">
        <v>537</v>
      </c>
      <c r="C1214" s="5">
        <v>45855.943973182868</v>
      </c>
      <c r="D1214">
        <v>98</v>
      </c>
      <c r="E1214" t="s">
        <v>1225</v>
      </c>
      <c r="F1214" s="10" t="str">
        <f t="shared" si="18"/>
        <v>06:45:00</v>
      </c>
      <c r="G1214" t="str">
        <f>LEFT(SearchData[[#This Row],[userId]],8)</f>
        <v>6ead177d</v>
      </c>
    </row>
    <row r="1215" spans="1:7">
      <c r="A1215" t="s">
        <v>1441</v>
      </c>
      <c r="B1215" t="s">
        <v>419</v>
      </c>
      <c r="C1215" s="5">
        <v>45855.945627083333</v>
      </c>
      <c r="D1215">
        <v>98</v>
      </c>
      <c r="E1215" t="s">
        <v>1056</v>
      </c>
      <c r="F1215" s="10" t="str">
        <f t="shared" si="18"/>
        <v>06:45:00</v>
      </c>
      <c r="G1215" t="str">
        <f>LEFT(SearchData[[#This Row],[userId]],8)</f>
        <v>2b1e304f</v>
      </c>
    </row>
    <row r="1216" spans="1:7">
      <c r="A1216" t="s">
        <v>1442</v>
      </c>
      <c r="B1216" t="s">
        <v>73</v>
      </c>
      <c r="C1216" s="5">
        <v>45855.946118796295</v>
      </c>
      <c r="D1216">
        <v>98</v>
      </c>
      <c r="E1216" t="s">
        <v>1102</v>
      </c>
      <c r="F1216" s="10" t="str">
        <f t="shared" si="18"/>
        <v>06:45:00</v>
      </c>
      <c r="G1216" t="str">
        <f>LEFT(SearchData[[#This Row],[userId]],8)</f>
        <v>faa06b93</v>
      </c>
    </row>
    <row r="1217" spans="1:7">
      <c r="A1217" t="s">
        <v>1443</v>
      </c>
      <c r="B1217" t="s">
        <v>175</v>
      </c>
      <c r="C1217" s="5">
        <v>45855.960265694448</v>
      </c>
      <c r="D1217">
        <v>2695</v>
      </c>
      <c r="E1217" t="s">
        <v>1158</v>
      </c>
      <c r="F1217" s="10" t="str">
        <f t="shared" si="18"/>
        <v>07:00:00</v>
      </c>
      <c r="G1217" t="str">
        <f>LEFT(SearchData[[#This Row],[userId]],8)</f>
        <v>369e55fd</v>
      </c>
    </row>
    <row r="1218" spans="1:7">
      <c r="A1218" t="s">
        <v>1444</v>
      </c>
      <c r="B1218" t="s">
        <v>175</v>
      </c>
      <c r="C1218" s="5">
        <v>45855.973656481481</v>
      </c>
      <c r="D1218">
        <v>80</v>
      </c>
      <c r="E1218" t="s">
        <v>1217</v>
      </c>
      <c r="F1218" s="10" t="str">
        <f t="shared" si="18"/>
        <v>07:15:00</v>
      </c>
      <c r="G1218" t="str">
        <f>LEFT(SearchData[[#This Row],[userId]],8)</f>
        <v>369e55fd</v>
      </c>
    </row>
    <row r="1219" spans="1:7">
      <c r="A1219" t="s">
        <v>1445</v>
      </c>
      <c r="B1219" t="s">
        <v>105</v>
      </c>
      <c r="C1219" s="5">
        <v>45856.025177812502</v>
      </c>
      <c r="D1219">
        <v>98</v>
      </c>
      <c r="E1219" t="s">
        <v>1102</v>
      </c>
      <c r="F1219" s="10" t="str">
        <f t="shared" ref="F1219:F1282" si="19">TEXT(MROUND(C1219+TIME(8,0,0), "0:15"),"HH:MM:SS")</f>
        <v>08:30:00</v>
      </c>
      <c r="G1219" t="str">
        <f>LEFT(SearchData[[#This Row],[userId]],8)</f>
        <v>5a867e0e</v>
      </c>
    </row>
    <row r="1220" spans="1:7">
      <c r="A1220" t="s">
        <v>1446</v>
      </c>
      <c r="B1220" t="s">
        <v>219</v>
      </c>
      <c r="C1220" s="5">
        <v>45856.025330937497</v>
      </c>
      <c r="D1220">
        <v>98</v>
      </c>
      <c r="E1220" t="s">
        <v>1225</v>
      </c>
      <c r="F1220" s="10" t="str">
        <f t="shared" si="19"/>
        <v>08:30:00</v>
      </c>
      <c r="G1220" t="str">
        <f>LEFT(SearchData[[#This Row],[userId]],8)</f>
        <v>ac4fb702</v>
      </c>
    </row>
    <row r="1221" spans="1:7">
      <c r="A1221" t="s">
        <v>1447</v>
      </c>
      <c r="B1221" t="s">
        <v>175</v>
      </c>
      <c r="C1221" s="5">
        <v>45856.026395381945</v>
      </c>
      <c r="D1221">
        <v>2683</v>
      </c>
      <c r="E1221" t="s">
        <v>1102</v>
      </c>
      <c r="F1221" s="10" t="str">
        <f t="shared" si="19"/>
        <v>08:45:00</v>
      </c>
      <c r="G1221" t="str">
        <f>LEFT(SearchData[[#This Row],[userId]],8)</f>
        <v>369e55fd</v>
      </c>
    </row>
    <row r="1222" spans="1:7">
      <c r="A1222" t="s">
        <v>1448</v>
      </c>
      <c r="B1222" t="s">
        <v>1449</v>
      </c>
      <c r="C1222" s="5">
        <v>45856.065470543981</v>
      </c>
      <c r="D1222">
        <v>2683</v>
      </c>
      <c r="E1222" t="s">
        <v>1200</v>
      </c>
      <c r="F1222" s="10" t="str">
        <f t="shared" si="19"/>
        <v>09:30:00</v>
      </c>
      <c r="G1222" t="str">
        <f>LEFT(SearchData[[#This Row],[userId]],8)</f>
        <v>1b48ad5d</v>
      </c>
    </row>
    <row r="1223" spans="1:7">
      <c r="A1223" t="s">
        <v>1450</v>
      </c>
      <c r="B1223" t="s">
        <v>1451</v>
      </c>
      <c r="C1223" s="5">
        <v>45856.089168773149</v>
      </c>
      <c r="D1223">
        <v>98</v>
      </c>
      <c r="E1223" t="s">
        <v>1056</v>
      </c>
      <c r="F1223" s="10" t="str">
        <f t="shared" si="19"/>
        <v>10:15:00</v>
      </c>
      <c r="G1223" t="str">
        <f>LEFT(SearchData[[#This Row],[userId]],8)</f>
        <v>c2a424ac</v>
      </c>
    </row>
    <row r="1224" spans="1:7">
      <c r="A1224" t="s">
        <v>1452</v>
      </c>
      <c r="B1224" t="s">
        <v>95</v>
      </c>
      <c r="C1224" s="5">
        <v>45856.155939270837</v>
      </c>
      <c r="D1224">
        <v>2695</v>
      </c>
      <c r="E1224" t="s">
        <v>1102</v>
      </c>
      <c r="F1224" s="10" t="str">
        <f t="shared" si="19"/>
        <v>11:45:00</v>
      </c>
      <c r="G1224" t="str">
        <f>LEFT(SearchData[[#This Row],[userId]],8)</f>
        <v>82b3ee30</v>
      </c>
    </row>
    <row r="1225" spans="1:7">
      <c r="A1225" t="s">
        <v>1453</v>
      </c>
      <c r="B1225" t="s">
        <v>95</v>
      </c>
      <c r="C1225" s="5">
        <v>45856.157050289352</v>
      </c>
      <c r="D1225">
        <v>2683</v>
      </c>
      <c r="E1225" t="s">
        <v>1454</v>
      </c>
      <c r="F1225" s="10" t="str">
        <f t="shared" si="19"/>
        <v>11:45:00</v>
      </c>
      <c r="G1225" t="str">
        <f>LEFT(SearchData[[#This Row],[userId]],8)</f>
        <v>82b3ee30</v>
      </c>
    </row>
    <row r="1226" spans="1:7">
      <c r="A1226" t="s">
        <v>1455</v>
      </c>
      <c r="B1226" t="s">
        <v>157</v>
      </c>
      <c r="C1226" s="5">
        <v>45856.211806041669</v>
      </c>
      <c r="D1226">
        <v>98</v>
      </c>
      <c r="E1226" t="s">
        <v>164</v>
      </c>
      <c r="F1226" s="10" t="str">
        <f t="shared" si="19"/>
        <v>13:00:00</v>
      </c>
      <c r="G1226" t="str">
        <f>LEFT(SearchData[[#This Row],[userId]],8)</f>
        <v>6231983d</v>
      </c>
    </row>
    <row r="1227" spans="1:7">
      <c r="A1227" t="s">
        <v>1456</v>
      </c>
      <c r="B1227" t="s">
        <v>543</v>
      </c>
      <c r="C1227" s="5">
        <v>45856.288004803238</v>
      </c>
      <c r="D1227">
        <v>98</v>
      </c>
      <c r="E1227" t="s">
        <v>164</v>
      </c>
      <c r="F1227" s="10" t="str">
        <f t="shared" si="19"/>
        <v>15:00:00</v>
      </c>
      <c r="G1227" t="str">
        <f>LEFT(SearchData[[#This Row],[userId]],8)</f>
        <v>ad8ac820</v>
      </c>
    </row>
    <row r="1228" spans="1:7">
      <c r="A1228" t="s">
        <v>1457</v>
      </c>
      <c r="B1228" t="s">
        <v>524</v>
      </c>
      <c r="C1228" s="5">
        <v>45856.424053043978</v>
      </c>
      <c r="D1228">
        <v>98</v>
      </c>
      <c r="E1228" t="s">
        <v>1056</v>
      </c>
      <c r="F1228" s="10" t="str">
        <f t="shared" si="19"/>
        <v>18:15:00</v>
      </c>
      <c r="G1228" t="str">
        <f>LEFT(SearchData[[#This Row],[userId]],8)</f>
        <v>4e682245</v>
      </c>
    </row>
    <row r="1229" spans="1:7">
      <c r="A1229" t="s">
        <v>1458</v>
      </c>
      <c r="B1229" t="s">
        <v>157</v>
      </c>
      <c r="C1229" s="5">
        <v>45856.443750694445</v>
      </c>
      <c r="D1229">
        <v>98</v>
      </c>
      <c r="E1229" t="s">
        <v>164</v>
      </c>
      <c r="F1229" s="10" t="str">
        <f t="shared" si="19"/>
        <v>18:45:00</v>
      </c>
      <c r="G1229" t="str">
        <f>LEFT(SearchData[[#This Row],[userId]],8)</f>
        <v>6231983d</v>
      </c>
    </row>
    <row r="1230" spans="1:7">
      <c r="A1230" t="s">
        <v>1459</v>
      </c>
      <c r="B1230" t="s">
        <v>524</v>
      </c>
      <c r="C1230" s="5">
        <v>45856.478574907407</v>
      </c>
      <c r="D1230">
        <v>98</v>
      </c>
      <c r="E1230" t="s">
        <v>1056</v>
      </c>
      <c r="F1230" s="10" t="str">
        <f t="shared" si="19"/>
        <v>19:30:00</v>
      </c>
      <c r="G1230" t="str">
        <f>LEFT(SearchData[[#This Row],[userId]],8)</f>
        <v>4e682245</v>
      </c>
    </row>
    <row r="1231" spans="1:7">
      <c r="A1231" t="s">
        <v>1460</v>
      </c>
      <c r="B1231" t="s">
        <v>63</v>
      </c>
      <c r="C1231" s="5">
        <v>45856.629316956016</v>
      </c>
      <c r="D1231">
        <v>2576</v>
      </c>
      <c r="E1231" t="s">
        <v>1102</v>
      </c>
      <c r="F1231" s="10" t="str">
        <f t="shared" si="19"/>
        <v>23:00:00</v>
      </c>
      <c r="G1231" t="str">
        <f>LEFT(SearchData[[#This Row],[userId]],8)</f>
        <v>3abf61c1</v>
      </c>
    </row>
    <row r="1232" spans="1:7">
      <c r="A1232" t="s">
        <v>1461</v>
      </c>
      <c r="B1232" t="s">
        <v>81</v>
      </c>
      <c r="C1232" s="5">
        <v>45856.645318425923</v>
      </c>
      <c r="D1232">
        <v>98</v>
      </c>
      <c r="E1232" t="s">
        <v>82</v>
      </c>
      <c r="F1232" s="10" t="str">
        <f t="shared" si="19"/>
        <v>23:30:00</v>
      </c>
      <c r="G1232" t="str">
        <f>LEFT(SearchData[[#This Row],[userId]],8)</f>
        <v>7e478361</v>
      </c>
    </row>
    <row r="1233" spans="1:7">
      <c r="A1233" t="s">
        <v>1462</v>
      </c>
      <c r="B1233" t="s">
        <v>81</v>
      </c>
      <c r="C1233" s="5">
        <v>45856.645649062499</v>
      </c>
      <c r="D1233">
        <v>98</v>
      </c>
      <c r="E1233" t="s">
        <v>1158</v>
      </c>
      <c r="F1233" s="10" t="str">
        <f t="shared" si="19"/>
        <v>23:30:00</v>
      </c>
      <c r="G1233" t="str">
        <f>LEFT(SearchData[[#This Row],[userId]],8)</f>
        <v>7e478361</v>
      </c>
    </row>
    <row r="1234" spans="1:7">
      <c r="A1234" t="s">
        <v>1463</v>
      </c>
      <c r="B1234" t="s">
        <v>175</v>
      </c>
      <c r="C1234" s="5">
        <v>45856.650109618058</v>
      </c>
      <c r="D1234">
        <v>1</v>
      </c>
      <c r="E1234" t="s">
        <v>1151</v>
      </c>
      <c r="F1234" s="10" t="str">
        <f t="shared" si="19"/>
        <v>23:30:00</v>
      </c>
      <c r="G1234" t="str">
        <f>LEFT(SearchData[[#This Row],[userId]],8)</f>
        <v>369e55fd</v>
      </c>
    </row>
    <row r="1235" spans="1:7">
      <c r="A1235" t="s">
        <v>1464</v>
      </c>
      <c r="B1235" t="s">
        <v>81</v>
      </c>
      <c r="C1235" s="5">
        <v>45856.684981817132</v>
      </c>
      <c r="D1235">
        <v>98</v>
      </c>
      <c r="E1235" t="s">
        <v>1158</v>
      </c>
      <c r="F1235" s="10" t="str">
        <f t="shared" si="19"/>
        <v>00:30:00</v>
      </c>
      <c r="G1235" t="str">
        <f>LEFT(SearchData[[#This Row],[userId]],8)</f>
        <v>7e478361</v>
      </c>
    </row>
    <row r="1236" spans="1:7">
      <c r="A1236" t="s">
        <v>1465</v>
      </c>
      <c r="B1236" t="s">
        <v>276</v>
      </c>
      <c r="C1236" s="5">
        <v>45856.688403483793</v>
      </c>
      <c r="D1236">
        <v>79</v>
      </c>
      <c r="E1236" t="s">
        <v>1158</v>
      </c>
      <c r="F1236" s="10" t="str">
        <f t="shared" si="19"/>
        <v>00:30:00</v>
      </c>
      <c r="G1236" t="str">
        <f>LEFT(SearchData[[#This Row],[userId]],8)</f>
        <v>4b33014f</v>
      </c>
    </row>
    <row r="1237" spans="1:7">
      <c r="A1237" t="s">
        <v>1466</v>
      </c>
      <c r="B1237" t="s">
        <v>276</v>
      </c>
      <c r="C1237" s="5">
        <v>45856.712769467595</v>
      </c>
      <c r="D1237">
        <v>79</v>
      </c>
      <c r="E1237" t="s">
        <v>1158</v>
      </c>
      <c r="F1237" s="10" t="str">
        <f t="shared" si="19"/>
        <v>01:00:00</v>
      </c>
      <c r="G1237" t="str">
        <f>LEFT(SearchData[[#This Row],[userId]],8)</f>
        <v>4b33014f</v>
      </c>
    </row>
    <row r="1238" spans="1:7">
      <c r="A1238" t="s">
        <v>1467</v>
      </c>
      <c r="B1238" t="s">
        <v>73</v>
      </c>
      <c r="C1238" s="5">
        <v>45856.713988495372</v>
      </c>
      <c r="D1238">
        <v>2576</v>
      </c>
      <c r="E1238" t="s">
        <v>1158</v>
      </c>
      <c r="F1238" s="10" t="str">
        <f t="shared" si="19"/>
        <v>01:15:00</v>
      </c>
      <c r="G1238" t="str">
        <f>LEFT(SearchData[[#This Row],[userId]],8)</f>
        <v>faa06b93</v>
      </c>
    </row>
    <row r="1239" spans="1:7">
      <c r="A1239" t="s">
        <v>1468</v>
      </c>
      <c r="B1239" t="s">
        <v>169</v>
      </c>
      <c r="C1239" s="5">
        <v>45856.727113460649</v>
      </c>
      <c r="D1239">
        <v>98</v>
      </c>
      <c r="E1239" t="s">
        <v>164</v>
      </c>
      <c r="F1239" s="10" t="str">
        <f t="shared" si="19"/>
        <v>01:30:00</v>
      </c>
      <c r="G1239" t="str">
        <f>LEFT(SearchData[[#This Row],[userId]],8)</f>
        <v>31e383b7</v>
      </c>
    </row>
    <row r="1240" spans="1:7">
      <c r="A1240" t="s">
        <v>1469</v>
      </c>
      <c r="B1240" t="s">
        <v>97</v>
      </c>
      <c r="C1240" s="5">
        <v>45856.766133518518</v>
      </c>
      <c r="D1240">
        <v>78</v>
      </c>
      <c r="E1240" t="s">
        <v>1158</v>
      </c>
      <c r="F1240" s="10" t="str">
        <f t="shared" si="19"/>
        <v>02:30:00</v>
      </c>
      <c r="G1240" t="str">
        <f>LEFT(SearchData[[#This Row],[userId]],8)</f>
        <v>9990f284</v>
      </c>
    </row>
    <row r="1241" spans="1:7">
      <c r="A1241" t="s">
        <v>1470</v>
      </c>
      <c r="B1241" t="s">
        <v>81</v>
      </c>
      <c r="C1241" s="5">
        <v>45856.772057268521</v>
      </c>
      <c r="D1241">
        <v>98</v>
      </c>
      <c r="E1241" t="s">
        <v>1158</v>
      </c>
      <c r="F1241" s="10" t="str">
        <f t="shared" si="19"/>
        <v>02:30:00</v>
      </c>
      <c r="G1241" t="str">
        <f>LEFT(SearchData[[#This Row],[userId]],8)</f>
        <v>7e478361</v>
      </c>
    </row>
    <row r="1242" spans="1:7">
      <c r="A1242" t="s">
        <v>1471</v>
      </c>
      <c r="B1242" t="s">
        <v>175</v>
      </c>
      <c r="C1242" s="5">
        <v>45856.796039108798</v>
      </c>
      <c r="D1242">
        <v>1</v>
      </c>
      <c r="E1242" t="s">
        <v>1151</v>
      </c>
      <c r="F1242" s="10" t="str">
        <f t="shared" si="19"/>
        <v>03:00:00</v>
      </c>
      <c r="G1242" t="str">
        <f>LEFT(SearchData[[#This Row],[userId]],8)</f>
        <v>369e55fd</v>
      </c>
    </row>
    <row r="1243" spans="1:7">
      <c r="A1243" t="s">
        <v>1472</v>
      </c>
      <c r="B1243" t="s">
        <v>175</v>
      </c>
      <c r="C1243" s="5">
        <v>45856.824758182869</v>
      </c>
      <c r="D1243">
        <v>302</v>
      </c>
      <c r="E1243" t="s">
        <v>1056</v>
      </c>
      <c r="F1243" s="10" t="str">
        <f t="shared" si="19"/>
        <v>03:45:00</v>
      </c>
      <c r="G1243" t="str">
        <f>LEFT(SearchData[[#This Row],[userId]],8)</f>
        <v>369e55fd</v>
      </c>
    </row>
    <row r="1244" spans="1:7">
      <c r="A1244" t="s">
        <v>1473</v>
      </c>
      <c r="B1244" t="s">
        <v>175</v>
      </c>
      <c r="C1244" s="5">
        <v>45856.825081516203</v>
      </c>
      <c r="D1244">
        <v>2683</v>
      </c>
      <c r="E1244" t="s">
        <v>43</v>
      </c>
      <c r="F1244" s="10" t="str">
        <f t="shared" si="19"/>
        <v>03:45:00</v>
      </c>
      <c r="G1244" t="str">
        <f>LEFT(SearchData[[#This Row],[userId]],8)</f>
        <v>369e55fd</v>
      </c>
    </row>
    <row r="1245" spans="1:7">
      <c r="A1245" t="s">
        <v>1474</v>
      </c>
      <c r="B1245" t="s">
        <v>175</v>
      </c>
      <c r="C1245" s="5">
        <v>45856.840358483794</v>
      </c>
      <c r="D1245">
        <v>302</v>
      </c>
      <c r="E1245" t="s">
        <v>1056</v>
      </c>
      <c r="F1245" s="10" t="str">
        <f t="shared" si="19"/>
        <v>04:15:00</v>
      </c>
      <c r="G1245" t="str">
        <f>LEFT(SearchData[[#This Row],[userId]],8)</f>
        <v>369e55fd</v>
      </c>
    </row>
    <row r="1246" spans="1:7">
      <c r="A1246" t="s">
        <v>1475</v>
      </c>
      <c r="B1246" t="s">
        <v>175</v>
      </c>
      <c r="C1246" s="5">
        <v>45856.844503854169</v>
      </c>
      <c r="D1246">
        <v>2683</v>
      </c>
      <c r="E1246" t="s">
        <v>1102</v>
      </c>
      <c r="F1246" s="10" t="str">
        <f t="shared" si="19"/>
        <v>04:15:00</v>
      </c>
      <c r="G1246" t="str">
        <f>LEFT(SearchData[[#This Row],[userId]],8)</f>
        <v>369e55fd</v>
      </c>
    </row>
    <row r="1247" spans="1:7">
      <c r="A1247" t="s">
        <v>1476</v>
      </c>
      <c r="B1247" t="s">
        <v>533</v>
      </c>
      <c r="C1247" s="5">
        <v>45856.844568807872</v>
      </c>
      <c r="D1247">
        <v>98</v>
      </c>
      <c r="E1247" t="s">
        <v>1102</v>
      </c>
      <c r="F1247" s="10" t="str">
        <f t="shared" si="19"/>
        <v>04:15:00</v>
      </c>
      <c r="G1247" t="str">
        <f>LEFT(SearchData[[#This Row],[userId]],8)</f>
        <v>d7e65c09</v>
      </c>
    </row>
    <row r="1248" spans="1:7">
      <c r="A1248" t="s">
        <v>1477</v>
      </c>
      <c r="B1248" t="s">
        <v>88</v>
      </c>
      <c r="C1248" s="5">
        <v>45856.848000729166</v>
      </c>
      <c r="D1248">
        <v>98</v>
      </c>
      <c r="E1248" t="s">
        <v>1056</v>
      </c>
      <c r="F1248" s="10" t="str">
        <f t="shared" si="19"/>
        <v>04:15:00</v>
      </c>
      <c r="G1248" t="str">
        <f>LEFT(SearchData[[#This Row],[userId]],8)</f>
        <v>e131c74b</v>
      </c>
    </row>
    <row r="1249" spans="1:7">
      <c r="A1249" t="s">
        <v>1478</v>
      </c>
      <c r="B1249" t="s">
        <v>63</v>
      </c>
      <c r="C1249" s="5">
        <v>45856.848154780091</v>
      </c>
      <c r="D1249">
        <v>98</v>
      </c>
      <c r="E1249" t="s">
        <v>1158</v>
      </c>
      <c r="F1249" s="10" t="str">
        <f t="shared" si="19"/>
        <v>04:15:00</v>
      </c>
      <c r="G1249" t="str">
        <f>LEFT(SearchData[[#This Row],[userId]],8)</f>
        <v>3abf61c1</v>
      </c>
    </row>
    <row r="1250" spans="1:7">
      <c r="A1250" t="s">
        <v>1479</v>
      </c>
      <c r="B1250" t="s">
        <v>1480</v>
      </c>
      <c r="C1250" s="5">
        <v>45856.894563043985</v>
      </c>
      <c r="D1250">
        <v>2672</v>
      </c>
      <c r="E1250" t="s">
        <v>1217</v>
      </c>
      <c r="F1250" s="10" t="str">
        <f t="shared" si="19"/>
        <v>05:30:00</v>
      </c>
      <c r="G1250" t="str">
        <f>LEFT(SearchData[[#This Row],[userId]],8)</f>
        <v>55d80ae2</v>
      </c>
    </row>
    <row r="1251" spans="1:7">
      <c r="A1251" t="s">
        <v>1481</v>
      </c>
      <c r="B1251" t="s">
        <v>533</v>
      </c>
      <c r="C1251" s="5">
        <v>45856.895804675929</v>
      </c>
      <c r="D1251">
        <v>98</v>
      </c>
      <c r="E1251" t="s">
        <v>164</v>
      </c>
      <c r="F1251" s="10" t="str">
        <f t="shared" si="19"/>
        <v>05:30:00</v>
      </c>
      <c r="G1251" t="str">
        <f>LEFT(SearchData[[#This Row],[userId]],8)</f>
        <v>d7e65c09</v>
      </c>
    </row>
    <row r="1252" spans="1:7">
      <c r="A1252" t="s">
        <v>1482</v>
      </c>
      <c r="B1252" t="s">
        <v>537</v>
      </c>
      <c r="C1252" s="5">
        <v>45856.897691157406</v>
      </c>
      <c r="D1252">
        <v>98</v>
      </c>
      <c r="E1252" t="s">
        <v>1056</v>
      </c>
      <c r="F1252" s="10" t="str">
        <f t="shared" si="19"/>
        <v>05:30:00</v>
      </c>
      <c r="G1252" t="str">
        <f>LEFT(SearchData[[#This Row],[userId]],8)</f>
        <v>6ead177d</v>
      </c>
    </row>
    <row r="1253" spans="1:7">
      <c r="A1253" t="s">
        <v>1483</v>
      </c>
      <c r="B1253" t="s">
        <v>219</v>
      </c>
      <c r="C1253" s="5">
        <v>45856.904683009256</v>
      </c>
      <c r="D1253">
        <v>98</v>
      </c>
      <c r="E1253" t="s">
        <v>1102</v>
      </c>
      <c r="F1253" s="10" t="str">
        <f t="shared" si="19"/>
        <v>05:45:00</v>
      </c>
      <c r="G1253" t="str">
        <f>LEFT(SearchData[[#This Row],[userId]],8)</f>
        <v>ac4fb702</v>
      </c>
    </row>
    <row r="1254" spans="1:7">
      <c r="A1254" t="s">
        <v>1484</v>
      </c>
      <c r="B1254" t="s">
        <v>537</v>
      </c>
      <c r="C1254" s="5">
        <v>45856.906667442126</v>
      </c>
      <c r="D1254">
        <v>98</v>
      </c>
      <c r="E1254" t="s">
        <v>164</v>
      </c>
      <c r="F1254" s="10" t="str">
        <f t="shared" si="19"/>
        <v>05:45:00</v>
      </c>
      <c r="G1254" t="str">
        <f>LEFT(SearchData[[#This Row],[userId]],8)</f>
        <v>6ead177d</v>
      </c>
    </row>
    <row r="1255" spans="1:7">
      <c r="A1255" t="s">
        <v>1485</v>
      </c>
      <c r="B1255" t="s">
        <v>73</v>
      </c>
      <c r="C1255" s="5">
        <v>45856.914384166666</v>
      </c>
      <c r="D1255">
        <v>2576</v>
      </c>
      <c r="E1255" t="s">
        <v>1158</v>
      </c>
      <c r="F1255" s="10" t="str">
        <f t="shared" si="19"/>
        <v>06:00:00</v>
      </c>
      <c r="G1255" t="str">
        <f>LEFT(SearchData[[#This Row],[userId]],8)</f>
        <v>faa06b93</v>
      </c>
    </row>
    <row r="1256" spans="1:7">
      <c r="A1256" t="s">
        <v>1486</v>
      </c>
      <c r="B1256" t="s">
        <v>81</v>
      </c>
      <c r="C1256" s="5">
        <v>45856.916195046295</v>
      </c>
      <c r="D1256">
        <v>98</v>
      </c>
      <c r="E1256" t="s">
        <v>1158</v>
      </c>
      <c r="F1256" s="10" t="str">
        <f t="shared" si="19"/>
        <v>06:00:00</v>
      </c>
      <c r="G1256" t="str">
        <f>LEFT(SearchData[[#This Row],[userId]],8)</f>
        <v>7e478361</v>
      </c>
    </row>
    <row r="1257" spans="1:7">
      <c r="A1257" t="s">
        <v>1487</v>
      </c>
      <c r="B1257" t="s">
        <v>73</v>
      </c>
      <c r="C1257" s="5">
        <v>45856.919390462965</v>
      </c>
      <c r="D1257">
        <v>98</v>
      </c>
      <c r="E1257" t="s">
        <v>1158</v>
      </c>
      <c r="F1257" s="10" t="str">
        <f t="shared" si="19"/>
        <v>06:00:00</v>
      </c>
      <c r="G1257" t="str">
        <f>LEFT(SearchData[[#This Row],[userId]],8)</f>
        <v>faa06b93</v>
      </c>
    </row>
    <row r="1258" spans="1:7">
      <c r="A1258" t="s">
        <v>1488</v>
      </c>
      <c r="B1258" t="s">
        <v>110</v>
      </c>
      <c r="C1258" s="5">
        <v>45856.926327800924</v>
      </c>
      <c r="D1258">
        <v>2576</v>
      </c>
      <c r="E1258" t="s">
        <v>1158</v>
      </c>
      <c r="F1258" s="10" t="str">
        <f t="shared" si="19"/>
        <v>06:15:00</v>
      </c>
      <c r="G1258" t="str">
        <f>LEFT(SearchData[[#This Row],[userId]],8)</f>
        <v>e0ffa216</v>
      </c>
    </row>
    <row r="1259" spans="1:7">
      <c r="A1259" t="s">
        <v>1489</v>
      </c>
      <c r="B1259" t="s">
        <v>71</v>
      </c>
      <c r="C1259" s="5">
        <v>45856.948014814814</v>
      </c>
      <c r="D1259">
        <v>98</v>
      </c>
      <c r="E1259" t="s">
        <v>1102</v>
      </c>
      <c r="F1259" s="10" t="str">
        <f t="shared" si="19"/>
        <v>06:45:00</v>
      </c>
      <c r="G1259" t="str">
        <f>LEFT(SearchData[[#This Row],[userId]],8)</f>
        <v>c1c8db71</v>
      </c>
    </row>
    <row r="1260" spans="1:7">
      <c r="A1260" t="s">
        <v>1490</v>
      </c>
      <c r="B1260" t="s">
        <v>256</v>
      </c>
      <c r="C1260" s="5">
        <v>45857.00859809028</v>
      </c>
      <c r="D1260">
        <v>2672</v>
      </c>
      <c r="E1260" t="s">
        <v>164</v>
      </c>
      <c r="F1260" s="10" t="str">
        <f t="shared" si="19"/>
        <v>08:15:00</v>
      </c>
      <c r="G1260" t="str">
        <f>LEFT(SearchData[[#This Row],[userId]],8)</f>
        <v>6e788a1c</v>
      </c>
    </row>
    <row r="1261" spans="1:7">
      <c r="A1261" t="s">
        <v>1491</v>
      </c>
      <c r="B1261" t="s">
        <v>1492</v>
      </c>
      <c r="C1261" s="5">
        <v>45857.019363622683</v>
      </c>
      <c r="D1261">
        <v>98</v>
      </c>
      <c r="E1261" t="s">
        <v>164</v>
      </c>
      <c r="F1261" s="10" t="str">
        <f t="shared" si="19"/>
        <v>08:30:00</v>
      </c>
      <c r="G1261" t="str">
        <f>LEFT(SearchData[[#This Row],[userId]],8)</f>
        <v>d4f48750</v>
      </c>
    </row>
    <row r="1262" spans="1:7">
      <c r="A1262" t="s">
        <v>1493</v>
      </c>
      <c r="B1262" t="s">
        <v>63</v>
      </c>
      <c r="C1262" s="5">
        <v>45857.019806979166</v>
      </c>
      <c r="D1262">
        <v>98</v>
      </c>
      <c r="E1262" t="s">
        <v>1056</v>
      </c>
      <c r="F1262" s="10" t="str">
        <f t="shared" si="19"/>
        <v>08:30:00</v>
      </c>
      <c r="G1262" t="str">
        <f>LEFT(SearchData[[#This Row],[userId]],8)</f>
        <v>3abf61c1</v>
      </c>
    </row>
    <row r="1263" spans="1:7">
      <c r="A1263" t="s">
        <v>1494</v>
      </c>
      <c r="B1263" t="s">
        <v>1492</v>
      </c>
      <c r="C1263" s="5">
        <v>45857.0214037037</v>
      </c>
      <c r="D1263">
        <v>2576</v>
      </c>
      <c r="E1263" t="s">
        <v>43</v>
      </c>
      <c r="F1263" s="10" t="str">
        <f t="shared" si="19"/>
        <v>08:30:00</v>
      </c>
      <c r="G1263" t="str">
        <f>LEFT(SearchData[[#This Row],[userId]],8)</f>
        <v>d4f48750</v>
      </c>
    </row>
    <row r="1264" spans="1:7">
      <c r="A1264" t="s">
        <v>1495</v>
      </c>
      <c r="B1264" t="s">
        <v>200</v>
      </c>
      <c r="C1264" s="5">
        <v>45857.021404907406</v>
      </c>
      <c r="D1264">
        <v>2576</v>
      </c>
      <c r="E1264" t="s">
        <v>43</v>
      </c>
      <c r="F1264" s="10" t="str">
        <f t="shared" si="19"/>
        <v>08:30:00</v>
      </c>
      <c r="G1264" t="str">
        <f>LEFT(SearchData[[#This Row],[userId]],8)</f>
        <v>0637141a</v>
      </c>
    </row>
    <row r="1265" spans="1:7">
      <c r="A1265" t="s">
        <v>1496</v>
      </c>
      <c r="B1265" t="s">
        <v>200</v>
      </c>
      <c r="C1265" s="5">
        <v>45857.03740523148</v>
      </c>
      <c r="D1265">
        <v>79</v>
      </c>
      <c r="E1265" t="s">
        <v>164</v>
      </c>
      <c r="F1265" s="10" t="str">
        <f t="shared" si="19"/>
        <v>09:00:00</v>
      </c>
      <c r="G1265" t="str">
        <f>LEFT(SearchData[[#This Row],[userId]],8)</f>
        <v>0637141a</v>
      </c>
    </row>
    <row r="1266" spans="1:7">
      <c r="A1266" t="s">
        <v>1497</v>
      </c>
      <c r="B1266" t="s">
        <v>256</v>
      </c>
      <c r="C1266" s="5">
        <v>45857.045592453702</v>
      </c>
      <c r="D1266">
        <v>98</v>
      </c>
      <c r="E1266" t="s">
        <v>164</v>
      </c>
      <c r="F1266" s="10" t="str">
        <f t="shared" si="19"/>
        <v>09:00:00</v>
      </c>
      <c r="G1266" t="str">
        <f>LEFT(SearchData[[#This Row],[userId]],8)</f>
        <v>6e788a1c</v>
      </c>
    </row>
    <row r="1267" spans="1:7">
      <c r="A1267" t="s">
        <v>1498</v>
      </c>
      <c r="B1267" t="s">
        <v>63</v>
      </c>
      <c r="C1267" s="5">
        <v>45857.117700243056</v>
      </c>
      <c r="D1267">
        <v>98</v>
      </c>
      <c r="E1267" t="s">
        <v>1102</v>
      </c>
      <c r="F1267" s="10" t="str">
        <f t="shared" si="19"/>
        <v>10:45:00</v>
      </c>
      <c r="G1267" t="str">
        <f>LEFT(SearchData[[#This Row],[userId]],8)</f>
        <v>3abf61c1</v>
      </c>
    </row>
    <row r="1268" spans="1:7">
      <c r="A1268" t="s">
        <v>1499</v>
      </c>
      <c r="B1268" t="s">
        <v>537</v>
      </c>
      <c r="C1268" s="5">
        <v>45857.150795335649</v>
      </c>
      <c r="D1268">
        <v>98</v>
      </c>
      <c r="E1268" t="s">
        <v>1102</v>
      </c>
      <c r="F1268" s="10" t="str">
        <f t="shared" si="19"/>
        <v>11:30:00</v>
      </c>
      <c r="G1268" t="str">
        <f>LEFT(SearchData[[#This Row],[userId]],8)</f>
        <v>6ead177d</v>
      </c>
    </row>
    <row r="1269" spans="1:7">
      <c r="A1269" t="s">
        <v>1500</v>
      </c>
      <c r="B1269" t="s">
        <v>63</v>
      </c>
      <c r="C1269" s="5">
        <v>45857.155196342595</v>
      </c>
      <c r="D1269">
        <v>98</v>
      </c>
      <c r="E1269" t="s">
        <v>1217</v>
      </c>
      <c r="F1269" s="10" t="str">
        <f t="shared" si="19"/>
        <v>11:45:00</v>
      </c>
      <c r="G1269" t="str">
        <f>LEFT(SearchData[[#This Row],[userId]],8)</f>
        <v>3abf61c1</v>
      </c>
    </row>
    <row r="1270" spans="1:7">
      <c r="A1270" t="s">
        <v>1501</v>
      </c>
      <c r="B1270" t="s">
        <v>95</v>
      </c>
      <c r="C1270" s="5">
        <v>45857.197159884257</v>
      </c>
      <c r="D1270">
        <v>2683</v>
      </c>
      <c r="E1270" t="s">
        <v>43</v>
      </c>
      <c r="F1270" s="10" t="str">
        <f t="shared" si="19"/>
        <v>12:45:00</v>
      </c>
      <c r="G1270" t="str">
        <f>LEFT(SearchData[[#This Row],[userId]],8)</f>
        <v>82b3ee30</v>
      </c>
    </row>
    <row r="1271" spans="1:7">
      <c r="A1271" t="s">
        <v>1502</v>
      </c>
      <c r="B1271" t="s">
        <v>811</v>
      </c>
      <c r="C1271" s="5">
        <v>45857.235036516206</v>
      </c>
      <c r="D1271">
        <v>98</v>
      </c>
      <c r="E1271" t="s">
        <v>1102</v>
      </c>
      <c r="F1271" s="10" t="str">
        <f t="shared" si="19"/>
        <v>13:45:00</v>
      </c>
      <c r="G1271" t="str">
        <f>LEFT(SearchData[[#This Row],[userId]],8)</f>
        <v>245b75c2</v>
      </c>
    </row>
    <row r="1272" spans="1:7">
      <c r="A1272" t="s">
        <v>1503</v>
      </c>
      <c r="B1272" t="s">
        <v>207</v>
      </c>
      <c r="C1272" s="5">
        <v>45857.236482835651</v>
      </c>
      <c r="D1272">
        <v>98</v>
      </c>
      <c r="E1272" t="s">
        <v>1102</v>
      </c>
      <c r="F1272" s="10" t="str">
        <f t="shared" si="19"/>
        <v>13:45:00</v>
      </c>
      <c r="G1272" t="str">
        <f>LEFT(SearchData[[#This Row],[userId]],8)</f>
        <v>a68a3b4d</v>
      </c>
    </row>
    <row r="1273" spans="1:7">
      <c r="A1273" t="s">
        <v>1504</v>
      </c>
      <c r="B1273" t="s">
        <v>200</v>
      </c>
      <c r="C1273" s="5">
        <v>45857.238909965279</v>
      </c>
      <c r="D1273">
        <v>2576</v>
      </c>
      <c r="E1273" t="s">
        <v>1102</v>
      </c>
      <c r="F1273" s="10" t="str">
        <f t="shared" si="19"/>
        <v>13:45:00</v>
      </c>
      <c r="G1273" t="str">
        <f>LEFT(SearchData[[#This Row],[userId]],8)</f>
        <v>0637141a</v>
      </c>
    </row>
    <row r="1274" spans="1:7">
      <c r="A1274" t="s">
        <v>1505</v>
      </c>
      <c r="B1274" t="s">
        <v>30</v>
      </c>
      <c r="C1274" s="5">
        <v>45857.281508946762</v>
      </c>
      <c r="D1274">
        <v>98</v>
      </c>
      <c r="E1274" t="s">
        <v>164</v>
      </c>
      <c r="F1274" s="10" t="str">
        <f t="shared" si="19"/>
        <v>14:45:00</v>
      </c>
      <c r="G1274" t="str">
        <f>LEFT(SearchData[[#This Row],[userId]],8)</f>
        <v>61726e3d</v>
      </c>
    </row>
    <row r="1275" spans="1:7">
      <c r="A1275" t="s">
        <v>1506</v>
      </c>
      <c r="B1275" t="s">
        <v>370</v>
      </c>
      <c r="C1275" s="5">
        <v>45857.563652199075</v>
      </c>
      <c r="D1275">
        <v>98</v>
      </c>
      <c r="E1275" t="s">
        <v>164</v>
      </c>
      <c r="F1275" s="10" t="str">
        <f t="shared" si="19"/>
        <v>21:30:00</v>
      </c>
      <c r="G1275" t="str">
        <f>LEFT(SearchData[[#This Row],[userId]],8)</f>
        <v>d5ce403e</v>
      </c>
    </row>
    <row r="1276" spans="1:7">
      <c r="A1276" t="s">
        <v>1507</v>
      </c>
      <c r="B1276" t="s">
        <v>811</v>
      </c>
      <c r="C1276" s="5">
        <v>45857.588655868058</v>
      </c>
      <c r="D1276">
        <v>98</v>
      </c>
      <c r="E1276" t="s">
        <v>1102</v>
      </c>
      <c r="F1276" s="10" t="str">
        <f t="shared" si="19"/>
        <v>22:15:00</v>
      </c>
      <c r="G1276" t="str">
        <f>LEFT(SearchData[[#This Row],[userId]],8)</f>
        <v>245b75c2</v>
      </c>
    </row>
    <row r="1277" spans="1:7">
      <c r="A1277" t="s">
        <v>1508</v>
      </c>
      <c r="B1277" t="s">
        <v>54</v>
      </c>
      <c r="C1277" s="5">
        <v>45857.590993796293</v>
      </c>
      <c r="D1277">
        <v>98</v>
      </c>
      <c r="E1277" t="s">
        <v>164</v>
      </c>
      <c r="F1277" s="10" t="str">
        <f t="shared" si="19"/>
        <v>22:15:00</v>
      </c>
      <c r="G1277" t="str">
        <f>LEFT(SearchData[[#This Row],[userId]],8)</f>
        <v>33bc4c86</v>
      </c>
    </row>
    <row r="1278" spans="1:7">
      <c r="A1278" t="s">
        <v>1509</v>
      </c>
      <c r="B1278" t="s">
        <v>533</v>
      </c>
      <c r="C1278" s="5">
        <v>45857.738633159723</v>
      </c>
      <c r="D1278">
        <v>2576</v>
      </c>
      <c r="E1278" t="s">
        <v>1217</v>
      </c>
      <c r="F1278" s="10" t="str">
        <f t="shared" si="19"/>
        <v>01:45:00</v>
      </c>
      <c r="G1278" t="str">
        <f>LEFT(SearchData[[#This Row],[userId]],8)</f>
        <v>d7e65c09</v>
      </c>
    </row>
    <row r="1279" spans="1:7">
      <c r="A1279" t="s">
        <v>1510</v>
      </c>
      <c r="B1279" t="s">
        <v>276</v>
      </c>
      <c r="C1279" s="5">
        <v>45857.740647881947</v>
      </c>
      <c r="D1279">
        <v>79</v>
      </c>
      <c r="E1279" t="s">
        <v>1217</v>
      </c>
      <c r="F1279" s="10" t="str">
        <f t="shared" si="19"/>
        <v>01:45:00</v>
      </c>
      <c r="G1279" t="str">
        <f>LEFT(SearchData[[#This Row],[userId]],8)</f>
        <v>4b33014f</v>
      </c>
    </row>
    <row r="1280" spans="1:7">
      <c r="A1280" t="s">
        <v>1511</v>
      </c>
      <c r="B1280" t="s">
        <v>144</v>
      </c>
      <c r="C1280" s="5">
        <v>45857.788838009263</v>
      </c>
      <c r="D1280">
        <v>2576</v>
      </c>
      <c r="E1280" t="s">
        <v>1217</v>
      </c>
      <c r="F1280" s="10" t="str">
        <f t="shared" si="19"/>
        <v>03:00:00</v>
      </c>
      <c r="G1280" t="str">
        <f>LEFT(SearchData[[#This Row],[userId]],8)</f>
        <v>056ab100</v>
      </c>
    </row>
    <row r="1281" spans="1:7">
      <c r="A1281" t="s">
        <v>1512</v>
      </c>
      <c r="B1281" t="s">
        <v>419</v>
      </c>
      <c r="C1281" s="5">
        <v>45857.792841331022</v>
      </c>
      <c r="D1281">
        <v>98</v>
      </c>
      <c r="E1281" t="s">
        <v>1217</v>
      </c>
      <c r="F1281" s="10" t="str">
        <f t="shared" si="19"/>
        <v>03:00:00</v>
      </c>
      <c r="G1281" t="str">
        <f>LEFT(SearchData[[#This Row],[userId]],8)</f>
        <v>2b1e304f</v>
      </c>
    </row>
    <row r="1282" spans="1:7">
      <c r="A1282" t="s">
        <v>1513</v>
      </c>
      <c r="B1282" t="s">
        <v>105</v>
      </c>
      <c r="C1282" s="5">
        <v>45857.802569803243</v>
      </c>
      <c r="D1282">
        <v>3</v>
      </c>
      <c r="E1282" t="s">
        <v>933</v>
      </c>
      <c r="F1282" s="10" t="str">
        <f t="shared" si="19"/>
        <v>03:15:00</v>
      </c>
      <c r="G1282" t="str">
        <f>LEFT(SearchData[[#This Row],[userId]],8)</f>
        <v>5a867e0e</v>
      </c>
    </row>
    <row r="1283" spans="1:7">
      <c r="A1283" t="s">
        <v>1514</v>
      </c>
      <c r="B1283" t="s">
        <v>105</v>
      </c>
      <c r="C1283" s="5">
        <v>45857.845187361112</v>
      </c>
      <c r="D1283">
        <v>2683</v>
      </c>
      <c r="E1283" t="s">
        <v>1515</v>
      </c>
      <c r="F1283" s="10" t="str">
        <f t="shared" ref="F1283:F1346" si="20">TEXT(MROUND(C1283+TIME(8,0,0), "0:15"),"HH:MM:SS")</f>
        <v>04:15:00</v>
      </c>
      <c r="G1283" t="str">
        <f>LEFT(SearchData[[#This Row],[userId]],8)</f>
        <v>5a867e0e</v>
      </c>
    </row>
    <row r="1284" spans="1:7">
      <c r="A1284" t="s">
        <v>1516</v>
      </c>
      <c r="B1284" t="s">
        <v>144</v>
      </c>
      <c r="C1284" s="5">
        <v>45857.845456793984</v>
      </c>
      <c r="D1284">
        <v>98</v>
      </c>
      <c r="E1284" t="s">
        <v>164</v>
      </c>
      <c r="F1284" s="10" t="str">
        <f t="shared" si="20"/>
        <v>04:15:00</v>
      </c>
      <c r="G1284" t="str">
        <f>LEFT(SearchData[[#This Row],[userId]],8)</f>
        <v>056ab100</v>
      </c>
    </row>
    <row r="1285" spans="1:7">
      <c r="A1285" t="s">
        <v>1517</v>
      </c>
      <c r="B1285" t="s">
        <v>256</v>
      </c>
      <c r="C1285" s="5">
        <v>45857.846068749997</v>
      </c>
      <c r="D1285">
        <v>2672</v>
      </c>
      <c r="E1285" t="s">
        <v>164</v>
      </c>
      <c r="F1285" s="10" t="str">
        <f t="shared" si="20"/>
        <v>04:15:00</v>
      </c>
      <c r="G1285" t="str">
        <f>LEFT(SearchData[[#This Row],[userId]],8)</f>
        <v>6e788a1c</v>
      </c>
    </row>
    <row r="1286" spans="1:7">
      <c r="A1286" t="s">
        <v>1518</v>
      </c>
      <c r="B1286" t="s">
        <v>105</v>
      </c>
      <c r="C1286" s="5">
        <v>45857.931215300923</v>
      </c>
      <c r="D1286">
        <v>2683</v>
      </c>
      <c r="E1286" t="s">
        <v>1515</v>
      </c>
      <c r="F1286" s="10" t="str">
        <f t="shared" si="20"/>
        <v>06:15:00</v>
      </c>
      <c r="G1286" t="str">
        <f>LEFT(SearchData[[#This Row],[userId]],8)</f>
        <v>5a867e0e</v>
      </c>
    </row>
    <row r="1287" spans="1:7">
      <c r="A1287" t="s">
        <v>1519</v>
      </c>
      <c r="B1287" t="s">
        <v>105</v>
      </c>
      <c r="C1287" s="5">
        <v>45857.971605289349</v>
      </c>
      <c r="D1287">
        <v>2683</v>
      </c>
      <c r="E1287" t="s">
        <v>1515</v>
      </c>
      <c r="F1287" s="10" t="str">
        <f t="shared" si="20"/>
        <v>07:15:00</v>
      </c>
      <c r="G1287" t="str">
        <f>LEFT(SearchData[[#This Row],[userId]],8)</f>
        <v>5a867e0e</v>
      </c>
    </row>
    <row r="1288" spans="1:7">
      <c r="A1288" t="s">
        <v>1520</v>
      </c>
      <c r="B1288" t="s">
        <v>256</v>
      </c>
      <c r="C1288" s="5">
        <v>45857.971713599538</v>
      </c>
      <c r="D1288">
        <v>2672</v>
      </c>
      <c r="E1288" t="s">
        <v>164</v>
      </c>
      <c r="F1288" s="10" t="str">
        <f t="shared" si="20"/>
        <v>07:15:00</v>
      </c>
      <c r="G1288" t="str">
        <f>LEFT(SearchData[[#This Row],[userId]],8)</f>
        <v>6e788a1c</v>
      </c>
    </row>
    <row r="1289" spans="1:7">
      <c r="A1289" t="s">
        <v>1521</v>
      </c>
      <c r="B1289" t="s">
        <v>144</v>
      </c>
      <c r="C1289" s="5">
        <v>45857.974443101855</v>
      </c>
      <c r="D1289">
        <v>2576</v>
      </c>
      <c r="E1289" t="s">
        <v>1158</v>
      </c>
      <c r="F1289" s="10" t="str">
        <f t="shared" si="20"/>
        <v>07:30:00</v>
      </c>
      <c r="G1289" t="str">
        <f>LEFT(SearchData[[#This Row],[userId]],8)</f>
        <v>056ab100</v>
      </c>
    </row>
    <row r="1290" spans="1:7">
      <c r="A1290" t="s">
        <v>1522</v>
      </c>
      <c r="B1290" t="s">
        <v>449</v>
      </c>
      <c r="C1290" s="5">
        <v>45858.002396400465</v>
      </c>
      <c r="D1290">
        <v>98</v>
      </c>
      <c r="E1290" t="s">
        <v>164</v>
      </c>
      <c r="F1290" s="10" t="str">
        <f t="shared" si="20"/>
        <v>08:00:00</v>
      </c>
      <c r="G1290" t="str">
        <f>LEFT(SearchData[[#This Row],[userId]],8)</f>
        <v>9f1783ed</v>
      </c>
    </row>
    <row r="1291" spans="1:7">
      <c r="A1291" t="s">
        <v>1523</v>
      </c>
      <c r="B1291" t="s">
        <v>537</v>
      </c>
      <c r="C1291" s="5">
        <v>45858.029427071757</v>
      </c>
      <c r="D1291">
        <v>98</v>
      </c>
      <c r="E1291" t="s">
        <v>1102</v>
      </c>
      <c r="F1291" s="10" t="str">
        <f t="shared" si="20"/>
        <v>08:45:00</v>
      </c>
      <c r="G1291" t="str">
        <f>LEFT(SearchData[[#This Row],[userId]],8)</f>
        <v>6ead177d</v>
      </c>
    </row>
    <row r="1292" spans="1:7">
      <c r="A1292" t="s">
        <v>1524</v>
      </c>
      <c r="B1292" t="s">
        <v>256</v>
      </c>
      <c r="C1292" s="5">
        <v>45858.032934895833</v>
      </c>
      <c r="D1292">
        <v>2672</v>
      </c>
      <c r="E1292" t="s">
        <v>164</v>
      </c>
      <c r="F1292" s="10" t="str">
        <f t="shared" si="20"/>
        <v>08:45:00</v>
      </c>
      <c r="G1292" t="str">
        <f>LEFT(SearchData[[#This Row],[userId]],8)</f>
        <v>6e788a1c</v>
      </c>
    </row>
    <row r="1293" spans="1:7">
      <c r="A1293" t="s">
        <v>1525</v>
      </c>
      <c r="B1293" t="s">
        <v>1526</v>
      </c>
      <c r="C1293" s="5">
        <v>45858.040092673611</v>
      </c>
      <c r="D1293">
        <v>98</v>
      </c>
      <c r="E1293" t="s">
        <v>164</v>
      </c>
      <c r="F1293" s="10" t="str">
        <f t="shared" si="20"/>
        <v>09:00:00</v>
      </c>
      <c r="G1293" t="str">
        <f>LEFT(SearchData[[#This Row],[userId]],8)</f>
        <v>952ebafd</v>
      </c>
    </row>
    <row r="1294" spans="1:7">
      <c r="A1294" t="s">
        <v>1527</v>
      </c>
      <c r="B1294" t="s">
        <v>144</v>
      </c>
      <c r="C1294" s="5">
        <v>45858.050142789354</v>
      </c>
      <c r="D1294">
        <v>2576</v>
      </c>
      <c r="E1294" t="s">
        <v>1102</v>
      </c>
      <c r="F1294" s="10" t="str">
        <f t="shared" si="20"/>
        <v>09:15:00</v>
      </c>
      <c r="G1294" t="str">
        <f>LEFT(SearchData[[#This Row],[userId]],8)</f>
        <v>056ab100</v>
      </c>
    </row>
    <row r="1295" spans="1:7">
      <c r="A1295" t="s">
        <v>1528</v>
      </c>
      <c r="B1295" t="s">
        <v>537</v>
      </c>
      <c r="C1295" s="5">
        <v>45858.06510453704</v>
      </c>
      <c r="D1295">
        <v>98</v>
      </c>
      <c r="E1295" t="s">
        <v>1102</v>
      </c>
      <c r="F1295" s="10" t="str">
        <f t="shared" si="20"/>
        <v>09:30:00</v>
      </c>
      <c r="G1295" t="str">
        <f>LEFT(SearchData[[#This Row],[userId]],8)</f>
        <v>6ead177d</v>
      </c>
    </row>
    <row r="1296" spans="1:7">
      <c r="A1296" t="s">
        <v>1529</v>
      </c>
      <c r="B1296" t="s">
        <v>256</v>
      </c>
      <c r="C1296" s="5">
        <v>45858.065135324076</v>
      </c>
      <c r="D1296">
        <v>2672</v>
      </c>
      <c r="E1296" t="s">
        <v>164</v>
      </c>
      <c r="F1296" s="10" t="str">
        <f t="shared" si="20"/>
        <v>09:30:00</v>
      </c>
      <c r="G1296" t="str">
        <f>LEFT(SearchData[[#This Row],[userId]],8)</f>
        <v>6e788a1c</v>
      </c>
    </row>
    <row r="1297" spans="1:7">
      <c r="A1297" t="s">
        <v>1530</v>
      </c>
      <c r="B1297" t="s">
        <v>419</v>
      </c>
      <c r="C1297" s="5">
        <v>45858.072811168982</v>
      </c>
      <c r="D1297">
        <v>98</v>
      </c>
      <c r="E1297" t="s">
        <v>1102</v>
      </c>
      <c r="F1297" s="10" t="str">
        <f t="shared" si="20"/>
        <v>09:45:00</v>
      </c>
      <c r="G1297" t="str">
        <f>LEFT(SearchData[[#This Row],[userId]],8)</f>
        <v>2b1e304f</v>
      </c>
    </row>
    <row r="1298" spans="1:7">
      <c r="A1298" t="s">
        <v>1531</v>
      </c>
      <c r="B1298" t="s">
        <v>537</v>
      </c>
      <c r="C1298" s="5">
        <v>45858.07638885417</v>
      </c>
      <c r="D1298">
        <v>98</v>
      </c>
      <c r="E1298" t="s">
        <v>164</v>
      </c>
      <c r="F1298" s="10" t="str">
        <f t="shared" si="20"/>
        <v>09:45:00</v>
      </c>
      <c r="G1298" t="str">
        <f>LEFT(SearchData[[#This Row],[userId]],8)</f>
        <v>6ead177d</v>
      </c>
    </row>
    <row r="1299" spans="1:7">
      <c r="A1299" t="s">
        <v>1532</v>
      </c>
      <c r="B1299" t="s">
        <v>449</v>
      </c>
      <c r="C1299" s="5">
        <v>45858.07868121528</v>
      </c>
      <c r="D1299">
        <v>98</v>
      </c>
      <c r="E1299" t="s">
        <v>164</v>
      </c>
      <c r="F1299" s="10" t="str">
        <f t="shared" si="20"/>
        <v>10:00:00</v>
      </c>
      <c r="G1299" t="str">
        <f>LEFT(SearchData[[#This Row],[userId]],8)</f>
        <v>9f1783ed</v>
      </c>
    </row>
    <row r="1300" spans="1:7">
      <c r="A1300" t="s">
        <v>1533</v>
      </c>
      <c r="B1300" t="s">
        <v>144</v>
      </c>
      <c r="C1300" s="5">
        <v>45858.08020640046</v>
      </c>
      <c r="D1300">
        <v>98</v>
      </c>
      <c r="E1300" t="s">
        <v>164</v>
      </c>
      <c r="F1300" s="10" t="str">
        <f t="shared" si="20"/>
        <v>10:00:00</v>
      </c>
      <c r="G1300" t="str">
        <f>LEFT(SearchData[[#This Row],[userId]],8)</f>
        <v>056ab100</v>
      </c>
    </row>
    <row r="1301" spans="1:7">
      <c r="A1301" t="s">
        <v>1534</v>
      </c>
      <c r="B1301" t="s">
        <v>419</v>
      </c>
      <c r="C1301" s="5">
        <v>45858.083478252316</v>
      </c>
      <c r="D1301">
        <v>98</v>
      </c>
      <c r="E1301" t="s">
        <v>1102</v>
      </c>
      <c r="F1301" s="10" t="str">
        <f t="shared" si="20"/>
        <v>10:00:00</v>
      </c>
      <c r="G1301" t="str">
        <f>LEFT(SearchData[[#This Row],[userId]],8)</f>
        <v>2b1e304f</v>
      </c>
    </row>
    <row r="1302" spans="1:7">
      <c r="A1302" t="s">
        <v>1535</v>
      </c>
      <c r="B1302" t="s">
        <v>256</v>
      </c>
      <c r="C1302" s="5">
        <v>45858.083595995369</v>
      </c>
      <c r="D1302">
        <v>2576</v>
      </c>
      <c r="E1302" t="s">
        <v>164</v>
      </c>
      <c r="F1302" s="10" t="str">
        <f t="shared" si="20"/>
        <v>10:00:00</v>
      </c>
      <c r="G1302" t="str">
        <f>LEFT(SearchData[[#This Row],[userId]],8)</f>
        <v>6e788a1c</v>
      </c>
    </row>
    <row r="1303" spans="1:7">
      <c r="A1303" t="s">
        <v>1536</v>
      </c>
      <c r="B1303" t="s">
        <v>449</v>
      </c>
      <c r="C1303" s="5">
        <v>45858.084815381946</v>
      </c>
      <c r="D1303">
        <v>98</v>
      </c>
      <c r="E1303" t="s">
        <v>164</v>
      </c>
      <c r="F1303" s="10" t="str">
        <f t="shared" si="20"/>
        <v>10:00:00</v>
      </c>
      <c r="G1303" t="str">
        <f>LEFT(SearchData[[#This Row],[userId]],8)</f>
        <v>9f1783ed</v>
      </c>
    </row>
    <row r="1304" spans="1:7">
      <c r="A1304" t="s">
        <v>1537</v>
      </c>
      <c r="B1304" t="s">
        <v>537</v>
      </c>
      <c r="C1304" s="5">
        <v>45858.085286504633</v>
      </c>
      <c r="D1304">
        <v>98</v>
      </c>
      <c r="E1304" t="s">
        <v>164</v>
      </c>
      <c r="F1304" s="10" t="str">
        <f t="shared" si="20"/>
        <v>10:00:00</v>
      </c>
      <c r="G1304" t="str">
        <f>LEFT(SearchData[[#This Row],[userId]],8)</f>
        <v>6ead177d</v>
      </c>
    </row>
    <row r="1305" spans="1:7">
      <c r="A1305" t="s">
        <v>1538</v>
      </c>
      <c r="B1305" t="s">
        <v>419</v>
      </c>
      <c r="C1305" s="5">
        <v>45858.09228892361</v>
      </c>
      <c r="D1305">
        <v>98</v>
      </c>
      <c r="E1305" t="s">
        <v>164</v>
      </c>
      <c r="F1305" s="10" t="str">
        <f t="shared" si="20"/>
        <v>10:15:00</v>
      </c>
      <c r="G1305" t="str">
        <f>LEFT(SearchData[[#This Row],[userId]],8)</f>
        <v>2b1e304f</v>
      </c>
    </row>
    <row r="1306" spans="1:7">
      <c r="A1306" t="s">
        <v>1539</v>
      </c>
      <c r="B1306" t="s">
        <v>1526</v>
      </c>
      <c r="C1306" s="5">
        <v>45858.095803796299</v>
      </c>
      <c r="D1306">
        <v>98</v>
      </c>
      <c r="E1306" t="s">
        <v>164</v>
      </c>
      <c r="F1306" s="10" t="str">
        <f t="shared" si="20"/>
        <v>10:15:00</v>
      </c>
      <c r="G1306" t="str">
        <f>LEFT(SearchData[[#This Row],[userId]],8)</f>
        <v>952ebafd</v>
      </c>
    </row>
    <row r="1307" spans="1:7">
      <c r="A1307" t="s">
        <v>1540</v>
      </c>
      <c r="B1307" t="s">
        <v>1526</v>
      </c>
      <c r="C1307" s="5">
        <v>45858.126006331018</v>
      </c>
      <c r="D1307">
        <v>98</v>
      </c>
      <c r="E1307" t="s">
        <v>164</v>
      </c>
      <c r="F1307" s="10" t="str">
        <f t="shared" si="20"/>
        <v>11:00:00</v>
      </c>
      <c r="G1307" t="str">
        <f>LEFT(SearchData[[#This Row],[userId]],8)</f>
        <v>952ebafd</v>
      </c>
    </row>
    <row r="1308" spans="1:7">
      <c r="A1308" t="s">
        <v>1541</v>
      </c>
      <c r="B1308" t="s">
        <v>537</v>
      </c>
      <c r="C1308" s="5">
        <v>45858.132139641202</v>
      </c>
      <c r="D1308">
        <v>98</v>
      </c>
      <c r="E1308" t="s">
        <v>1225</v>
      </c>
      <c r="F1308" s="10" t="str">
        <f t="shared" si="20"/>
        <v>11:15:00</v>
      </c>
      <c r="G1308" t="str">
        <f>LEFT(SearchData[[#This Row],[userId]],8)</f>
        <v>6ead177d</v>
      </c>
    </row>
    <row r="1309" spans="1:7">
      <c r="A1309" t="s">
        <v>1542</v>
      </c>
      <c r="B1309" t="s">
        <v>419</v>
      </c>
      <c r="C1309" s="5">
        <v>45858.153814606485</v>
      </c>
      <c r="D1309">
        <v>98</v>
      </c>
      <c r="E1309" t="s">
        <v>164</v>
      </c>
      <c r="F1309" s="10" t="str">
        <f t="shared" si="20"/>
        <v>11:45:00</v>
      </c>
      <c r="G1309" t="str">
        <f>LEFT(SearchData[[#This Row],[userId]],8)</f>
        <v>2b1e304f</v>
      </c>
    </row>
    <row r="1310" spans="1:7">
      <c r="A1310" t="s">
        <v>1543</v>
      </c>
      <c r="B1310" t="s">
        <v>200</v>
      </c>
      <c r="C1310" s="5">
        <v>45858.154018298614</v>
      </c>
      <c r="D1310">
        <v>98</v>
      </c>
      <c r="E1310" t="s">
        <v>164</v>
      </c>
      <c r="F1310" s="10" t="str">
        <f t="shared" si="20"/>
        <v>11:45:00</v>
      </c>
      <c r="G1310" t="str">
        <f>LEFT(SearchData[[#This Row],[userId]],8)</f>
        <v>0637141a</v>
      </c>
    </row>
    <row r="1311" spans="1:7">
      <c r="A1311" t="s">
        <v>1544</v>
      </c>
      <c r="B1311" t="s">
        <v>449</v>
      </c>
      <c r="C1311" s="5">
        <v>45858.167795057867</v>
      </c>
      <c r="D1311">
        <v>98</v>
      </c>
      <c r="E1311" t="s">
        <v>164</v>
      </c>
      <c r="F1311" s="10" t="str">
        <f t="shared" si="20"/>
        <v>12:00:00</v>
      </c>
      <c r="G1311" t="str">
        <f>LEFT(SearchData[[#This Row],[userId]],8)</f>
        <v>9f1783ed</v>
      </c>
    </row>
    <row r="1312" spans="1:7">
      <c r="A1312" t="s">
        <v>1545</v>
      </c>
      <c r="B1312" t="s">
        <v>811</v>
      </c>
      <c r="C1312" s="5">
        <v>45858.174007974536</v>
      </c>
      <c r="D1312">
        <v>98</v>
      </c>
      <c r="E1312" t="s">
        <v>1194</v>
      </c>
      <c r="F1312" s="10" t="str">
        <f t="shared" si="20"/>
        <v>12:15:00</v>
      </c>
      <c r="G1312" t="str">
        <f>LEFT(SearchData[[#This Row],[userId]],8)</f>
        <v>245b75c2</v>
      </c>
    </row>
    <row r="1313" spans="1:7">
      <c r="A1313" t="s">
        <v>1546</v>
      </c>
      <c r="B1313" t="s">
        <v>150</v>
      </c>
      <c r="C1313" s="5">
        <v>45858.229088668981</v>
      </c>
      <c r="D1313">
        <v>98</v>
      </c>
      <c r="E1313" t="s">
        <v>1158</v>
      </c>
      <c r="F1313" s="10" t="str">
        <f t="shared" si="20"/>
        <v>13:30:00</v>
      </c>
      <c r="G1313" t="str">
        <f>LEFT(SearchData[[#This Row],[userId]],8)</f>
        <v>99117f69</v>
      </c>
    </row>
    <row r="1314" spans="1:7">
      <c r="A1314" t="s">
        <v>1547</v>
      </c>
      <c r="B1314" t="s">
        <v>157</v>
      </c>
      <c r="C1314" s="5">
        <v>45858.466062013889</v>
      </c>
      <c r="D1314">
        <v>98</v>
      </c>
      <c r="E1314" t="s">
        <v>164</v>
      </c>
      <c r="F1314" s="10" t="str">
        <f t="shared" si="20"/>
        <v>19:15:00</v>
      </c>
      <c r="G1314" t="str">
        <f>LEFT(SearchData[[#This Row],[userId]],8)</f>
        <v>6231983d</v>
      </c>
    </row>
    <row r="1315" spans="1:7">
      <c r="A1315" t="s">
        <v>1548</v>
      </c>
      <c r="B1315" t="s">
        <v>61</v>
      </c>
      <c r="C1315" s="5">
        <v>45858.632442152775</v>
      </c>
      <c r="D1315">
        <v>98</v>
      </c>
      <c r="E1315" t="s">
        <v>164</v>
      </c>
      <c r="F1315" s="10" t="str">
        <f t="shared" si="20"/>
        <v>23:15:00</v>
      </c>
      <c r="G1315" t="str">
        <f>LEFT(SearchData[[#This Row],[userId]],8)</f>
        <v>a0ad60d2</v>
      </c>
    </row>
    <row r="1316" spans="1:7">
      <c r="A1316" t="s">
        <v>1549</v>
      </c>
      <c r="B1316" t="s">
        <v>390</v>
      </c>
      <c r="C1316" s="5">
        <v>45858.807158738426</v>
      </c>
      <c r="D1316">
        <v>98</v>
      </c>
      <c r="E1316" t="s">
        <v>1102</v>
      </c>
      <c r="F1316" s="10" t="str">
        <f t="shared" si="20"/>
        <v>03:15:00</v>
      </c>
      <c r="G1316" t="str">
        <f>LEFT(SearchData[[#This Row],[userId]],8)</f>
        <v>f4152867</v>
      </c>
    </row>
    <row r="1317" spans="1:7">
      <c r="A1317" t="s">
        <v>1550</v>
      </c>
      <c r="B1317" t="s">
        <v>105</v>
      </c>
      <c r="C1317" s="5">
        <v>45858.847611793979</v>
      </c>
      <c r="D1317">
        <v>2683</v>
      </c>
      <c r="E1317" t="s">
        <v>933</v>
      </c>
      <c r="F1317" s="10" t="str">
        <f t="shared" si="20"/>
        <v>04:15:00</v>
      </c>
      <c r="G1317" t="str">
        <f>LEFT(SearchData[[#This Row],[userId]],8)</f>
        <v>5a867e0e</v>
      </c>
    </row>
    <row r="1318" spans="1:7">
      <c r="A1318" t="s">
        <v>1551</v>
      </c>
      <c r="B1318" t="s">
        <v>12</v>
      </c>
      <c r="C1318" s="5">
        <v>45858.856285081019</v>
      </c>
      <c r="D1318">
        <v>98</v>
      </c>
      <c r="E1318" t="s">
        <v>1102</v>
      </c>
      <c r="F1318" s="10" t="str">
        <f t="shared" si="20"/>
        <v>04:30:00</v>
      </c>
      <c r="G1318" t="str">
        <f>LEFT(SearchData[[#This Row],[userId]],8)</f>
        <v>6c18e8b0</v>
      </c>
    </row>
    <row r="1319" spans="1:7">
      <c r="A1319" t="s">
        <v>1552</v>
      </c>
      <c r="B1319" t="s">
        <v>61</v>
      </c>
      <c r="C1319" s="5">
        <v>45858.861688321762</v>
      </c>
      <c r="D1319">
        <v>2576</v>
      </c>
      <c r="E1319" t="s">
        <v>1158</v>
      </c>
      <c r="F1319" s="10" t="str">
        <f t="shared" si="20"/>
        <v>04:45:00</v>
      </c>
      <c r="G1319" t="str">
        <f>LEFT(SearchData[[#This Row],[userId]],8)</f>
        <v>a0ad60d2</v>
      </c>
    </row>
    <row r="1320" spans="1:7">
      <c r="A1320" t="s">
        <v>1553</v>
      </c>
      <c r="B1320" t="s">
        <v>851</v>
      </c>
      <c r="C1320" s="5">
        <v>45858.875905358793</v>
      </c>
      <c r="D1320">
        <v>98</v>
      </c>
      <c r="E1320" t="s">
        <v>1158</v>
      </c>
      <c r="F1320" s="10" t="str">
        <f t="shared" si="20"/>
        <v>05:00:00</v>
      </c>
      <c r="G1320" t="str">
        <f>LEFT(SearchData[[#This Row],[userId]],8)</f>
        <v>a1365cd7</v>
      </c>
    </row>
    <row r="1321" spans="1:7">
      <c r="A1321" t="s">
        <v>1554</v>
      </c>
      <c r="B1321" t="s">
        <v>105</v>
      </c>
      <c r="C1321" s="5">
        <v>45858.878188831019</v>
      </c>
      <c r="D1321">
        <v>2683</v>
      </c>
      <c r="E1321" t="s">
        <v>933</v>
      </c>
      <c r="F1321" s="10" t="str">
        <f t="shared" si="20"/>
        <v>05:00:00</v>
      </c>
      <c r="G1321" t="str">
        <f>LEFT(SearchData[[#This Row],[userId]],8)</f>
        <v>5a867e0e</v>
      </c>
    </row>
    <row r="1322" spans="1:7">
      <c r="A1322" t="s">
        <v>1555</v>
      </c>
      <c r="B1322" t="s">
        <v>390</v>
      </c>
      <c r="C1322" s="5">
        <v>45858.887010474537</v>
      </c>
      <c r="D1322">
        <v>98</v>
      </c>
      <c r="E1322" t="s">
        <v>1158</v>
      </c>
      <c r="F1322" s="10" t="str">
        <f t="shared" si="20"/>
        <v>05:15:00</v>
      </c>
      <c r="G1322" t="str">
        <f>LEFT(SearchData[[#This Row],[userId]],8)</f>
        <v>f4152867</v>
      </c>
    </row>
    <row r="1323" spans="1:7">
      <c r="A1323" t="s">
        <v>1556</v>
      </c>
      <c r="B1323" t="s">
        <v>61</v>
      </c>
      <c r="C1323" s="5">
        <v>45858.894224467593</v>
      </c>
      <c r="D1323">
        <v>98</v>
      </c>
      <c r="E1323" t="s">
        <v>1158</v>
      </c>
      <c r="F1323" s="10" t="str">
        <f t="shared" si="20"/>
        <v>05:30:00</v>
      </c>
      <c r="G1323" t="str">
        <f>LEFT(SearchData[[#This Row],[userId]],8)</f>
        <v>a0ad60d2</v>
      </c>
    </row>
    <row r="1324" spans="1:7">
      <c r="A1324" t="s">
        <v>1557</v>
      </c>
      <c r="B1324" t="s">
        <v>105</v>
      </c>
      <c r="C1324" s="5">
        <v>45858.924436678244</v>
      </c>
      <c r="D1324">
        <v>2683</v>
      </c>
      <c r="E1324" t="s">
        <v>933</v>
      </c>
      <c r="F1324" s="10" t="str">
        <f t="shared" si="20"/>
        <v>06:15:00</v>
      </c>
      <c r="G1324" t="str">
        <f>LEFT(SearchData[[#This Row],[userId]],8)</f>
        <v>5a867e0e</v>
      </c>
    </row>
    <row r="1325" spans="1:7">
      <c r="A1325" t="s">
        <v>1558</v>
      </c>
      <c r="B1325" t="s">
        <v>105</v>
      </c>
      <c r="C1325" s="5">
        <v>45858.975971481479</v>
      </c>
      <c r="D1325">
        <v>2683</v>
      </c>
      <c r="E1325" t="s">
        <v>933</v>
      </c>
      <c r="F1325" s="10" t="str">
        <f t="shared" si="20"/>
        <v>07:30:00</v>
      </c>
      <c r="G1325" t="str">
        <f>LEFT(SearchData[[#This Row],[userId]],8)</f>
        <v>5a867e0e</v>
      </c>
    </row>
    <row r="1326" spans="1:7">
      <c r="A1326" t="s">
        <v>1559</v>
      </c>
      <c r="B1326" t="s">
        <v>12</v>
      </c>
      <c r="C1326" s="5">
        <v>45859.011414189816</v>
      </c>
      <c r="D1326">
        <v>98</v>
      </c>
      <c r="E1326" t="s">
        <v>164</v>
      </c>
      <c r="F1326" s="10" t="str">
        <f t="shared" si="20"/>
        <v>08:15:00</v>
      </c>
      <c r="G1326" t="str">
        <f>LEFT(SearchData[[#This Row],[userId]],8)</f>
        <v>6c18e8b0</v>
      </c>
    </row>
    <row r="1327" spans="1:7">
      <c r="A1327" t="s">
        <v>1560</v>
      </c>
      <c r="B1327" t="s">
        <v>12</v>
      </c>
      <c r="C1327" s="5">
        <v>45859.122277106479</v>
      </c>
      <c r="D1327">
        <v>98</v>
      </c>
      <c r="E1327" t="s">
        <v>164</v>
      </c>
      <c r="F1327" s="10" t="str">
        <f t="shared" si="20"/>
        <v>11:00:00</v>
      </c>
      <c r="G1327" t="str">
        <f>LEFT(SearchData[[#This Row],[userId]],8)</f>
        <v>6c18e8b0</v>
      </c>
    </row>
    <row r="1328" spans="1:7">
      <c r="A1328" t="s">
        <v>1561</v>
      </c>
      <c r="B1328" t="s">
        <v>9</v>
      </c>
      <c r="C1328" s="5">
        <v>45859.209292118052</v>
      </c>
      <c r="D1328">
        <v>98</v>
      </c>
      <c r="E1328" t="s">
        <v>1158</v>
      </c>
      <c r="F1328" s="10" t="str">
        <f t="shared" si="20"/>
        <v>13:00:00</v>
      </c>
      <c r="G1328" t="str">
        <f>LEFT(SearchData[[#This Row],[userId]],8)</f>
        <v>15fc7bab</v>
      </c>
    </row>
    <row r="1329" spans="1:7">
      <c r="A1329" t="s">
        <v>1562</v>
      </c>
      <c r="B1329" t="s">
        <v>1563</v>
      </c>
      <c r="C1329" s="5">
        <v>45859.210044664353</v>
      </c>
      <c r="D1329">
        <v>98</v>
      </c>
      <c r="E1329" t="s">
        <v>1164</v>
      </c>
      <c r="F1329" s="10" t="str">
        <f t="shared" si="20"/>
        <v>13:00:00</v>
      </c>
      <c r="G1329" t="str">
        <f>LEFT(SearchData[[#This Row],[userId]],8)</f>
        <v>86728b1f</v>
      </c>
    </row>
    <row r="1330" spans="1:7">
      <c r="A1330" t="s">
        <v>1564</v>
      </c>
      <c r="B1330" t="s">
        <v>95</v>
      </c>
      <c r="C1330" s="5">
        <v>45859.222398287035</v>
      </c>
      <c r="D1330">
        <v>2683</v>
      </c>
      <c r="E1330" t="s">
        <v>43</v>
      </c>
      <c r="F1330" s="10" t="str">
        <f t="shared" si="20"/>
        <v>13:15:00</v>
      </c>
      <c r="G1330" t="str">
        <f>LEFT(SearchData[[#This Row],[userId]],8)</f>
        <v>82b3ee30</v>
      </c>
    </row>
    <row r="1331" spans="1:7">
      <c r="A1331" t="s">
        <v>1565</v>
      </c>
      <c r="B1331" t="s">
        <v>1566</v>
      </c>
      <c r="C1331" s="5">
        <v>45859.483150208333</v>
      </c>
      <c r="D1331">
        <v>98</v>
      </c>
      <c r="E1331" t="s">
        <v>1102</v>
      </c>
      <c r="F1331" s="10" t="str">
        <f t="shared" si="20"/>
        <v>19:30:00</v>
      </c>
      <c r="G1331" t="str">
        <f>LEFT(SearchData[[#This Row],[userId]],8)</f>
        <v>fcf53587</v>
      </c>
    </row>
    <row r="1332" spans="1:7">
      <c r="A1332" t="s">
        <v>1567</v>
      </c>
      <c r="B1332" t="s">
        <v>58</v>
      </c>
      <c r="C1332" s="5">
        <v>45859.509459710651</v>
      </c>
      <c r="D1332">
        <v>79</v>
      </c>
      <c r="E1332" t="s">
        <v>1056</v>
      </c>
      <c r="F1332" s="10" t="str">
        <f t="shared" si="20"/>
        <v>20:15:00</v>
      </c>
      <c r="G1332" t="str">
        <f>LEFT(SearchData[[#This Row],[userId]],8)</f>
        <v>0bd66644</v>
      </c>
    </row>
    <row r="1333" spans="1:7">
      <c r="A1333" t="s">
        <v>1568</v>
      </c>
      <c r="B1333" t="s">
        <v>1569</v>
      </c>
      <c r="C1333" s="5">
        <v>45859.591887407405</v>
      </c>
      <c r="D1333">
        <v>2576</v>
      </c>
      <c r="E1333" t="s">
        <v>1158</v>
      </c>
      <c r="F1333" s="10" t="str">
        <f t="shared" si="20"/>
        <v>22:15:00</v>
      </c>
      <c r="G1333" t="str">
        <f>LEFT(SearchData[[#This Row],[userId]],8)</f>
        <v>8229e5b6</v>
      </c>
    </row>
    <row r="1334" spans="1:7">
      <c r="A1334" t="s">
        <v>1570</v>
      </c>
      <c r="B1334" t="s">
        <v>97</v>
      </c>
      <c r="C1334" s="5">
        <v>45859.611709861114</v>
      </c>
      <c r="D1334">
        <v>98</v>
      </c>
      <c r="E1334" t="s">
        <v>164</v>
      </c>
      <c r="F1334" s="10" t="str">
        <f t="shared" si="20"/>
        <v>22:45:00</v>
      </c>
      <c r="G1334" t="str">
        <f>LEFT(SearchData[[#This Row],[userId]],8)</f>
        <v>9990f284</v>
      </c>
    </row>
    <row r="1335" spans="1:7">
      <c r="A1335" t="s">
        <v>1571</v>
      </c>
      <c r="B1335" t="s">
        <v>95</v>
      </c>
      <c r="C1335" s="5">
        <v>45859.676935219904</v>
      </c>
      <c r="D1335">
        <v>2683</v>
      </c>
      <c r="E1335" t="s">
        <v>1438</v>
      </c>
      <c r="F1335" s="10" t="str">
        <f t="shared" si="20"/>
        <v>00:15:00</v>
      </c>
      <c r="G1335" t="str">
        <f>LEFT(SearchData[[#This Row],[userId]],8)</f>
        <v>82b3ee30</v>
      </c>
    </row>
    <row r="1336" spans="1:7">
      <c r="A1336" t="s">
        <v>1572</v>
      </c>
      <c r="B1336" t="s">
        <v>105</v>
      </c>
      <c r="C1336" s="5">
        <v>45859.685253252312</v>
      </c>
      <c r="D1336">
        <v>2683</v>
      </c>
      <c r="E1336" t="s">
        <v>933</v>
      </c>
      <c r="F1336" s="10" t="str">
        <f t="shared" si="20"/>
        <v>00:30:00</v>
      </c>
      <c r="G1336" t="str">
        <f>LEFT(SearchData[[#This Row],[userId]],8)</f>
        <v>5a867e0e</v>
      </c>
    </row>
    <row r="1337" spans="1:7">
      <c r="A1337" t="s">
        <v>1573</v>
      </c>
      <c r="B1337" t="s">
        <v>119</v>
      </c>
      <c r="C1337" s="5">
        <v>45859.748579710649</v>
      </c>
      <c r="D1337">
        <v>98</v>
      </c>
      <c r="E1337" t="s">
        <v>1056</v>
      </c>
      <c r="F1337" s="10" t="str">
        <f t="shared" si="20"/>
        <v>02:00:00</v>
      </c>
      <c r="G1337" t="str">
        <f>LEFT(SearchData[[#This Row],[userId]],8)</f>
        <v>14575771</v>
      </c>
    </row>
    <row r="1338" spans="1:7">
      <c r="A1338" t="s">
        <v>1574</v>
      </c>
      <c r="B1338" t="s">
        <v>105</v>
      </c>
      <c r="C1338" s="5">
        <v>45859.751126898147</v>
      </c>
      <c r="D1338">
        <v>2683</v>
      </c>
      <c r="E1338" t="s">
        <v>933</v>
      </c>
      <c r="F1338" s="10" t="str">
        <f t="shared" si="20"/>
        <v>02:00:00</v>
      </c>
      <c r="G1338" t="str">
        <f>LEFT(SearchData[[#This Row],[userId]],8)</f>
        <v>5a867e0e</v>
      </c>
    </row>
    <row r="1339" spans="1:7">
      <c r="A1339" t="s">
        <v>1575</v>
      </c>
      <c r="B1339" t="s">
        <v>105</v>
      </c>
      <c r="C1339" s="5">
        <v>45859.759474467595</v>
      </c>
      <c r="D1339">
        <v>141</v>
      </c>
      <c r="E1339" t="s">
        <v>1515</v>
      </c>
      <c r="F1339" s="10" t="str">
        <f t="shared" si="20"/>
        <v>02:15:00</v>
      </c>
      <c r="G1339" t="str">
        <f>LEFT(SearchData[[#This Row],[userId]],8)</f>
        <v>5a867e0e</v>
      </c>
    </row>
    <row r="1340" spans="1:7">
      <c r="A1340" t="s">
        <v>1576</v>
      </c>
      <c r="B1340" t="s">
        <v>119</v>
      </c>
      <c r="C1340" s="5">
        <v>45859.768030069441</v>
      </c>
      <c r="D1340">
        <v>2658</v>
      </c>
      <c r="E1340" t="s">
        <v>43</v>
      </c>
      <c r="F1340" s="10" t="str">
        <f t="shared" si="20"/>
        <v>02:30:00</v>
      </c>
      <c r="G1340" t="str">
        <f>LEFT(SearchData[[#This Row],[userId]],8)</f>
        <v>14575771</v>
      </c>
    </row>
    <row r="1341" spans="1:7">
      <c r="A1341" t="s">
        <v>1577</v>
      </c>
      <c r="B1341" t="s">
        <v>119</v>
      </c>
      <c r="C1341" s="5">
        <v>45859.76826449074</v>
      </c>
      <c r="D1341">
        <v>98</v>
      </c>
      <c r="E1341" t="s">
        <v>1056</v>
      </c>
      <c r="F1341" s="10" t="str">
        <f t="shared" si="20"/>
        <v>02:30:00</v>
      </c>
      <c r="G1341" t="str">
        <f>LEFT(SearchData[[#This Row],[userId]],8)</f>
        <v>14575771</v>
      </c>
    </row>
    <row r="1342" spans="1:7">
      <c r="A1342" t="s">
        <v>1578</v>
      </c>
      <c r="B1342" t="s">
        <v>270</v>
      </c>
      <c r="C1342" s="5">
        <v>45859.77476641204</v>
      </c>
      <c r="D1342">
        <v>98</v>
      </c>
      <c r="E1342" t="s">
        <v>17</v>
      </c>
      <c r="F1342" s="10" t="str">
        <f t="shared" si="20"/>
        <v>02:30:00</v>
      </c>
      <c r="G1342" t="str">
        <f>LEFT(SearchData[[#This Row],[userId]],8)</f>
        <v>fbbb50fd</v>
      </c>
    </row>
    <row r="1343" spans="1:7">
      <c r="A1343" t="s">
        <v>1579</v>
      </c>
      <c r="B1343" t="s">
        <v>431</v>
      </c>
      <c r="C1343" s="5">
        <v>45859.782070243054</v>
      </c>
      <c r="D1343">
        <v>98</v>
      </c>
      <c r="E1343" t="s">
        <v>1158</v>
      </c>
      <c r="F1343" s="10" t="str">
        <f t="shared" si="20"/>
        <v>02:45:00</v>
      </c>
      <c r="G1343" t="str">
        <f>LEFT(SearchData[[#This Row],[userId]],8)</f>
        <v>94f96e79</v>
      </c>
    </row>
    <row r="1344" spans="1:7">
      <c r="A1344" t="s">
        <v>1580</v>
      </c>
      <c r="B1344" t="s">
        <v>95</v>
      </c>
      <c r="C1344" s="5">
        <v>45859.830269212966</v>
      </c>
      <c r="D1344">
        <v>2695</v>
      </c>
      <c r="E1344" t="s">
        <v>1438</v>
      </c>
      <c r="F1344" s="10" t="str">
        <f t="shared" si="20"/>
        <v>04:00:00</v>
      </c>
      <c r="G1344" t="str">
        <f>LEFT(SearchData[[#This Row],[userId]],8)</f>
        <v>82b3ee30</v>
      </c>
    </row>
    <row r="1345" spans="1:7">
      <c r="A1345" t="s">
        <v>1581</v>
      </c>
      <c r="B1345" t="s">
        <v>68</v>
      </c>
      <c r="C1345" s="5">
        <v>45859.840519293983</v>
      </c>
      <c r="D1345">
        <v>98</v>
      </c>
      <c r="E1345" t="s">
        <v>1158</v>
      </c>
      <c r="F1345" s="10" t="str">
        <f t="shared" si="20"/>
        <v>04:15:00</v>
      </c>
      <c r="G1345" t="str">
        <f>LEFT(SearchData[[#This Row],[userId]],8)</f>
        <v>fe88a3bb</v>
      </c>
    </row>
    <row r="1346" spans="1:7">
      <c r="A1346" t="s">
        <v>1582</v>
      </c>
      <c r="B1346" t="s">
        <v>61</v>
      </c>
      <c r="C1346" s="5">
        <v>45859.855348831021</v>
      </c>
      <c r="D1346">
        <v>98</v>
      </c>
      <c r="E1346" t="s">
        <v>164</v>
      </c>
      <c r="F1346" s="10" t="str">
        <f t="shared" si="20"/>
        <v>04:30:00</v>
      </c>
      <c r="G1346" t="str">
        <f>LEFT(SearchData[[#This Row],[userId]],8)</f>
        <v>a0ad60d2</v>
      </c>
    </row>
    <row r="1347" spans="1:7">
      <c r="A1347" t="s">
        <v>1583</v>
      </c>
      <c r="B1347" t="s">
        <v>95</v>
      </c>
      <c r="C1347" s="5">
        <v>45859.877404305553</v>
      </c>
      <c r="D1347">
        <v>2683</v>
      </c>
      <c r="E1347" t="s">
        <v>1584</v>
      </c>
      <c r="F1347" s="10" t="str">
        <f t="shared" ref="F1347:F1410" si="21">TEXT(MROUND(C1347+TIME(8,0,0), "0:15"),"HH:MM:SS")</f>
        <v>05:00:00</v>
      </c>
      <c r="G1347" t="str">
        <f>LEFT(SearchData[[#This Row],[userId]],8)</f>
        <v>82b3ee30</v>
      </c>
    </row>
    <row r="1348" spans="1:7">
      <c r="A1348" t="s">
        <v>1585</v>
      </c>
      <c r="B1348" t="s">
        <v>95</v>
      </c>
      <c r="C1348" s="5">
        <v>45859.900822048614</v>
      </c>
      <c r="D1348">
        <v>98</v>
      </c>
      <c r="E1348" t="s">
        <v>1102</v>
      </c>
      <c r="F1348" s="10" t="str">
        <f t="shared" si="21"/>
        <v>05:30:00</v>
      </c>
      <c r="G1348" t="str">
        <f>LEFT(SearchData[[#This Row],[userId]],8)</f>
        <v>82b3ee30</v>
      </c>
    </row>
    <row r="1349" spans="1:7">
      <c r="A1349" t="s">
        <v>1586</v>
      </c>
      <c r="B1349" t="s">
        <v>119</v>
      </c>
      <c r="C1349" s="5">
        <v>45859.97971915509</v>
      </c>
      <c r="D1349">
        <v>98</v>
      </c>
      <c r="E1349" t="s">
        <v>1056</v>
      </c>
      <c r="F1349" s="10" t="str">
        <f t="shared" si="21"/>
        <v>07:30:00</v>
      </c>
      <c r="G1349" t="str">
        <f>LEFT(SearchData[[#This Row],[userId]],8)</f>
        <v>14575771</v>
      </c>
    </row>
    <row r="1350" spans="1:7">
      <c r="A1350" t="s">
        <v>1587</v>
      </c>
      <c r="B1350" t="s">
        <v>390</v>
      </c>
      <c r="C1350" s="5">
        <v>45860.012783622682</v>
      </c>
      <c r="D1350">
        <v>98</v>
      </c>
      <c r="E1350" t="s">
        <v>1102</v>
      </c>
      <c r="F1350" s="10" t="str">
        <f t="shared" si="21"/>
        <v>08:15:00</v>
      </c>
      <c r="G1350" t="str">
        <f>LEFT(SearchData[[#This Row],[userId]],8)</f>
        <v>f4152867</v>
      </c>
    </row>
    <row r="1351" spans="1:7">
      <c r="A1351" t="s">
        <v>1588</v>
      </c>
      <c r="B1351" t="s">
        <v>209</v>
      </c>
      <c r="C1351" s="5">
        <v>45860.014122476852</v>
      </c>
      <c r="D1351">
        <v>98</v>
      </c>
      <c r="E1351" t="s">
        <v>1194</v>
      </c>
      <c r="F1351" s="10" t="str">
        <f t="shared" si="21"/>
        <v>08:15:00</v>
      </c>
      <c r="G1351" t="str">
        <f>LEFT(SearchData[[#This Row],[userId]],8)</f>
        <v>f2470515</v>
      </c>
    </row>
    <row r="1352" spans="1:7">
      <c r="A1352" t="s">
        <v>1589</v>
      </c>
      <c r="B1352" t="s">
        <v>447</v>
      </c>
      <c r="C1352" s="5">
        <v>45860.016268981482</v>
      </c>
      <c r="D1352">
        <v>98</v>
      </c>
      <c r="F1352" s="10" t="str">
        <f t="shared" si="21"/>
        <v>08:30:00</v>
      </c>
      <c r="G1352" t="str">
        <f>LEFT(SearchData[[#This Row],[userId]],8)</f>
        <v>9716dc93</v>
      </c>
    </row>
    <row r="1353" spans="1:7">
      <c r="A1353" t="s">
        <v>1590</v>
      </c>
      <c r="B1353" t="s">
        <v>95</v>
      </c>
      <c r="C1353" s="5">
        <v>45860.024985810189</v>
      </c>
      <c r="D1353">
        <v>2683</v>
      </c>
      <c r="E1353" t="s">
        <v>1102</v>
      </c>
      <c r="F1353" s="10" t="str">
        <f t="shared" si="21"/>
        <v>08:30:00</v>
      </c>
      <c r="G1353" t="str">
        <f>LEFT(SearchData[[#This Row],[userId]],8)</f>
        <v>82b3ee30</v>
      </c>
    </row>
    <row r="1354" spans="1:7">
      <c r="A1354" t="s">
        <v>1591</v>
      </c>
      <c r="B1354" t="s">
        <v>119</v>
      </c>
      <c r="C1354" s="5">
        <v>45860.049204699077</v>
      </c>
      <c r="D1354">
        <v>98</v>
      </c>
      <c r="E1354" t="s">
        <v>1056</v>
      </c>
      <c r="F1354" s="10" t="str">
        <f t="shared" si="21"/>
        <v>09:15:00</v>
      </c>
      <c r="G1354" t="str">
        <f>LEFT(SearchData[[#This Row],[userId]],8)</f>
        <v>14575771</v>
      </c>
    </row>
    <row r="1355" spans="1:7">
      <c r="A1355" t="s">
        <v>1592</v>
      </c>
      <c r="B1355" t="s">
        <v>1293</v>
      </c>
      <c r="C1355" s="5">
        <v>45860.057660104168</v>
      </c>
      <c r="D1355">
        <v>2576</v>
      </c>
      <c r="E1355" t="s">
        <v>164</v>
      </c>
      <c r="F1355" s="10" t="str">
        <f t="shared" si="21"/>
        <v>09:30:00</v>
      </c>
      <c r="G1355" t="str">
        <f>LEFT(SearchData[[#This Row],[userId]],8)</f>
        <v>b003b70f</v>
      </c>
    </row>
    <row r="1356" spans="1:7">
      <c r="A1356" t="s">
        <v>1593</v>
      </c>
      <c r="B1356" t="s">
        <v>508</v>
      </c>
      <c r="C1356" s="5">
        <v>45860.068419201387</v>
      </c>
      <c r="D1356">
        <v>98</v>
      </c>
      <c r="E1356" t="s">
        <v>1102</v>
      </c>
      <c r="F1356" s="10" t="str">
        <f t="shared" si="21"/>
        <v>09:45:00</v>
      </c>
      <c r="G1356" t="str">
        <f>LEFT(SearchData[[#This Row],[userId]],8)</f>
        <v>34be44b2</v>
      </c>
    </row>
    <row r="1357" spans="1:7">
      <c r="A1357" t="s">
        <v>1594</v>
      </c>
      <c r="B1357" t="s">
        <v>95</v>
      </c>
      <c r="C1357" s="5">
        <v>45860.081951828703</v>
      </c>
      <c r="D1357">
        <v>2683</v>
      </c>
      <c r="E1357" t="s">
        <v>1584</v>
      </c>
      <c r="F1357" s="10" t="str">
        <f t="shared" si="21"/>
        <v>10:00:00</v>
      </c>
      <c r="G1357" t="str">
        <f>LEFT(SearchData[[#This Row],[userId]],8)</f>
        <v>82b3ee30</v>
      </c>
    </row>
    <row r="1358" spans="1:7">
      <c r="A1358" t="s">
        <v>1595</v>
      </c>
      <c r="B1358" t="s">
        <v>119</v>
      </c>
      <c r="C1358" s="5">
        <v>45860.103671840276</v>
      </c>
      <c r="D1358">
        <v>98</v>
      </c>
      <c r="E1358" t="s">
        <v>1056</v>
      </c>
      <c r="F1358" s="10" t="str">
        <f t="shared" si="21"/>
        <v>10:30:00</v>
      </c>
      <c r="G1358" t="str">
        <f>LEFT(SearchData[[#This Row],[userId]],8)</f>
        <v>14575771</v>
      </c>
    </row>
    <row r="1359" spans="1:7">
      <c r="A1359" t="s">
        <v>1596</v>
      </c>
      <c r="B1359" t="s">
        <v>95</v>
      </c>
      <c r="C1359" s="5">
        <v>45860.242787291667</v>
      </c>
      <c r="D1359">
        <v>98</v>
      </c>
      <c r="E1359" t="s">
        <v>43</v>
      </c>
      <c r="F1359" s="10" t="str">
        <f t="shared" si="21"/>
        <v>13:45:00</v>
      </c>
      <c r="G1359" t="str">
        <f>LEFT(SearchData[[#This Row],[userId]],8)</f>
        <v>82b3ee30</v>
      </c>
    </row>
    <row r="1360" spans="1:7">
      <c r="A1360" t="s">
        <v>1597</v>
      </c>
      <c r="B1360" t="s">
        <v>95</v>
      </c>
      <c r="C1360" s="5">
        <v>45860.27729445602</v>
      </c>
      <c r="D1360">
        <v>98</v>
      </c>
      <c r="E1360" t="s">
        <v>43</v>
      </c>
      <c r="F1360" s="10" t="str">
        <f t="shared" si="21"/>
        <v>14:45:00</v>
      </c>
      <c r="G1360" t="str">
        <f>LEFT(SearchData[[#This Row],[userId]],8)</f>
        <v>82b3ee30</v>
      </c>
    </row>
    <row r="1361" spans="1:7">
      <c r="A1361" t="s">
        <v>1598</v>
      </c>
      <c r="B1361" t="s">
        <v>447</v>
      </c>
      <c r="C1361" s="5">
        <v>45860.291121851849</v>
      </c>
      <c r="D1361">
        <v>98</v>
      </c>
      <c r="E1361" t="s">
        <v>1151</v>
      </c>
      <c r="F1361" s="10" t="str">
        <f t="shared" si="21"/>
        <v>15:00:00</v>
      </c>
      <c r="G1361" t="str">
        <f>LEFT(SearchData[[#This Row],[userId]],8)</f>
        <v>9716dc93</v>
      </c>
    </row>
    <row r="1362" spans="1:7">
      <c r="A1362" t="s">
        <v>1599</v>
      </c>
      <c r="B1362" t="s">
        <v>447</v>
      </c>
      <c r="C1362" s="5">
        <v>45860.294489699074</v>
      </c>
      <c r="D1362">
        <v>98</v>
      </c>
      <c r="E1362" t="s">
        <v>1151</v>
      </c>
      <c r="F1362" s="10" t="str">
        <f t="shared" si="21"/>
        <v>15:00:00</v>
      </c>
      <c r="G1362" t="str">
        <f>LEFT(SearchData[[#This Row],[userId]],8)</f>
        <v>9716dc93</v>
      </c>
    </row>
    <row r="1363" spans="1:7">
      <c r="A1363" t="s">
        <v>1600</v>
      </c>
      <c r="B1363" t="s">
        <v>447</v>
      </c>
      <c r="C1363" s="5">
        <v>45860.352376319446</v>
      </c>
      <c r="D1363">
        <v>98</v>
      </c>
      <c r="E1363" t="s">
        <v>1151</v>
      </c>
      <c r="F1363" s="10" t="str">
        <f t="shared" si="21"/>
        <v>16:30:00</v>
      </c>
      <c r="G1363" t="str">
        <f>LEFT(SearchData[[#This Row],[userId]],8)</f>
        <v>9716dc93</v>
      </c>
    </row>
    <row r="1364" spans="1:7">
      <c r="A1364" t="s">
        <v>1601</v>
      </c>
      <c r="B1364" t="s">
        <v>1602</v>
      </c>
      <c r="C1364" s="5">
        <v>45860.360239097223</v>
      </c>
      <c r="D1364">
        <v>2576</v>
      </c>
      <c r="E1364" t="s">
        <v>164</v>
      </c>
      <c r="F1364" s="10" t="str">
        <f t="shared" si="21"/>
        <v>16:45:00</v>
      </c>
      <c r="G1364" t="str">
        <f>LEFT(SearchData[[#This Row],[userId]],8)</f>
        <v>0062cad4</v>
      </c>
    </row>
    <row r="1365" spans="1:7">
      <c r="A1365" t="s">
        <v>1603</v>
      </c>
      <c r="B1365" t="s">
        <v>9</v>
      </c>
      <c r="C1365" s="5">
        <v>45860.37880752315</v>
      </c>
      <c r="D1365">
        <v>98</v>
      </c>
      <c r="E1365" t="s">
        <v>164</v>
      </c>
      <c r="F1365" s="10" t="str">
        <f t="shared" si="21"/>
        <v>17:00:00</v>
      </c>
      <c r="G1365" t="str">
        <f>LEFT(SearchData[[#This Row],[userId]],8)</f>
        <v>15fc7bab</v>
      </c>
    </row>
    <row r="1366" spans="1:7">
      <c r="A1366" t="s">
        <v>1604</v>
      </c>
      <c r="B1366" t="s">
        <v>114</v>
      </c>
      <c r="C1366" s="5">
        <v>45860.580082928238</v>
      </c>
      <c r="D1366">
        <v>98</v>
      </c>
      <c r="E1366" t="s">
        <v>164</v>
      </c>
      <c r="F1366" s="10" t="str">
        <f t="shared" si="21"/>
        <v>22:00:00</v>
      </c>
      <c r="G1366" t="str">
        <f>LEFT(SearchData[[#This Row],[userId]],8)</f>
        <v>ca1b243d</v>
      </c>
    </row>
    <row r="1367" spans="1:7">
      <c r="A1367" t="s">
        <v>1605</v>
      </c>
      <c r="B1367" t="s">
        <v>431</v>
      </c>
      <c r="C1367" s="5">
        <v>45860.611760462962</v>
      </c>
      <c r="D1367">
        <v>98</v>
      </c>
      <c r="E1367" t="s">
        <v>1158</v>
      </c>
      <c r="F1367" s="10" t="str">
        <f t="shared" si="21"/>
        <v>22:45:00</v>
      </c>
      <c r="G1367" t="str">
        <f>LEFT(SearchData[[#This Row],[userId]],8)</f>
        <v>94f96e79</v>
      </c>
    </row>
    <row r="1368" spans="1:7">
      <c r="A1368" t="s">
        <v>1606</v>
      </c>
      <c r="B1368" t="s">
        <v>1569</v>
      </c>
      <c r="C1368" s="5">
        <v>45860.615616898147</v>
      </c>
      <c r="D1368">
        <v>98</v>
      </c>
      <c r="E1368" t="s">
        <v>1056</v>
      </c>
      <c r="F1368" s="10" t="str">
        <f t="shared" si="21"/>
        <v>22:45:00</v>
      </c>
      <c r="G1368" t="str">
        <f>LEFT(SearchData[[#This Row],[userId]],8)</f>
        <v>8229e5b6</v>
      </c>
    </row>
    <row r="1369" spans="1:7">
      <c r="A1369" t="s">
        <v>1607</v>
      </c>
      <c r="B1369" t="s">
        <v>175</v>
      </c>
      <c r="C1369" s="5">
        <v>45860.617352256944</v>
      </c>
      <c r="D1369">
        <v>2683</v>
      </c>
      <c r="E1369" t="s">
        <v>1102</v>
      </c>
      <c r="F1369" s="10" t="str">
        <f t="shared" si="21"/>
        <v>22:45:00</v>
      </c>
      <c r="G1369" t="str">
        <f>LEFT(SearchData[[#This Row],[userId]],8)</f>
        <v>369e55fd</v>
      </c>
    </row>
    <row r="1370" spans="1:7">
      <c r="A1370" t="s">
        <v>1608</v>
      </c>
      <c r="B1370" t="s">
        <v>175</v>
      </c>
      <c r="C1370" s="5">
        <v>45860.619643310187</v>
      </c>
      <c r="D1370">
        <v>1</v>
      </c>
      <c r="E1370" t="s">
        <v>1151</v>
      </c>
      <c r="F1370" s="10" t="str">
        <f t="shared" si="21"/>
        <v>22:45:00</v>
      </c>
      <c r="G1370" t="str">
        <f>LEFT(SearchData[[#This Row],[userId]],8)</f>
        <v>369e55fd</v>
      </c>
    </row>
    <row r="1371" spans="1:7">
      <c r="A1371" t="s">
        <v>1609</v>
      </c>
      <c r="B1371" t="s">
        <v>169</v>
      </c>
      <c r="C1371" s="5">
        <v>45860.62085353009</v>
      </c>
      <c r="D1371">
        <v>98</v>
      </c>
      <c r="E1371" t="s">
        <v>1056</v>
      </c>
      <c r="F1371" s="10" t="str">
        <f t="shared" si="21"/>
        <v>23:00:00</v>
      </c>
      <c r="G1371" t="str">
        <f>LEFT(SearchData[[#This Row],[userId]],8)</f>
        <v>31e383b7</v>
      </c>
    </row>
    <row r="1372" spans="1:7">
      <c r="A1372" t="s">
        <v>1610</v>
      </c>
      <c r="B1372" t="s">
        <v>397</v>
      </c>
      <c r="C1372" s="5">
        <v>45860.622663668983</v>
      </c>
      <c r="D1372">
        <v>98</v>
      </c>
      <c r="E1372" t="s">
        <v>1158</v>
      </c>
      <c r="F1372" s="10" t="str">
        <f t="shared" si="21"/>
        <v>23:00:00</v>
      </c>
      <c r="G1372" t="str">
        <f>LEFT(SearchData[[#This Row],[userId]],8)</f>
        <v>06bd74fd</v>
      </c>
    </row>
    <row r="1373" spans="1:7">
      <c r="A1373" t="s">
        <v>1611</v>
      </c>
      <c r="B1373" t="s">
        <v>175</v>
      </c>
      <c r="C1373" s="5">
        <v>45860.625854560189</v>
      </c>
      <c r="D1373">
        <v>2683</v>
      </c>
      <c r="E1373" t="s">
        <v>1102</v>
      </c>
      <c r="F1373" s="10" t="str">
        <f t="shared" si="21"/>
        <v>23:00:00</v>
      </c>
      <c r="G1373" t="str">
        <f>LEFT(SearchData[[#This Row],[userId]],8)</f>
        <v>369e55fd</v>
      </c>
    </row>
    <row r="1374" spans="1:7">
      <c r="A1374" t="s">
        <v>1612</v>
      </c>
      <c r="B1374" t="s">
        <v>169</v>
      </c>
      <c r="C1374" s="5">
        <v>45860.626441967594</v>
      </c>
      <c r="D1374">
        <v>98</v>
      </c>
      <c r="E1374" t="s">
        <v>1056</v>
      </c>
      <c r="F1374" s="10" t="str">
        <f t="shared" si="21"/>
        <v>23:00:00</v>
      </c>
      <c r="G1374" t="str">
        <f>LEFT(SearchData[[#This Row],[userId]],8)</f>
        <v>31e383b7</v>
      </c>
    </row>
    <row r="1375" spans="1:7">
      <c r="A1375" t="s">
        <v>1613</v>
      </c>
      <c r="B1375" t="s">
        <v>61</v>
      </c>
      <c r="C1375" s="5">
        <v>45860.642743124998</v>
      </c>
      <c r="D1375">
        <v>98</v>
      </c>
      <c r="E1375" t="s">
        <v>164</v>
      </c>
      <c r="F1375" s="10" t="str">
        <f t="shared" si="21"/>
        <v>23:30:00</v>
      </c>
      <c r="G1375" t="str">
        <f>LEFT(SearchData[[#This Row],[userId]],8)</f>
        <v>a0ad60d2</v>
      </c>
    </row>
    <row r="1376" spans="1:7">
      <c r="A1376" t="s">
        <v>1614</v>
      </c>
      <c r="B1376" t="s">
        <v>431</v>
      </c>
      <c r="C1376" s="5">
        <v>45860.643921157411</v>
      </c>
      <c r="D1376">
        <v>98</v>
      </c>
      <c r="E1376" t="s">
        <v>1158</v>
      </c>
      <c r="F1376" s="10" t="str">
        <f t="shared" si="21"/>
        <v>23:30:00</v>
      </c>
      <c r="G1376" t="str">
        <f>LEFT(SearchData[[#This Row],[userId]],8)</f>
        <v>94f96e79</v>
      </c>
    </row>
    <row r="1377" spans="1:7">
      <c r="A1377" t="s">
        <v>1615</v>
      </c>
      <c r="B1377" t="s">
        <v>561</v>
      </c>
      <c r="C1377" s="5">
        <v>45860.646836087966</v>
      </c>
      <c r="D1377">
        <v>98</v>
      </c>
      <c r="E1377" t="s">
        <v>1158</v>
      </c>
      <c r="F1377" s="10" t="str">
        <f t="shared" si="21"/>
        <v>23:30:00</v>
      </c>
      <c r="G1377" t="str">
        <f>LEFT(SearchData[[#This Row],[userId]],8)</f>
        <v>aed16a6f</v>
      </c>
    </row>
    <row r="1378" spans="1:7">
      <c r="A1378" t="s">
        <v>1616</v>
      </c>
      <c r="B1378" t="s">
        <v>1569</v>
      </c>
      <c r="C1378" s="5">
        <v>45860.656425925925</v>
      </c>
      <c r="D1378">
        <v>2576</v>
      </c>
      <c r="E1378" t="s">
        <v>1617</v>
      </c>
      <c r="F1378" s="10" t="str">
        <f t="shared" si="21"/>
        <v>23:45:00</v>
      </c>
      <c r="G1378" t="str">
        <f>LEFT(SearchData[[#This Row],[userId]],8)</f>
        <v>8229e5b6</v>
      </c>
    </row>
    <row r="1379" spans="1:7">
      <c r="A1379" t="s">
        <v>1618</v>
      </c>
      <c r="B1379" t="s">
        <v>88</v>
      </c>
      <c r="C1379" s="5">
        <v>45860.674146481484</v>
      </c>
      <c r="D1379">
        <v>98</v>
      </c>
      <c r="E1379" t="s">
        <v>1102</v>
      </c>
      <c r="F1379" s="10" t="str">
        <f t="shared" si="21"/>
        <v>00:15:00</v>
      </c>
      <c r="G1379" t="str">
        <f>LEFT(SearchData[[#This Row],[userId]],8)</f>
        <v>e131c74b</v>
      </c>
    </row>
    <row r="1380" spans="1:7">
      <c r="A1380" t="s">
        <v>1619</v>
      </c>
      <c r="B1380" t="s">
        <v>95</v>
      </c>
      <c r="C1380" s="5">
        <v>45860.677519143515</v>
      </c>
      <c r="D1380">
        <v>2683</v>
      </c>
      <c r="E1380" t="s">
        <v>1102</v>
      </c>
      <c r="F1380" s="10" t="str">
        <f t="shared" si="21"/>
        <v>00:15:00</v>
      </c>
      <c r="G1380" t="str">
        <f>LEFT(SearchData[[#This Row],[userId]],8)</f>
        <v>82b3ee30</v>
      </c>
    </row>
    <row r="1381" spans="1:7">
      <c r="A1381" t="s">
        <v>1620</v>
      </c>
      <c r="B1381" t="s">
        <v>88</v>
      </c>
      <c r="C1381" s="5">
        <v>45860.680926203706</v>
      </c>
      <c r="D1381">
        <v>7</v>
      </c>
      <c r="E1381" t="s">
        <v>1621</v>
      </c>
      <c r="F1381" s="10" t="str">
        <f t="shared" si="21"/>
        <v>00:15:00</v>
      </c>
      <c r="G1381" t="str">
        <f>LEFT(SearchData[[#This Row],[userId]],8)</f>
        <v>e131c74b</v>
      </c>
    </row>
    <row r="1382" spans="1:7">
      <c r="A1382" t="s">
        <v>1622</v>
      </c>
      <c r="B1382" t="s">
        <v>561</v>
      </c>
      <c r="C1382" s="5">
        <v>45860.688805219906</v>
      </c>
      <c r="D1382">
        <v>79</v>
      </c>
      <c r="E1382" t="s">
        <v>1158</v>
      </c>
      <c r="F1382" s="10" t="str">
        <f t="shared" si="21"/>
        <v>00:30:00</v>
      </c>
      <c r="G1382" t="str">
        <f>LEFT(SearchData[[#This Row],[userId]],8)</f>
        <v>aed16a6f</v>
      </c>
    </row>
    <row r="1383" spans="1:7">
      <c r="A1383" t="s">
        <v>1623</v>
      </c>
      <c r="B1383" t="s">
        <v>175</v>
      </c>
      <c r="C1383" s="5">
        <v>45860.691833287034</v>
      </c>
      <c r="D1383">
        <v>80</v>
      </c>
      <c r="E1383" t="s">
        <v>1158</v>
      </c>
      <c r="F1383" s="10" t="str">
        <f t="shared" si="21"/>
        <v>00:30:00</v>
      </c>
      <c r="G1383" t="str">
        <f>LEFT(SearchData[[#This Row],[userId]],8)</f>
        <v>369e55fd</v>
      </c>
    </row>
    <row r="1384" spans="1:7">
      <c r="A1384" t="s">
        <v>1624</v>
      </c>
      <c r="B1384" t="s">
        <v>169</v>
      </c>
      <c r="C1384" s="5">
        <v>45860.696025694444</v>
      </c>
      <c r="D1384">
        <v>98</v>
      </c>
      <c r="E1384" t="s">
        <v>164</v>
      </c>
      <c r="F1384" s="10" t="str">
        <f t="shared" si="21"/>
        <v>00:45:00</v>
      </c>
      <c r="G1384" t="str">
        <f>LEFT(SearchData[[#This Row],[userId]],8)</f>
        <v>31e383b7</v>
      </c>
    </row>
    <row r="1385" spans="1:7">
      <c r="A1385" t="s">
        <v>1625</v>
      </c>
      <c r="B1385" t="s">
        <v>431</v>
      </c>
      <c r="C1385" s="5">
        <v>45860.701103576386</v>
      </c>
      <c r="D1385">
        <v>98</v>
      </c>
      <c r="E1385" t="s">
        <v>1158</v>
      </c>
      <c r="F1385" s="10" t="str">
        <f t="shared" si="21"/>
        <v>00:45:00</v>
      </c>
      <c r="G1385" t="str">
        <f>LEFT(SearchData[[#This Row],[userId]],8)</f>
        <v>94f96e79</v>
      </c>
    </row>
    <row r="1386" spans="1:7">
      <c r="A1386" t="s">
        <v>1626</v>
      </c>
      <c r="B1386" t="s">
        <v>95</v>
      </c>
      <c r="C1386" s="5">
        <v>45860.706226886577</v>
      </c>
      <c r="D1386">
        <v>2695</v>
      </c>
      <c r="E1386" t="s">
        <v>125</v>
      </c>
      <c r="F1386" s="10" t="str">
        <f t="shared" si="21"/>
        <v>01:00:00</v>
      </c>
      <c r="G1386" t="str">
        <f>LEFT(SearchData[[#This Row],[userId]],8)</f>
        <v>82b3ee30</v>
      </c>
    </row>
    <row r="1387" spans="1:7">
      <c r="A1387" t="s">
        <v>1627</v>
      </c>
      <c r="B1387" t="s">
        <v>105</v>
      </c>
      <c r="C1387" s="5">
        <v>45860.719788553244</v>
      </c>
      <c r="D1387">
        <v>98</v>
      </c>
      <c r="E1387" t="s">
        <v>933</v>
      </c>
      <c r="F1387" s="10" t="str">
        <f t="shared" si="21"/>
        <v>01:15:00</v>
      </c>
      <c r="G1387" t="str">
        <f>LEFT(SearchData[[#This Row],[userId]],8)</f>
        <v>5a867e0e</v>
      </c>
    </row>
    <row r="1388" spans="1:7">
      <c r="A1388" t="s">
        <v>1628</v>
      </c>
      <c r="B1388" t="s">
        <v>219</v>
      </c>
      <c r="C1388" s="5">
        <v>45860.719879004631</v>
      </c>
      <c r="D1388">
        <v>98</v>
      </c>
      <c r="E1388" t="s">
        <v>1102</v>
      </c>
      <c r="F1388" s="10" t="str">
        <f t="shared" si="21"/>
        <v>01:15:00</v>
      </c>
      <c r="G1388" t="str">
        <f>LEFT(SearchData[[#This Row],[userId]],8)</f>
        <v>ac4fb702</v>
      </c>
    </row>
    <row r="1389" spans="1:7">
      <c r="A1389" t="s">
        <v>1629</v>
      </c>
      <c r="B1389" t="s">
        <v>119</v>
      </c>
      <c r="C1389" s="5">
        <v>45860.729834791666</v>
      </c>
      <c r="D1389">
        <v>98</v>
      </c>
      <c r="E1389" t="s">
        <v>1056</v>
      </c>
      <c r="F1389" s="10" t="str">
        <f t="shared" si="21"/>
        <v>01:30:00</v>
      </c>
      <c r="G1389" t="str">
        <f>LEFT(SearchData[[#This Row],[userId]],8)</f>
        <v>14575771</v>
      </c>
    </row>
    <row r="1390" spans="1:7">
      <c r="A1390" t="s">
        <v>1630</v>
      </c>
      <c r="B1390" t="s">
        <v>219</v>
      </c>
      <c r="C1390" s="5">
        <v>45860.731302048611</v>
      </c>
      <c r="D1390">
        <v>98</v>
      </c>
      <c r="E1390" t="s">
        <v>1631</v>
      </c>
      <c r="F1390" s="10" t="str">
        <f t="shared" si="21"/>
        <v>01:30:00</v>
      </c>
      <c r="G1390" t="str">
        <f>LEFT(SearchData[[#This Row],[userId]],8)</f>
        <v>ac4fb702</v>
      </c>
    </row>
    <row r="1391" spans="1:7">
      <c r="A1391" t="s">
        <v>1632</v>
      </c>
      <c r="B1391" t="s">
        <v>81</v>
      </c>
      <c r="C1391" s="5">
        <v>45860.732906226855</v>
      </c>
      <c r="D1391">
        <v>98</v>
      </c>
      <c r="E1391" t="s">
        <v>82</v>
      </c>
      <c r="F1391" s="10" t="str">
        <f t="shared" si="21"/>
        <v>01:30:00</v>
      </c>
      <c r="G1391" t="str">
        <f>LEFT(SearchData[[#This Row],[userId]],8)</f>
        <v>7e478361</v>
      </c>
    </row>
    <row r="1392" spans="1:7">
      <c r="A1392" t="s">
        <v>1633</v>
      </c>
      <c r="B1392" t="s">
        <v>81</v>
      </c>
      <c r="C1392" s="5">
        <v>45860.733354386575</v>
      </c>
      <c r="D1392">
        <v>98</v>
      </c>
      <c r="E1392" t="s">
        <v>1158</v>
      </c>
      <c r="F1392" s="10" t="str">
        <f t="shared" si="21"/>
        <v>01:30:00</v>
      </c>
      <c r="G1392" t="str">
        <f>LEFT(SearchData[[#This Row],[userId]],8)</f>
        <v>7e478361</v>
      </c>
    </row>
    <row r="1393" spans="1:7">
      <c r="A1393" t="s">
        <v>1634</v>
      </c>
      <c r="B1393" t="s">
        <v>97</v>
      </c>
      <c r="C1393" s="5">
        <v>45860.73593195602</v>
      </c>
      <c r="D1393">
        <v>2683</v>
      </c>
      <c r="E1393" t="s">
        <v>1635</v>
      </c>
      <c r="F1393" s="10" t="str">
        <f t="shared" si="21"/>
        <v>01:45:00</v>
      </c>
      <c r="G1393" t="str">
        <f>LEFT(SearchData[[#This Row],[userId]],8)</f>
        <v>9990f284</v>
      </c>
    </row>
    <row r="1394" spans="1:7">
      <c r="A1394" t="s">
        <v>1636</v>
      </c>
      <c r="B1394" t="s">
        <v>175</v>
      </c>
      <c r="C1394" s="5">
        <v>45860.736254988427</v>
      </c>
      <c r="D1394">
        <v>80</v>
      </c>
      <c r="E1394" t="s">
        <v>1102</v>
      </c>
      <c r="F1394" s="10" t="str">
        <f t="shared" si="21"/>
        <v>01:45:00</v>
      </c>
      <c r="G1394" t="str">
        <f>LEFT(SearchData[[#This Row],[userId]],8)</f>
        <v>369e55fd</v>
      </c>
    </row>
    <row r="1395" spans="1:7">
      <c r="A1395" t="s">
        <v>1637</v>
      </c>
      <c r="B1395" t="s">
        <v>169</v>
      </c>
      <c r="C1395" s="5">
        <v>45860.737743090278</v>
      </c>
      <c r="D1395">
        <v>98</v>
      </c>
      <c r="E1395" t="s">
        <v>164</v>
      </c>
      <c r="F1395" s="10" t="str">
        <f t="shared" si="21"/>
        <v>01:45:00</v>
      </c>
      <c r="G1395" t="str">
        <f>LEFT(SearchData[[#This Row],[userId]],8)</f>
        <v>31e383b7</v>
      </c>
    </row>
    <row r="1396" spans="1:7">
      <c r="A1396" t="s">
        <v>1638</v>
      </c>
      <c r="B1396" t="s">
        <v>175</v>
      </c>
      <c r="C1396" s="5">
        <v>45860.753442326386</v>
      </c>
      <c r="D1396">
        <v>80</v>
      </c>
      <c r="E1396" t="s">
        <v>1102</v>
      </c>
      <c r="F1396" s="10" t="str">
        <f t="shared" si="21"/>
        <v>02:00:00</v>
      </c>
      <c r="G1396" t="str">
        <f>LEFT(SearchData[[#This Row],[userId]],8)</f>
        <v>369e55fd</v>
      </c>
    </row>
    <row r="1397" spans="1:7">
      <c r="A1397" t="s">
        <v>1639</v>
      </c>
      <c r="B1397" t="s">
        <v>105</v>
      </c>
      <c r="C1397" s="5">
        <v>45860.755287245367</v>
      </c>
      <c r="D1397">
        <v>98</v>
      </c>
      <c r="E1397" t="s">
        <v>933</v>
      </c>
      <c r="F1397" s="10" t="str">
        <f t="shared" si="21"/>
        <v>02:15:00</v>
      </c>
      <c r="G1397" t="str">
        <f>LEFT(SearchData[[#This Row],[userId]],8)</f>
        <v>5a867e0e</v>
      </c>
    </row>
    <row r="1398" spans="1:7">
      <c r="A1398" t="s">
        <v>1640</v>
      </c>
      <c r="B1398" t="s">
        <v>157</v>
      </c>
      <c r="C1398" s="5">
        <v>45860.786293576391</v>
      </c>
      <c r="D1398">
        <v>98</v>
      </c>
      <c r="E1398" t="s">
        <v>164</v>
      </c>
      <c r="F1398" s="10" t="str">
        <f t="shared" si="21"/>
        <v>02:45:00</v>
      </c>
      <c r="G1398" t="str">
        <f>LEFT(SearchData[[#This Row],[userId]],8)</f>
        <v>6231983d</v>
      </c>
    </row>
    <row r="1399" spans="1:7">
      <c r="A1399" t="s">
        <v>1641</v>
      </c>
      <c r="B1399" t="s">
        <v>163</v>
      </c>
      <c r="C1399" s="5">
        <v>45860.786963043982</v>
      </c>
      <c r="D1399">
        <v>98</v>
      </c>
      <c r="E1399" t="s">
        <v>1158</v>
      </c>
      <c r="F1399" s="10" t="str">
        <f t="shared" si="21"/>
        <v>03:00:00</v>
      </c>
      <c r="G1399" t="str">
        <f>LEFT(SearchData[[#This Row],[userId]],8)</f>
        <v>e8793363</v>
      </c>
    </row>
    <row r="1400" spans="1:7">
      <c r="A1400" t="s">
        <v>1642</v>
      </c>
      <c r="B1400" t="s">
        <v>119</v>
      </c>
      <c r="C1400" s="5">
        <v>45860.791745034723</v>
      </c>
      <c r="D1400">
        <v>98</v>
      </c>
      <c r="E1400" t="s">
        <v>1056</v>
      </c>
      <c r="F1400" s="10" t="str">
        <f t="shared" si="21"/>
        <v>03:00:00</v>
      </c>
      <c r="G1400" t="str">
        <f>LEFT(SearchData[[#This Row],[userId]],8)</f>
        <v>14575771</v>
      </c>
    </row>
    <row r="1401" spans="1:7">
      <c r="A1401" t="s">
        <v>1643</v>
      </c>
      <c r="B1401" t="s">
        <v>163</v>
      </c>
      <c r="C1401" s="5">
        <v>45860.792021747686</v>
      </c>
      <c r="D1401">
        <v>98</v>
      </c>
      <c r="E1401" t="s">
        <v>1158</v>
      </c>
      <c r="F1401" s="10" t="str">
        <f t="shared" si="21"/>
        <v>03:00:00</v>
      </c>
      <c r="G1401" t="str">
        <f>LEFT(SearchData[[#This Row],[userId]],8)</f>
        <v>e8793363</v>
      </c>
    </row>
    <row r="1402" spans="1:7">
      <c r="A1402" t="s">
        <v>1644</v>
      </c>
      <c r="B1402" t="s">
        <v>95</v>
      </c>
      <c r="C1402" s="5">
        <v>45860.79467909722</v>
      </c>
      <c r="D1402">
        <v>98</v>
      </c>
      <c r="E1402" t="s">
        <v>1158</v>
      </c>
      <c r="F1402" s="10" t="str">
        <f t="shared" si="21"/>
        <v>03:00:00</v>
      </c>
      <c r="G1402" t="str">
        <f>LEFT(SearchData[[#This Row],[userId]],8)</f>
        <v>82b3ee30</v>
      </c>
    </row>
    <row r="1403" spans="1:7">
      <c r="A1403" t="s">
        <v>1645</v>
      </c>
      <c r="B1403" t="s">
        <v>1308</v>
      </c>
      <c r="C1403" s="5">
        <v>45860.796174050927</v>
      </c>
      <c r="D1403">
        <v>98</v>
      </c>
      <c r="E1403" t="s">
        <v>1158</v>
      </c>
      <c r="F1403" s="10" t="str">
        <f t="shared" si="21"/>
        <v>03:00:00</v>
      </c>
      <c r="G1403" t="str">
        <f>LEFT(SearchData[[#This Row],[userId]],8)</f>
        <v>ab123fa7</v>
      </c>
    </row>
    <row r="1404" spans="1:7">
      <c r="A1404" t="s">
        <v>1646</v>
      </c>
      <c r="B1404" t="s">
        <v>171</v>
      </c>
      <c r="C1404" s="5">
        <v>45860.7967746875</v>
      </c>
      <c r="D1404">
        <v>98</v>
      </c>
      <c r="E1404" t="s">
        <v>1102</v>
      </c>
      <c r="F1404" s="10" t="str">
        <f t="shared" si="21"/>
        <v>03:00:00</v>
      </c>
      <c r="G1404" t="str">
        <f>LEFT(SearchData[[#This Row],[userId]],8)</f>
        <v>0098cce9</v>
      </c>
    </row>
    <row r="1405" spans="1:7">
      <c r="A1405" t="s">
        <v>1647</v>
      </c>
      <c r="B1405" t="s">
        <v>16</v>
      </c>
      <c r="C1405" s="5">
        <v>45860.798320729169</v>
      </c>
      <c r="D1405">
        <v>98</v>
      </c>
      <c r="E1405" t="s">
        <v>1158</v>
      </c>
      <c r="F1405" s="10" t="str">
        <f t="shared" si="21"/>
        <v>03:15:00</v>
      </c>
      <c r="G1405" t="str">
        <f>LEFT(SearchData[[#This Row],[userId]],8)</f>
        <v>b1f87394</v>
      </c>
    </row>
    <row r="1406" spans="1:7">
      <c r="A1406" t="s">
        <v>1648</v>
      </c>
      <c r="B1406" t="s">
        <v>12</v>
      </c>
      <c r="C1406" s="5">
        <v>45860.813026898148</v>
      </c>
      <c r="D1406">
        <v>98</v>
      </c>
      <c r="E1406" t="s">
        <v>1056</v>
      </c>
      <c r="F1406" s="10" t="str">
        <f t="shared" si="21"/>
        <v>03:30:00</v>
      </c>
      <c r="G1406" t="str">
        <f>LEFT(SearchData[[#This Row],[userId]],8)</f>
        <v>6c18e8b0</v>
      </c>
    </row>
    <row r="1407" spans="1:7">
      <c r="A1407" t="s">
        <v>1649</v>
      </c>
      <c r="B1407" t="s">
        <v>97</v>
      </c>
      <c r="C1407" s="5">
        <v>45860.814738576388</v>
      </c>
      <c r="D1407">
        <v>2695</v>
      </c>
      <c r="E1407" t="s">
        <v>1102</v>
      </c>
      <c r="F1407" s="10" t="str">
        <f t="shared" si="21"/>
        <v>03:30:00</v>
      </c>
      <c r="G1407" t="str">
        <f>LEFT(SearchData[[#This Row],[userId]],8)</f>
        <v>9990f284</v>
      </c>
    </row>
    <row r="1408" spans="1:7">
      <c r="A1408" t="s">
        <v>1650</v>
      </c>
      <c r="B1408" t="s">
        <v>81</v>
      </c>
      <c r="C1408" s="5">
        <v>45860.81536148148</v>
      </c>
      <c r="D1408">
        <v>98</v>
      </c>
      <c r="E1408" t="s">
        <v>1158</v>
      </c>
      <c r="F1408" s="10" t="str">
        <f t="shared" si="21"/>
        <v>03:30:00</v>
      </c>
      <c r="G1408" t="str">
        <f>LEFT(SearchData[[#This Row],[userId]],8)</f>
        <v>7e478361</v>
      </c>
    </row>
    <row r="1409" spans="1:7">
      <c r="A1409" t="s">
        <v>1651</v>
      </c>
      <c r="B1409" t="s">
        <v>175</v>
      </c>
      <c r="C1409" s="5">
        <v>45860.815747835652</v>
      </c>
      <c r="D1409">
        <v>80</v>
      </c>
      <c r="E1409" t="s">
        <v>1102</v>
      </c>
      <c r="F1409" s="10" t="str">
        <f t="shared" si="21"/>
        <v>03:30:00</v>
      </c>
      <c r="G1409" t="str">
        <f>LEFT(SearchData[[#This Row],[userId]],8)</f>
        <v>369e55fd</v>
      </c>
    </row>
    <row r="1410" spans="1:7">
      <c r="A1410" t="s">
        <v>1652</v>
      </c>
      <c r="B1410" t="s">
        <v>397</v>
      </c>
      <c r="C1410" s="5">
        <v>45860.826030960648</v>
      </c>
      <c r="D1410">
        <v>98</v>
      </c>
      <c r="E1410" t="s">
        <v>1158</v>
      </c>
      <c r="F1410" s="10" t="str">
        <f t="shared" si="21"/>
        <v>03:45:00</v>
      </c>
      <c r="G1410" t="str">
        <f>LEFT(SearchData[[#This Row],[userId]],8)</f>
        <v>06bd74fd</v>
      </c>
    </row>
    <row r="1411" spans="1:7">
      <c r="A1411" t="s">
        <v>1653</v>
      </c>
      <c r="B1411" t="s">
        <v>175</v>
      </c>
      <c r="C1411" s="5">
        <v>45860.833592812502</v>
      </c>
      <c r="D1411">
        <v>80</v>
      </c>
      <c r="E1411" t="s">
        <v>1102</v>
      </c>
      <c r="F1411" s="10" t="str">
        <f t="shared" ref="F1411:F1474" si="22">TEXT(MROUND(C1411+TIME(8,0,0), "0:15"),"HH:MM:SS")</f>
        <v>04:00:00</v>
      </c>
      <c r="G1411" t="str">
        <f>LEFT(SearchData[[#This Row],[userId]],8)</f>
        <v>369e55fd</v>
      </c>
    </row>
    <row r="1412" spans="1:7">
      <c r="A1412" t="s">
        <v>1654</v>
      </c>
      <c r="B1412" t="s">
        <v>182</v>
      </c>
      <c r="C1412" s="5">
        <v>45860.871783784722</v>
      </c>
      <c r="D1412">
        <v>2683</v>
      </c>
      <c r="E1412" t="s">
        <v>1158</v>
      </c>
      <c r="F1412" s="10" t="str">
        <f t="shared" si="22"/>
        <v>05:00:00</v>
      </c>
      <c r="G1412" t="str">
        <f>LEFT(SearchData[[#This Row],[userId]],8)</f>
        <v>43e39f16</v>
      </c>
    </row>
    <row r="1413" spans="1:7">
      <c r="A1413" t="s">
        <v>1655</v>
      </c>
      <c r="B1413" t="s">
        <v>182</v>
      </c>
      <c r="C1413" s="5">
        <v>45860.872363275463</v>
      </c>
      <c r="D1413">
        <v>2683</v>
      </c>
      <c r="E1413" t="s">
        <v>17</v>
      </c>
      <c r="F1413" s="10" t="str">
        <f t="shared" si="22"/>
        <v>05:00:00</v>
      </c>
      <c r="G1413" t="str">
        <f>LEFT(SearchData[[#This Row],[userId]],8)</f>
        <v>43e39f16</v>
      </c>
    </row>
    <row r="1414" spans="1:7">
      <c r="A1414" t="s">
        <v>1656</v>
      </c>
      <c r="B1414" t="s">
        <v>95</v>
      </c>
      <c r="C1414" s="5">
        <v>45860.901254108794</v>
      </c>
      <c r="D1414">
        <v>2683</v>
      </c>
      <c r="E1414" t="s">
        <v>1102</v>
      </c>
      <c r="F1414" s="10" t="str">
        <f t="shared" si="22"/>
        <v>05:45:00</v>
      </c>
      <c r="G1414" t="str">
        <f>LEFT(SearchData[[#This Row],[userId]],8)</f>
        <v>82b3ee30</v>
      </c>
    </row>
    <row r="1415" spans="1:7">
      <c r="A1415" t="s">
        <v>1657</v>
      </c>
      <c r="B1415" t="s">
        <v>131</v>
      </c>
      <c r="C1415" s="5">
        <v>45860.904019201385</v>
      </c>
      <c r="D1415">
        <v>2683</v>
      </c>
      <c r="E1415" t="s">
        <v>1658</v>
      </c>
      <c r="F1415" s="10" t="str">
        <f t="shared" si="22"/>
        <v>05:45:00</v>
      </c>
      <c r="G1415" t="str">
        <f>LEFT(SearchData[[#This Row],[userId]],8)</f>
        <v>66b8083f</v>
      </c>
    </row>
    <row r="1416" spans="1:7">
      <c r="A1416" t="s">
        <v>1659</v>
      </c>
      <c r="B1416" t="s">
        <v>131</v>
      </c>
      <c r="C1416" s="5">
        <v>45860.906727731483</v>
      </c>
      <c r="D1416">
        <v>2683</v>
      </c>
      <c r="E1416" t="s">
        <v>1056</v>
      </c>
      <c r="F1416" s="10" t="str">
        <f t="shared" si="22"/>
        <v>05:45:00</v>
      </c>
      <c r="G1416" t="str">
        <f>LEFT(SearchData[[#This Row],[userId]],8)</f>
        <v>66b8083f</v>
      </c>
    </row>
    <row r="1417" spans="1:7">
      <c r="A1417" t="s">
        <v>1660</v>
      </c>
      <c r="B1417" t="s">
        <v>175</v>
      </c>
      <c r="C1417" s="5">
        <v>45860.938435636577</v>
      </c>
      <c r="D1417">
        <v>302</v>
      </c>
      <c r="E1417" t="s">
        <v>1158</v>
      </c>
      <c r="F1417" s="10" t="str">
        <f t="shared" si="22"/>
        <v>06:30:00</v>
      </c>
      <c r="G1417" t="str">
        <f>LEFT(SearchData[[#This Row],[userId]],8)</f>
        <v>369e55fd</v>
      </c>
    </row>
    <row r="1418" spans="1:7">
      <c r="A1418" t="s">
        <v>1661</v>
      </c>
      <c r="B1418" t="s">
        <v>105</v>
      </c>
      <c r="C1418" s="5">
        <v>45860.938659293985</v>
      </c>
      <c r="D1418">
        <v>98</v>
      </c>
      <c r="E1418" t="s">
        <v>933</v>
      </c>
      <c r="F1418" s="10" t="str">
        <f t="shared" si="22"/>
        <v>06:30:00</v>
      </c>
      <c r="G1418" t="str">
        <f>LEFT(SearchData[[#This Row],[userId]],8)</f>
        <v>5a867e0e</v>
      </c>
    </row>
    <row r="1419" spans="1:7">
      <c r="A1419" t="s">
        <v>1662</v>
      </c>
      <c r="B1419" t="s">
        <v>175</v>
      </c>
      <c r="C1419" s="5">
        <v>45860.945577048609</v>
      </c>
      <c r="D1419">
        <v>98</v>
      </c>
      <c r="E1419" t="s">
        <v>164</v>
      </c>
      <c r="F1419" s="10" t="str">
        <f t="shared" si="22"/>
        <v>06:45:00</v>
      </c>
      <c r="G1419" t="str">
        <f>LEFT(SearchData[[#This Row],[userId]],8)</f>
        <v>369e55fd</v>
      </c>
    </row>
    <row r="1420" spans="1:7">
      <c r="A1420" t="s">
        <v>1663</v>
      </c>
      <c r="B1420" t="s">
        <v>95</v>
      </c>
      <c r="C1420" s="5">
        <v>45860.949827037039</v>
      </c>
      <c r="D1420">
        <v>98</v>
      </c>
      <c r="E1420" t="s">
        <v>1102</v>
      </c>
      <c r="F1420" s="10" t="str">
        <f t="shared" si="22"/>
        <v>06:45:00</v>
      </c>
      <c r="G1420" t="str">
        <f>LEFT(SearchData[[#This Row],[userId]],8)</f>
        <v>82b3ee30</v>
      </c>
    </row>
    <row r="1421" spans="1:7">
      <c r="A1421" t="s">
        <v>1664</v>
      </c>
      <c r="B1421" t="s">
        <v>95</v>
      </c>
      <c r="C1421" s="5">
        <v>45860.958976261572</v>
      </c>
      <c r="D1421">
        <v>98</v>
      </c>
      <c r="E1421" t="s">
        <v>1102</v>
      </c>
      <c r="F1421" s="10" t="str">
        <f t="shared" si="22"/>
        <v>07:00:00</v>
      </c>
      <c r="G1421" t="str">
        <f>LEFT(SearchData[[#This Row],[userId]],8)</f>
        <v>82b3ee30</v>
      </c>
    </row>
    <row r="1422" spans="1:7">
      <c r="A1422" t="s">
        <v>1665</v>
      </c>
      <c r="B1422" t="s">
        <v>175</v>
      </c>
      <c r="C1422" s="5">
        <v>45860.961813287038</v>
      </c>
      <c r="D1422">
        <v>80</v>
      </c>
      <c r="E1422" t="s">
        <v>164</v>
      </c>
      <c r="F1422" s="10" t="str">
        <f t="shared" si="22"/>
        <v>07:00:00</v>
      </c>
      <c r="G1422" t="str">
        <f>LEFT(SearchData[[#This Row],[userId]],8)</f>
        <v>369e55fd</v>
      </c>
    </row>
    <row r="1423" spans="1:7">
      <c r="A1423" t="s">
        <v>1666</v>
      </c>
      <c r="B1423" t="s">
        <v>397</v>
      </c>
      <c r="C1423" s="5">
        <v>45860.965122141206</v>
      </c>
      <c r="D1423">
        <v>2683</v>
      </c>
      <c r="E1423" t="s">
        <v>1158</v>
      </c>
      <c r="F1423" s="10" t="str">
        <f t="shared" si="22"/>
        <v>07:15:00</v>
      </c>
      <c r="G1423" t="str">
        <f>LEFT(SearchData[[#This Row],[userId]],8)</f>
        <v>06bd74fd</v>
      </c>
    </row>
    <row r="1424" spans="1:7">
      <c r="A1424" t="s">
        <v>1667</v>
      </c>
      <c r="B1424" t="s">
        <v>119</v>
      </c>
      <c r="C1424" s="5">
        <v>45860.969524432869</v>
      </c>
      <c r="D1424">
        <v>98</v>
      </c>
      <c r="E1424" t="s">
        <v>1056</v>
      </c>
      <c r="F1424" s="10" t="str">
        <f t="shared" si="22"/>
        <v>07:15:00</v>
      </c>
      <c r="G1424" t="str">
        <f>LEFT(SearchData[[#This Row],[userId]],8)</f>
        <v>14575771</v>
      </c>
    </row>
    <row r="1425" spans="1:7">
      <c r="A1425" t="s">
        <v>1668</v>
      </c>
      <c r="B1425" t="s">
        <v>175</v>
      </c>
      <c r="C1425" s="5">
        <v>45860.976563101853</v>
      </c>
      <c r="D1425">
        <v>2683</v>
      </c>
      <c r="E1425" t="s">
        <v>1102</v>
      </c>
      <c r="F1425" s="10" t="str">
        <f t="shared" si="22"/>
        <v>07:30:00</v>
      </c>
      <c r="G1425" t="str">
        <f>LEFT(SearchData[[#This Row],[userId]],8)</f>
        <v>369e55fd</v>
      </c>
    </row>
    <row r="1426" spans="1:7">
      <c r="A1426" t="s">
        <v>1669</v>
      </c>
      <c r="B1426" t="s">
        <v>97</v>
      </c>
      <c r="C1426" s="5">
        <v>45860.979115543982</v>
      </c>
      <c r="D1426">
        <v>2683</v>
      </c>
      <c r="E1426" t="s">
        <v>1670</v>
      </c>
      <c r="F1426" s="10" t="str">
        <f t="shared" si="22"/>
        <v>07:30:00</v>
      </c>
      <c r="G1426" t="str">
        <f>LEFT(SearchData[[#This Row],[userId]],8)</f>
        <v>9990f284</v>
      </c>
    </row>
    <row r="1427" spans="1:7">
      <c r="A1427" t="s">
        <v>1671</v>
      </c>
      <c r="B1427" t="s">
        <v>397</v>
      </c>
      <c r="C1427" s="5">
        <v>45860.982234583331</v>
      </c>
      <c r="D1427">
        <v>2683</v>
      </c>
      <c r="E1427" t="s">
        <v>17</v>
      </c>
      <c r="F1427" s="10" t="str">
        <f t="shared" si="22"/>
        <v>07:30:00</v>
      </c>
      <c r="G1427" t="str">
        <f>LEFT(SearchData[[#This Row],[userId]],8)</f>
        <v>06bd74fd</v>
      </c>
    </row>
    <row r="1428" spans="1:7">
      <c r="A1428" t="s">
        <v>1672</v>
      </c>
      <c r="B1428" t="s">
        <v>1569</v>
      </c>
      <c r="C1428" s="5">
        <v>45861.022711840276</v>
      </c>
      <c r="D1428">
        <v>2576</v>
      </c>
      <c r="E1428" t="s">
        <v>1102</v>
      </c>
      <c r="F1428" s="10" t="str">
        <f t="shared" si="22"/>
        <v>08:30:00</v>
      </c>
      <c r="G1428" t="str">
        <f>LEFT(SearchData[[#This Row],[userId]],8)</f>
        <v>8229e5b6</v>
      </c>
    </row>
    <row r="1429" spans="1:7">
      <c r="A1429" t="s">
        <v>1673</v>
      </c>
      <c r="B1429" t="s">
        <v>12</v>
      </c>
      <c r="C1429" s="5">
        <v>45861.048156898149</v>
      </c>
      <c r="D1429">
        <v>98</v>
      </c>
      <c r="E1429" t="s">
        <v>164</v>
      </c>
      <c r="F1429" s="10" t="str">
        <f t="shared" si="22"/>
        <v>09:15:00</v>
      </c>
      <c r="G1429" t="str">
        <f>LEFT(SearchData[[#This Row],[userId]],8)</f>
        <v>6c18e8b0</v>
      </c>
    </row>
    <row r="1430" spans="1:7">
      <c r="A1430" t="s">
        <v>1674</v>
      </c>
      <c r="B1430" t="s">
        <v>1569</v>
      </c>
      <c r="C1430" s="5">
        <v>45861.096842210645</v>
      </c>
      <c r="D1430">
        <v>1</v>
      </c>
      <c r="E1430" t="s">
        <v>1102</v>
      </c>
      <c r="F1430" s="10" t="str">
        <f t="shared" si="22"/>
        <v>10:15:00</v>
      </c>
      <c r="G1430" t="str">
        <f>LEFT(SearchData[[#This Row],[userId]],8)</f>
        <v>8229e5b6</v>
      </c>
    </row>
    <row r="1431" spans="1:7">
      <c r="A1431" t="s">
        <v>1675</v>
      </c>
      <c r="B1431" t="s">
        <v>119</v>
      </c>
      <c r="C1431" s="5">
        <v>45861.119074328701</v>
      </c>
      <c r="D1431">
        <v>98</v>
      </c>
      <c r="E1431" t="s">
        <v>1056</v>
      </c>
      <c r="F1431" s="10" t="str">
        <f t="shared" si="22"/>
        <v>10:45:00</v>
      </c>
      <c r="G1431" t="str">
        <f>LEFT(SearchData[[#This Row],[userId]],8)</f>
        <v>14575771</v>
      </c>
    </row>
    <row r="1432" spans="1:7">
      <c r="A1432" t="s">
        <v>1676</v>
      </c>
      <c r="B1432" t="s">
        <v>95</v>
      </c>
      <c r="C1432" s="5">
        <v>45861.171635266204</v>
      </c>
      <c r="D1432">
        <v>98</v>
      </c>
      <c r="E1432" t="s">
        <v>43</v>
      </c>
      <c r="F1432" s="10" t="str">
        <f t="shared" si="22"/>
        <v>12:00:00</v>
      </c>
      <c r="G1432" t="str">
        <f>LEFT(SearchData[[#This Row],[userId]],8)</f>
        <v>82b3ee30</v>
      </c>
    </row>
    <row r="1433" spans="1:7">
      <c r="A1433" t="s">
        <v>1677</v>
      </c>
      <c r="B1433" t="s">
        <v>447</v>
      </c>
      <c r="C1433" s="5">
        <v>45861.18115921296</v>
      </c>
      <c r="D1433">
        <v>98</v>
      </c>
      <c r="E1433" t="s">
        <v>1151</v>
      </c>
      <c r="F1433" s="10" t="str">
        <f t="shared" si="22"/>
        <v>12:15:00</v>
      </c>
      <c r="G1433" t="str">
        <f>LEFT(SearchData[[#This Row],[userId]],8)</f>
        <v>9716dc93</v>
      </c>
    </row>
    <row r="1434" spans="1:7">
      <c r="A1434" t="s">
        <v>1678</v>
      </c>
      <c r="B1434" t="s">
        <v>248</v>
      </c>
      <c r="C1434" s="5">
        <v>45861.195528935183</v>
      </c>
      <c r="D1434">
        <v>98</v>
      </c>
      <c r="E1434" t="s">
        <v>164</v>
      </c>
      <c r="F1434" s="10" t="str">
        <f t="shared" si="22"/>
        <v>12:45:00</v>
      </c>
      <c r="G1434" t="str">
        <f>LEFT(SearchData[[#This Row],[userId]],8)</f>
        <v>493a201b</v>
      </c>
    </row>
    <row r="1435" spans="1:7">
      <c r="A1435" t="s">
        <v>1679</v>
      </c>
      <c r="B1435" t="s">
        <v>447</v>
      </c>
      <c r="C1435" s="5">
        <v>45861.218577013889</v>
      </c>
      <c r="D1435">
        <v>98</v>
      </c>
      <c r="E1435" t="s">
        <v>1102</v>
      </c>
      <c r="F1435" s="10" t="str">
        <f t="shared" si="22"/>
        <v>13:15:00</v>
      </c>
      <c r="G1435" t="str">
        <f>LEFT(SearchData[[#This Row],[userId]],8)</f>
        <v>9716dc93</v>
      </c>
    </row>
    <row r="1436" spans="1:7">
      <c r="A1436" t="s">
        <v>1680</v>
      </c>
      <c r="B1436" t="s">
        <v>248</v>
      </c>
      <c r="C1436" s="5">
        <v>45861.266683298614</v>
      </c>
      <c r="D1436">
        <v>98</v>
      </c>
      <c r="E1436" t="s">
        <v>164</v>
      </c>
      <c r="F1436" s="10" t="str">
        <f t="shared" si="22"/>
        <v>14:30:00</v>
      </c>
      <c r="G1436" t="str">
        <f>LEFT(SearchData[[#This Row],[userId]],8)</f>
        <v>493a201b</v>
      </c>
    </row>
    <row r="1437" spans="1:7">
      <c r="A1437" t="s">
        <v>1681</v>
      </c>
      <c r="B1437" t="s">
        <v>105</v>
      </c>
      <c r="C1437" s="5">
        <v>45861.285767361114</v>
      </c>
      <c r="D1437">
        <v>98</v>
      </c>
      <c r="E1437" t="s">
        <v>43</v>
      </c>
      <c r="F1437" s="10" t="str">
        <f t="shared" si="22"/>
        <v>14:45:00</v>
      </c>
      <c r="G1437" t="str">
        <f>LEFT(SearchData[[#This Row],[userId]],8)</f>
        <v>5a867e0e</v>
      </c>
    </row>
    <row r="1438" spans="1:7">
      <c r="A1438" t="s">
        <v>1682</v>
      </c>
      <c r="B1438" t="s">
        <v>58</v>
      </c>
      <c r="C1438" s="5">
        <v>45861.417450925925</v>
      </c>
      <c r="D1438">
        <v>79</v>
      </c>
      <c r="E1438" t="s">
        <v>1056</v>
      </c>
      <c r="F1438" s="10" t="str">
        <f t="shared" si="22"/>
        <v>18:00:00</v>
      </c>
      <c r="G1438" t="str">
        <f>LEFT(SearchData[[#This Row],[userId]],8)</f>
        <v>0bd66644</v>
      </c>
    </row>
    <row r="1439" spans="1:7">
      <c r="A1439" t="s">
        <v>1683</v>
      </c>
      <c r="B1439" t="s">
        <v>38</v>
      </c>
      <c r="C1439" s="5">
        <v>45861.421696712961</v>
      </c>
      <c r="D1439">
        <v>98</v>
      </c>
      <c r="E1439" t="s">
        <v>1158</v>
      </c>
      <c r="F1439" s="10" t="str">
        <f t="shared" si="22"/>
        <v>18:00:00</v>
      </c>
      <c r="G1439" t="str">
        <f>LEFT(SearchData[[#This Row],[userId]],8)</f>
        <v>c2f04472</v>
      </c>
    </row>
    <row r="1440" spans="1:7">
      <c r="A1440" t="s">
        <v>1684</v>
      </c>
      <c r="B1440" t="s">
        <v>38</v>
      </c>
      <c r="C1440" s="5">
        <v>45861.437682731485</v>
      </c>
      <c r="D1440">
        <v>68</v>
      </c>
      <c r="E1440" t="s">
        <v>1102</v>
      </c>
      <c r="F1440" s="10" t="str">
        <f t="shared" si="22"/>
        <v>18:30:00</v>
      </c>
      <c r="G1440" t="str">
        <f>LEFT(SearchData[[#This Row],[userId]],8)</f>
        <v>c2f04472</v>
      </c>
    </row>
    <row r="1441" spans="1:7">
      <c r="A1441" t="s">
        <v>1685</v>
      </c>
      <c r="B1441" t="s">
        <v>58</v>
      </c>
      <c r="C1441" s="5">
        <v>45861.470054513891</v>
      </c>
      <c r="D1441">
        <v>79</v>
      </c>
      <c r="E1441" t="s">
        <v>1056</v>
      </c>
      <c r="F1441" s="10" t="str">
        <f t="shared" si="22"/>
        <v>19:15:00</v>
      </c>
      <c r="G1441" t="str">
        <f>LEFT(SearchData[[#This Row],[userId]],8)</f>
        <v>0bd66644</v>
      </c>
    </row>
    <row r="1442" spans="1:7">
      <c r="A1442" t="s">
        <v>1686</v>
      </c>
      <c r="B1442" t="s">
        <v>370</v>
      </c>
      <c r="C1442" s="5">
        <v>45861.617456296299</v>
      </c>
      <c r="D1442">
        <v>98</v>
      </c>
      <c r="E1442" t="s">
        <v>164</v>
      </c>
      <c r="F1442" s="10" t="str">
        <f t="shared" si="22"/>
        <v>22:45:00</v>
      </c>
      <c r="G1442" t="str">
        <f>LEFT(SearchData[[#This Row],[userId]],8)</f>
        <v>d5ce403e</v>
      </c>
    </row>
    <row r="1443" spans="1:7">
      <c r="A1443" t="s">
        <v>1687</v>
      </c>
      <c r="B1443" t="s">
        <v>97</v>
      </c>
      <c r="C1443" s="5">
        <v>45861.624075624997</v>
      </c>
      <c r="D1443">
        <v>98</v>
      </c>
      <c r="E1443" t="s">
        <v>1158</v>
      </c>
      <c r="F1443" s="10" t="str">
        <f t="shared" si="22"/>
        <v>23:00:00</v>
      </c>
      <c r="G1443" t="str">
        <f>LEFT(SearchData[[#This Row],[userId]],8)</f>
        <v>9990f284</v>
      </c>
    </row>
    <row r="1444" spans="1:7">
      <c r="A1444" t="s">
        <v>1688</v>
      </c>
      <c r="B1444" t="s">
        <v>397</v>
      </c>
      <c r="C1444" s="5">
        <v>45861.625773182874</v>
      </c>
      <c r="D1444">
        <v>98</v>
      </c>
      <c r="E1444" t="s">
        <v>1158</v>
      </c>
      <c r="F1444" s="10" t="str">
        <f t="shared" si="22"/>
        <v>23:00:00</v>
      </c>
      <c r="G1444" t="str">
        <f>LEFT(SearchData[[#This Row],[userId]],8)</f>
        <v>06bd74fd</v>
      </c>
    </row>
    <row r="1445" spans="1:7">
      <c r="A1445" t="s">
        <v>1689</v>
      </c>
      <c r="B1445" t="s">
        <v>97</v>
      </c>
      <c r="C1445" s="5">
        <v>45861.628569247689</v>
      </c>
      <c r="D1445">
        <v>98</v>
      </c>
      <c r="E1445" t="s">
        <v>1158</v>
      </c>
      <c r="F1445" s="10" t="str">
        <f t="shared" si="22"/>
        <v>23:00:00</v>
      </c>
      <c r="G1445" t="str">
        <f>LEFT(SearchData[[#This Row],[userId]],8)</f>
        <v>9990f284</v>
      </c>
    </row>
    <row r="1446" spans="1:7">
      <c r="A1446" t="s">
        <v>1690</v>
      </c>
      <c r="B1446" t="s">
        <v>370</v>
      </c>
      <c r="C1446" s="5">
        <v>45861.629323587964</v>
      </c>
      <c r="D1446">
        <v>98</v>
      </c>
      <c r="E1446" t="s">
        <v>164</v>
      </c>
      <c r="F1446" s="10" t="str">
        <f t="shared" si="22"/>
        <v>23:00:00</v>
      </c>
      <c r="G1446" t="str">
        <f>LEFT(SearchData[[#This Row],[userId]],8)</f>
        <v>d5ce403e</v>
      </c>
    </row>
    <row r="1447" spans="1:7">
      <c r="A1447" t="s">
        <v>1691</v>
      </c>
      <c r="B1447" t="s">
        <v>63</v>
      </c>
      <c r="C1447" s="5">
        <v>45861.63296678241</v>
      </c>
      <c r="D1447">
        <v>98</v>
      </c>
      <c r="E1447" t="s">
        <v>164</v>
      </c>
      <c r="F1447" s="10" t="str">
        <f t="shared" si="22"/>
        <v>23:15:00</v>
      </c>
      <c r="G1447" t="str">
        <f>LEFT(SearchData[[#This Row],[userId]],8)</f>
        <v>3abf61c1</v>
      </c>
    </row>
    <row r="1448" spans="1:7">
      <c r="A1448" t="s">
        <v>1692</v>
      </c>
      <c r="B1448" t="s">
        <v>171</v>
      </c>
      <c r="C1448" s="5">
        <v>45861.633419456019</v>
      </c>
      <c r="D1448">
        <v>98</v>
      </c>
      <c r="E1448" t="s">
        <v>1102</v>
      </c>
      <c r="F1448" s="10" t="str">
        <f t="shared" si="22"/>
        <v>23:15:00</v>
      </c>
      <c r="G1448" t="str">
        <f>LEFT(SearchData[[#This Row],[userId]],8)</f>
        <v>0098cce9</v>
      </c>
    </row>
    <row r="1449" spans="1:7">
      <c r="A1449" t="s">
        <v>1693</v>
      </c>
      <c r="B1449" t="s">
        <v>175</v>
      </c>
      <c r="C1449" s="5">
        <v>45861.634930891203</v>
      </c>
      <c r="D1449">
        <v>98</v>
      </c>
      <c r="E1449" t="s">
        <v>164</v>
      </c>
      <c r="F1449" s="10" t="str">
        <f t="shared" si="22"/>
        <v>23:15:00</v>
      </c>
      <c r="G1449" t="str">
        <f>LEFT(SearchData[[#This Row],[userId]],8)</f>
        <v>369e55fd</v>
      </c>
    </row>
    <row r="1450" spans="1:7">
      <c r="A1450" t="s">
        <v>1694</v>
      </c>
      <c r="B1450" t="s">
        <v>102</v>
      </c>
      <c r="C1450" s="5">
        <v>45861.648087731483</v>
      </c>
      <c r="D1450">
        <v>2683</v>
      </c>
      <c r="E1450" t="s">
        <v>1164</v>
      </c>
      <c r="F1450" s="10" t="str">
        <f t="shared" si="22"/>
        <v>23:30:00</v>
      </c>
      <c r="G1450" t="str">
        <f>LEFT(SearchData[[#This Row],[userId]],8)</f>
        <v>071266d9</v>
      </c>
    </row>
    <row r="1451" spans="1:7">
      <c r="A1451" t="s">
        <v>1695</v>
      </c>
      <c r="B1451" t="s">
        <v>175</v>
      </c>
      <c r="C1451" s="5">
        <v>45861.650500358795</v>
      </c>
      <c r="D1451">
        <v>2683</v>
      </c>
      <c r="E1451" t="s">
        <v>1158</v>
      </c>
      <c r="F1451" s="10" t="str">
        <f t="shared" si="22"/>
        <v>23:30:00</v>
      </c>
      <c r="G1451" t="str">
        <f>LEFT(SearchData[[#This Row],[userId]],8)</f>
        <v>369e55fd</v>
      </c>
    </row>
    <row r="1452" spans="1:7">
      <c r="A1452" t="s">
        <v>1696</v>
      </c>
      <c r="B1452" t="s">
        <v>81</v>
      </c>
      <c r="C1452" s="5">
        <v>45861.656191226852</v>
      </c>
      <c r="D1452">
        <v>2683</v>
      </c>
      <c r="E1452" t="s">
        <v>250</v>
      </c>
      <c r="F1452" s="10" t="str">
        <f t="shared" si="22"/>
        <v>23:45:00</v>
      </c>
      <c r="G1452" t="str">
        <f>LEFT(SearchData[[#This Row],[userId]],8)</f>
        <v>7e478361</v>
      </c>
    </row>
    <row r="1453" spans="1:7">
      <c r="A1453" t="s">
        <v>1697</v>
      </c>
      <c r="B1453" t="s">
        <v>131</v>
      </c>
      <c r="C1453" s="5">
        <v>45861.676510763886</v>
      </c>
      <c r="D1453">
        <v>2695</v>
      </c>
      <c r="E1453" t="s">
        <v>1158</v>
      </c>
      <c r="F1453" s="10" t="str">
        <f t="shared" si="22"/>
        <v>00:15:00</v>
      </c>
      <c r="G1453" t="str">
        <f>LEFT(SearchData[[#This Row],[userId]],8)</f>
        <v>66b8083f</v>
      </c>
    </row>
    <row r="1454" spans="1:7">
      <c r="A1454" t="s">
        <v>1698</v>
      </c>
      <c r="B1454" t="s">
        <v>182</v>
      </c>
      <c r="C1454" s="5">
        <v>45861.678759409719</v>
      </c>
      <c r="D1454">
        <v>2683</v>
      </c>
      <c r="E1454" t="s">
        <v>1158</v>
      </c>
      <c r="F1454" s="10" t="str">
        <f t="shared" si="22"/>
        <v>00:15:00</v>
      </c>
      <c r="G1454" t="str">
        <f>LEFT(SearchData[[#This Row],[userId]],8)</f>
        <v>43e39f16</v>
      </c>
    </row>
    <row r="1455" spans="1:7">
      <c r="A1455" t="s">
        <v>1699</v>
      </c>
      <c r="B1455" t="s">
        <v>97</v>
      </c>
      <c r="C1455" s="5">
        <v>45861.688517847222</v>
      </c>
      <c r="D1455">
        <v>2683</v>
      </c>
      <c r="E1455" t="s">
        <v>1158</v>
      </c>
      <c r="F1455" s="10" t="str">
        <f t="shared" si="22"/>
        <v>00:30:00</v>
      </c>
      <c r="G1455" t="str">
        <f>LEFT(SearchData[[#This Row],[userId]],8)</f>
        <v>9990f284</v>
      </c>
    </row>
    <row r="1456" spans="1:7">
      <c r="A1456" t="s">
        <v>1700</v>
      </c>
      <c r="B1456" t="s">
        <v>61</v>
      </c>
      <c r="C1456" s="5">
        <v>45861.69598113426</v>
      </c>
      <c r="D1456">
        <v>98</v>
      </c>
      <c r="E1456" t="s">
        <v>164</v>
      </c>
      <c r="F1456" s="10" t="str">
        <f t="shared" si="22"/>
        <v>00:45:00</v>
      </c>
      <c r="G1456" t="str">
        <f>LEFT(SearchData[[#This Row],[userId]],8)</f>
        <v>a0ad60d2</v>
      </c>
    </row>
    <row r="1457" spans="1:7">
      <c r="A1457" t="s">
        <v>1701</v>
      </c>
      <c r="B1457" t="s">
        <v>81</v>
      </c>
      <c r="C1457" s="5">
        <v>45861.700421331021</v>
      </c>
      <c r="D1457">
        <v>98</v>
      </c>
      <c r="E1457" t="s">
        <v>82</v>
      </c>
      <c r="F1457" s="10" t="str">
        <f t="shared" si="22"/>
        <v>00:45:00</v>
      </c>
      <c r="G1457" t="str">
        <f>LEFT(SearchData[[#This Row],[userId]],8)</f>
        <v>7e478361</v>
      </c>
    </row>
    <row r="1458" spans="1:7">
      <c r="A1458" t="s">
        <v>1702</v>
      </c>
      <c r="B1458" t="s">
        <v>81</v>
      </c>
      <c r="C1458" s="5">
        <v>45861.700716550928</v>
      </c>
      <c r="D1458">
        <v>98</v>
      </c>
      <c r="E1458" t="s">
        <v>1158</v>
      </c>
      <c r="F1458" s="10" t="str">
        <f t="shared" si="22"/>
        <v>00:45:00</v>
      </c>
      <c r="G1458" t="str">
        <f>LEFT(SearchData[[#This Row],[userId]],8)</f>
        <v>7e478361</v>
      </c>
    </row>
    <row r="1459" spans="1:7">
      <c r="A1459" t="s">
        <v>1703</v>
      </c>
      <c r="B1459" t="s">
        <v>97</v>
      </c>
      <c r="C1459" s="5">
        <v>45861.701042175926</v>
      </c>
      <c r="D1459">
        <v>2683</v>
      </c>
      <c r="E1459" t="s">
        <v>1704</v>
      </c>
      <c r="F1459" s="10" t="str">
        <f t="shared" si="22"/>
        <v>00:45:00</v>
      </c>
      <c r="G1459" t="str">
        <f>LEFT(SearchData[[#This Row],[userId]],8)</f>
        <v>9990f284</v>
      </c>
    </row>
    <row r="1460" spans="1:7">
      <c r="A1460" t="s">
        <v>1705</v>
      </c>
      <c r="B1460" t="s">
        <v>166</v>
      </c>
      <c r="C1460" s="5">
        <v>45861.70360375</v>
      </c>
      <c r="D1460">
        <v>98</v>
      </c>
      <c r="E1460" t="s">
        <v>1158</v>
      </c>
      <c r="F1460" s="10" t="str">
        <f t="shared" si="22"/>
        <v>01:00:00</v>
      </c>
      <c r="G1460" t="str">
        <f>LEFT(SearchData[[#This Row],[userId]],8)</f>
        <v>0dcbf4ee</v>
      </c>
    </row>
    <row r="1461" spans="1:7">
      <c r="A1461" t="s">
        <v>1706</v>
      </c>
      <c r="B1461" t="s">
        <v>97</v>
      </c>
      <c r="C1461" s="5">
        <v>45861.710445069446</v>
      </c>
      <c r="D1461">
        <v>2683</v>
      </c>
      <c r="E1461" t="s">
        <v>1704</v>
      </c>
      <c r="F1461" s="10" t="str">
        <f t="shared" si="22"/>
        <v>01:00:00</v>
      </c>
      <c r="G1461" t="str">
        <f>LEFT(SearchData[[#This Row],[userId]],8)</f>
        <v>9990f284</v>
      </c>
    </row>
    <row r="1462" spans="1:7">
      <c r="A1462" t="s">
        <v>1707</v>
      </c>
      <c r="B1462" t="s">
        <v>171</v>
      </c>
      <c r="C1462" s="5">
        <v>45861.729547546296</v>
      </c>
      <c r="D1462">
        <v>98</v>
      </c>
      <c r="E1462" t="s">
        <v>1217</v>
      </c>
      <c r="F1462" s="10" t="str">
        <f t="shared" si="22"/>
        <v>01:30:00</v>
      </c>
      <c r="G1462" t="str">
        <f>LEFT(SearchData[[#This Row],[userId]],8)</f>
        <v>0098cce9</v>
      </c>
    </row>
    <row r="1463" spans="1:7">
      <c r="A1463" t="s">
        <v>1708</v>
      </c>
      <c r="B1463" t="s">
        <v>397</v>
      </c>
      <c r="C1463" s="5">
        <v>45861.729918611112</v>
      </c>
      <c r="D1463">
        <v>98</v>
      </c>
      <c r="E1463" t="s">
        <v>1158</v>
      </c>
      <c r="F1463" s="10" t="str">
        <f t="shared" si="22"/>
        <v>01:30:00</v>
      </c>
      <c r="G1463" t="str">
        <f>LEFT(SearchData[[#This Row],[userId]],8)</f>
        <v>06bd74fd</v>
      </c>
    </row>
    <row r="1464" spans="1:7">
      <c r="A1464" t="s">
        <v>1709</v>
      </c>
      <c r="B1464" t="s">
        <v>239</v>
      </c>
      <c r="C1464" s="5">
        <v>45861.744741944443</v>
      </c>
      <c r="D1464">
        <v>2576</v>
      </c>
      <c r="E1464" t="s">
        <v>1056</v>
      </c>
      <c r="F1464" s="10" t="str">
        <f t="shared" si="22"/>
        <v>01:45:00</v>
      </c>
      <c r="G1464" t="str">
        <f>LEFT(SearchData[[#This Row],[userId]],8)</f>
        <v>999b8168</v>
      </c>
    </row>
    <row r="1465" spans="1:7">
      <c r="A1465" t="s">
        <v>1710</v>
      </c>
      <c r="B1465" t="s">
        <v>97</v>
      </c>
      <c r="C1465" s="5">
        <v>45861.747054212959</v>
      </c>
      <c r="D1465">
        <v>2683</v>
      </c>
      <c r="E1465" t="s">
        <v>1158</v>
      </c>
      <c r="F1465" s="10" t="str">
        <f t="shared" si="22"/>
        <v>02:00:00</v>
      </c>
      <c r="G1465" t="str">
        <f>LEFT(SearchData[[#This Row],[userId]],8)</f>
        <v>9990f284</v>
      </c>
    </row>
    <row r="1466" spans="1:7">
      <c r="A1466" t="s">
        <v>1711</v>
      </c>
      <c r="B1466" t="s">
        <v>171</v>
      </c>
      <c r="C1466" s="5">
        <v>45861.747542835648</v>
      </c>
      <c r="D1466">
        <v>98</v>
      </c>
      <c r="E1466" t="s">
        <v>1158</v>
      </c>
      <c r="F1466" s="10" t="str">
        <f t="shared" si="22"/>
        <v>02:00:00</v>
      </c>
      <c r="G1466" t="str">
        <f>LEFT(SearchData[[#This Row],[userId]],8)</f>
        <v>0098cce9</v>
      </c>
    </row>
    <row r="1467" spans="1:7">
      <c r="A1467" t="s">
        <v>1712</v>
      </c>
      <c r="B1467" t="s">
        <v>425</v>
      </c>
      <c r="C1467" s="5">
        <v>45861.748801307869</v>
      </c>
      <c r="D1467">
        <v>2576</v>
      </c>
      <c r="E1467" t="s">
        <v>1102</v>
      </c>
      <c r="F1467" s="10" t="str">
        <f t="shared" si="22"/>
        <v>02:00:00</v>
      </c>
      <c r="G1467" t="str">
        <f>LEFT(SearchData[[#This Row],[userId]],8)</f>
        <v>cd05dc49</v>
      </c>
    </row>
    <row r="1468" spans="1:7">
      <c r="A1468" t="s">
        <v>1713</v>
      </c>
      <c r="B1468" t="s">
        <v>86</v>
      </c>
      <c r="C1468" s="5">
        <v>45861.749252557871</v>
      </c>
      <c r="D1468">
        <v>2695</v>
      </c>
      <c r="E1468" t="s">
        <v>1158</v>
      </c>
      <c r="F1468" s="10" t="str">
        <f t="shared" si="22"/>
        <v>02:00:00</v>
      </c>
      <c r="G1468" t="str">
        <f>LEFT(SearchData[[#This Row],[userId]],8)</f>
        <v>89c432c6</v>
      </c>
    </row>
    <row r="1469" spans="1:7">
      <c r="A1469" t="s">
        <v>1714</v>
      </c>
      <c r="B1469" t="s">
        <v>95</v>
      </c>
      <c r="C1469" s="5">
        <v>45861.75351599537</v>
      </c>
      <c r="D1469">
        <v>98</v>
      </c>
      <c r="E1469" t="s">
        <v>1438</v>
      </c>
      <c r="F1469" s="10" t="str">
        <f t="shared" si="22"/>
        <v>02:00:00</v>
      </c>
      <c r="G1469" t="str">
        <f>LEFT(SearchData[[#This Row],[userId]],8)</f>
        <v>82b3ee30</v>
      </c>
    </row>
    <row r="1470" spans="1:7">
      <c r="A1470" t="s">
        <v>1715</v>
      </c>
      <c r="B1470" t="s">
        <v>397</v>
      </c>
      <c r="C1470" s="5">
        <v>45861.754376631943</v>
      </c>
      <c r="D1470">
        <v>98</v>
      </c>
      <c r="E1470" t="s">
        <v>1158</v>
      </c>
      <c r="F1470" s="10" t="str">
        <f t="shared" si="22"/>
        <v>02:00:00</v>
      </c>
      <c r="G1470" t="str">
        <f>LEFT(SearchData[[#This Row],[userId]],8)</f>
        <v>06bd74fd</v>
      </c>
    </row>
    <row r="1471" spans="1:7">
      <c r="A1471" t="s">
        <v>1716</v>
      </c>
      <c r="B1471" t="s">
        <v>447</v>
      </c>
      <c r="C1471" s="5">
        <v>45861.762847164355</v>
      </c>
      <c r="D1471">
        <v>98</v>
      </c>
      <c r="E1471" t="s">
        <v>1151</v>
      </c>
      <c r="F1471" s="10" t="str">
        <f t="shared" si="22"/>
        <v>02:15:00</v>
      </c>
      <c r="G1471" t="str">
        <f>LEFT(SearchData[[#This Row],[userId]],8)</f>
        <v>9716dc93</v>
      </c>
    </row>
    <row r="1472" spans="1:7">
      <c r="A1472" t="s">
        <v>1717</v>
      </c>
      <c r="B1472" t="s">
        <v>425</v>
      </c>
      <c r="C1472" s="5">
        <v>45861.773651805554</v>
      </c>
      <c r="D1472">
        <v>2576</v>
      </c>
      <c r="E1472" t="s">
        <v>1102</v>
      </c>
      <c r="F1472" s="10" t="str">
        <f t="shared" si="22"/>
        <v>02:30:00</v>
      </c>
      <c r="G1472" t="str">
        <f>LEFT(SearchData[[#This Row],[userId]],8)</f>
        <v>cd05dc49</v>
      </c>
    </row>
    <row r="1473" spans="1:7">
      <c r="A1473" t="s">
        <v>1718</v>
      </c>
      <c r="B1473" t="s">
        <v>63</v>
      </c>
      <c r="C1473" s="5">
        <v>45861.782665439816</v>
      </c>
      <c r="D1473">
        <v>98</v>
      </c>
      <c r="E1473" t="s">
        <v>1158</v>
      </c>
      <c r="F1473" s="10" t="str">
        <f t="shared" si="22"/>
        <v>02:45:00</v>
      </c>
      <c r="G1473" t="str">
        <f>LEFT(SearchData[[#This Row],[userId]],8)</f>
        <v>3abf61c1</v>
      </c>
    </row>
    <row r="1474" spans="1:7">
      <c r="A1474" t="s">
        <v>1719</v>
      </c>
      <c r="B1474" t="s">
        <v>97</v>
      </c>
      <c r="C1474" s="5">
        <v>45861.80129693287</v>
      </c>
      <c r="D1474">
        <v>2683</v>
      </c>
      <c r="E1474" t="s">
        <v>1158</v>
      </c>
      <c r="F1474" s="10" t="str">
        <f t="shared" si="22"/>
        <v>03:15:00</v>
      </c>
      <c r="G1474" t="str">
        <f>LEFT(SearchData[[#This Row],[userId]],8)</f>
        <v>9990f284</v>
      </c>
    </row>
    <row r="1475" spans="1:7">
      <c r="A1475" t="s">
        <v>1720</v>
      </c>
      <c r="B1475" t="s">
        <v>390</v>
      </c>
      <c r="C1475" s="5">
        <v>45861.803982835649</v>
      </c>
      <c r="D1475">
        <v>98</v>
      </c>
      <c r="E1475" t="s">
        <v>1102</v>
      </c>
      <c r="F1475" s="10" t="str">
        <f t="shared" ref="F1475:F1538" si="23">TEXT(MROUND(C1475+TIME(8,0,0), "0:15"),"HH:MM:SS")</f>
        <v>03:15:00</v>
      </c>
      <c r="G1475" t="str">
        <f>LEFT(SearchData[[#This Row],[userId]],8)</f>
        <v>f4152867</v>
      </c>
    </row>
    <row r="1476" spans="1:7">
      <c r="A1476" t="s">
        <v>1721</v>
      </c>
      <c r="B1476" t="s">
        <v>397</v>
      </c>
      <c r="C1476" s="5">
        <v>45861.806041736112</v>
      </c>
      <c r="D1476">
        <v>2683</v>
      </c>
      <c r="E1476" t="s">
        <v>17</v>
      </c>
      <c r="F1476" s="10" t="str">
        <f t="shared" si="23"/>
        <v>03:15:00</v>
      </c>
      <c r="G1476" t="str">
        <f>LEFT(SearchData[[#This Row],[userId]],8)</f>
        <v>06bd74fd</v>
      </c>
    </row>
    <row r="1477" spans="1:7">
      <c r="A1477" t="s">
        <v>1722</v>
      </c>
      <c r="B1477" t="s">
        <v>397</v>
      </c>
      <c r="C1477" s="5">
        <v>45861.8070022338</v>
      </c>
      <c r="D1477">
        <v>2683</v>
      </c>
      <c r="E1477" t="s">
        <v>1158</v>
      </c>
      <c r="F1477" s="10" t="str">
        <f t="shared" si="23"/>
        <v>03:15:00</v>
      </c>
      <c r="G1477" t="str">
        <f>LEFT(SearchData[[#This Row],[userId]],8)</f>
        <v>06bd74fd</v>
      </c>
    </row>
    <row r="1478" spans="1:7">
      <c r="A1478" t="s">
        <v>1723</v>
      </c>
      <c r="B1478" t="s">
        <v>97</v>
      </c>
      <c r="C1478" s="5">
        <v>45861.810765682872</v>
      </c>
      <c r="D1478">
        <v>98</v>
      </c>
      <c r="E1478" t="s">
        <v>1704</v>
      </c>
      <c r="F1478" s="10" t="str">
        <f t="shared" si="23"/>
        <v>03:30:00</v>
      </c>
      <c r="G1478" t="str">
        <f>LEFT(SearchData[[#This Row],[userId]],8)</f>
        <v>9990f284</v>
      </c>
    </row>
    <row r="1479" spans="1:7">
      <c r="A1479" t="s">
        <v>1724</v>
      </c>
      <c r="B1479" t="s">
        <v>95</v>
      </c>
      <c r="C1479" s="5">
        <v>45861.843060810184</v>
      </c>
      <c r="D1479">
        <v>2695</v>
      </c>
      <c r="E1479" t="s">
        <v>1584</v>
      </c>
      <c r="F1479" s="10" t="str">
        <f t="shared" si="23"/>
        <v>04:15:00</v>
      </c>
      <c r="G1479" t="str">
        <f>LEFT(SearchData[[#This Row],[userId]],8)</f>
        <v>82b3ee30</v>
      </c>
    </row>
    <row r="1480" spans="1:7">
      <c r="A1480" t="s">
        <v>1725</v>
      </c>
      <c r="B1480" t="s">
        <v>175</v>
      </c>
      <c r="C1480" s="5">
        <v>45861.846707962963</v>
      </c>
      <c r="D1480">
        <v>80</v>
      </c>
      <c r="E1480" t="s">
        <v>1158</v>
      </c>
      <c r="F1480" s="10" t="str">
        <f t="shared" si="23"/>
        <v>04:15:00</v>
      </c>
      <c r="G1480" t="str">
        <f>LEFT(SearchData[[#This Row],[userId]],8)</f>
        <v>369e55fd</v>
      </c>
    </row>
    <row r="1481" spans="1:7">
      <c r="A1481" t="s">
        <v>1726</v>
      </c>
      <c r="B1481" t="s">
        <v>175</v>
      </c>
      <c r="C1481" s="5">
        <v>45861.855350752317</v>
      </c>
      <c r="D1481">
        <v>302</v>
      </c>
      <c r="E1481" t="s">
        <v>1056</v>
      </c>
      <c r="F1481" s="10" t="str">
        <f t="shared" si="23"/>
        <v>04:30:00</v>
      </c>
      <c r="G1481" t="str">
        <f>LEFT(SearchData[[#This Row],[userId]],8)</f>
        <v>369e55fd</v>
      </c>
    </row>
    <row r="1482" spans="1:7">
      <c r="A1482" t="s">
        <v>1727</v>
      </c>
      <c r="B1482" t="s">
        <v>95</v>
      </c>
      <c r="C1482" s="5">
        <v>45861.855670717596</v>
      </c>
      <c r="D1482">
        <v>2695</v>
      </c>
      <c r="E1482" t="s">
        <v>1102</v>
      </c>
      <c r="F1482" s="10" t="str">
        <f t="shared" si="23"/>
        <v>04:30:00</v>
      </c>
      <c r="G1482" t="str">
        <f>LEFT(SearchData[[#This Row],[userId]],8)</f>
        <v>82b3ee30</v>
      </c>
    </row>
    <row r="1483" spans="1:7">
      <c r="A1483" t="s">
        <v>1728</v>
      </c>
      <c r="B1483" t="s">
        <v>390</v>
      </c>
      <c r="C1483" s="5">
        <v>45861.878555428244</v>
      </c>
      <c r="D1483">
        <v>100</v>
      </c>
      <c r="E1483" t="s">
        <v>1102</v>
      </c>
      <c r="F1483" s="10" t="str">
        <f t="shared" si="23"/>
        <v>05:00:00</v>
      </c>
      <c r="G1483" t="str">
        <f>LEFT(SearchData[[#This Row],[userId]],8)</f>
        <v>f4152867</v>
      </c>
    </row>
    <row r="1484" spans="1:7">
      <c r="A1484" t="s">
        <v>1729</v>
      </c>
      <c r="B1484" t="s">
        <v>119</v>
      </c>
      <c r="C1484" s="5">
        <v>45861.881405821761</v>
      </c>
      <c r="D1484">
        <v>100</v>
      </c>
      <c r="E1484" t="s">
        <v>1056</v>
      </c>
      <c r="F1484" s="10" t="str">
        <f t="shared" si="23"/>
        <v>05:15:00</v>
      </c>
      <c r="G1484" t="str">
        <f>LEFT(SearchData[[#This Row],[userId]],8)</f>
        <v>14575771</v>
      </c>
    </row>
    <row r="1485" spans="1:7">
      <c r="A1485" t="s">
        <v>1730</v>
      </c>
      <c r="B1485" t="s">
        <v>175</v>
      </c>
      <c r="C1485" s="5">
        <v>45861.892181585645</v>
      </c>
      <c r="D1485">
        <v>2685</v>
      </c>
      <c r="E1485" t="s">
        <v>1158</v>
      </c>
      <c r="F1485" s="10" t="str">
        <f t="shared" si="23"/>
        <v>05:30:00</v>
      </c>
      <c r="G1485" t="str">
        <f>LEFT(SearchData[[#This Row],[userId]],8)</f>
        <v>369e55fd</v>
      </c>
    </row>
    <row r="1486" spans="1:7">
      <c r="A1486" t="s">
        <v>1731</v>
      </c>
      <c r="B1486" t="s">
        <v>95</v>
      </c>
      <c r="C1486" s="5">
        <v>45861.893474386576</v>
      </c>
      <c r="D1486">
        <v>2697</v>
      </c>
      <c r="E1486" t="s">
        <v>1102</v>
      </c>
      <c r="F1486" s="10" t="str">
        <f t="shared" si="23"/>
        <v>05:30:00</v>
      </c>
      <c r="G1486" t="str">
        <f>LEFT(SearchData[[#This Row],[userId]],8)</f>
        <v>82b3ee30</v>
      </c>
    </row>
    <row r="1487" spans="1:7">
      <c r="A1487" t="s">
        <v>1732</v>
      </c>
      <c r="B1487" t="s">
        <v>144</v>
      </c>
      <c r="C1487" s="5">
        <v>45861.895812870367</v>
      </c>
      <c r="D1487">
        <v>2674</v>
      </c>
      <c r="E1487" t="s">
        <v>1056</v>
      </c>
      <c r="F1487" s="10" t="str">
        <f t="shared" si="23"/>
        <v>05:30:00</v>
      </c>
      <c r="G1487" t="str">
        <f>LEFT(SearchData[[#This Row],[userId]],8)</f>
        <v>056ab100</v>
      </c>
    </row>
    <row r="1488" spans="1:7">
      <c r="A1488" t="s">
        <v>1733</v>
      </c>
      <c r="B1488" t="s">
        <v>175</v>
      </c>
      <c r="C1488" s="5">
        <v>45861.913376388889</v>
      </c>
      <c r="D1488">
        <v>2685</v>
      </c>
      <c r="E1488" t="s">
        <v>1102</v>
      </c>
      <c r="F1488" s="10" t="str">
        <f t="shared" si="23"/>
        <v>06:00:00</v>
      </c>
      <c r="G1488" t="str">
        <f>LEFT(SearchData[[#This Row],[userId]],8)</f>
        <v>369e55fd</v>
      </c>
    </row>
    <row r="1489" spans="1:7">
      <c r="A1489" t="s">
        <v>1734</v>
      </c>
      <c r="B1489" t="s">
        <v>175</v>
      </c>
      <c r="C1489" s="5">
        <v>45861.919122708336</v>
      </c>
      <c r="D1489">
        <v>4</v>
      </c>
      <c r="E1489" t="s">
        <v>1102</v>
      </c>
      <c r="F1489" s="10" t="str">
        <f t="shared" si="23"/>
        <v>06:00:00</v>
      </c>
      <c r="G1489" t="str">
        <f>LEFT(SearchData[[#This Row],[userId]],8)</f>
        <v>369e55fd</v>
      </c>
    </row>
    <row r="1490" spans="1:7">
      <c r="A1490" t="s">
        <v>1735</v>
      </c>
      <c r="B1490" t="s">
        <v>95</v>
      </c>
      <c r="C1490" s="5">
        <v>45861.941628518522</v>
      </c>
      <c r="D1490">
        <v>100</v>
      </c>
      <c r="E1490" t="s">
        <v>1158</v>
      </c>
      <c r="F1490" s="10" t="str">
        <f t="shared" si="23"/>
        <v>06:30:00</v>
      </c>
      <c r="G1490" t="str">
        <f>LEFT(SearchData[[#This Row],[userId]],8)</f>
        <v>82b3ee30</v>
      </c>
    </row>
    <row r="1491" spans="1:7">
      <c r="A1491" t="s">
        <v>1736</v>
      </c>
      <c r="B1491" t="s">
        <v>447</v>
      </c>
      <c r="C1491" s="5">
        <v>45861.946088750003</v>
      </c>
      <c r="D1491">
        <v>2578</v>
      </c>
      <c r="E1491" t="s">
        <v>1056</v>
      </c>
      <c r="F1491" s="10" t="str">
        <f t="shared" si="23"/>
        <v>06:45:00</v>
      </c>
      <c r="G1491" t="str">
        <f>LEFT(SearchData[[#This Row],[userId]],8)</f>
        <v>9716dc93</v>
      </c>
    </row>
    <row r="1492" spans="1:7">
      <c r="A1492" t="s">
        <v>1737</v>
      </c>
      <c r="B1492" t="s">
        <v>248</v>
      </c>
      <c r="C1492" s="5">
        <v>45861.954608657405</v>
      </c>
      <c r="D1492">
        <v>100</v>
      </c>
      <c r="E1492" t="s">
        <v>164</v>
      </c>
      <c r="F1492" s="10" t="str">
        <f t="shared" si="23"/>
        <v>07:00:00</v>
      </c>
      <c r="G1492" t="str">
        <f>LEFT(SearchData[[#This Row],[userId]],8)</f>
        <v>493a201b</v>
      </c>
    </row>
    <row r="1493" spans="1:7">
      <c r="A1493" t="s">
        <v>1738</v>
      </c>
      <c r="B1493" t="s">
        <v>169</v>
      </c>
      <c r="C1493" s="5">
        <v>45861.956413888889</v>
      </c>
      <c r="D1493">
        <v>100</v>
      </c>
      <c r="E1493" t="s">
        <v>164</v>
      </c>
      <c r="F1493" s="10" t="str">
        <f t="shared" si="23"/>
        <v>07:00:00</v>
      </c>
      <c r="G1493" t="str">
        <f>LEFT(SearchData[[#This Row],[userId]],8)</f>
        <v>31e383b7</v>
      </c>
    </row>
    <row r="1494" spans="1:7">
      <c r="A1494" t="s">
        <v>1739</v>
      </c>
      <c r="B1494" t="s">
        <v>169</v>
      </c>
      <c r="C1494" s="5">
        <v>45861.960682881945</v>
      </c>
      <c r="D1494">
        <v>100</v>
      </c>
      <c r="E1494" t="s">
        <v>164</v>
      </c>
      <c r="F1494" s="10" t="str">
        <f t="shared" si="23"/>
        <v>07:00:00</v>
      </c>
      <c r="G1494" t="str">
        <f>LEFT(SearchData[[#This Row],[userId]],8)</f>
        <v>31e383b7</v>
      </c>
    </row>
    <row r="1495" spans="1:7">
      <c r="A1495" t="s">
        <v>1740</v>
      </c>
      <c r="B1495" t="s">
        <v>81</v>
      </c>
      <c r="C1495" s="5">
        <v>45861.967111874997</v>
      </c>
      <c r="D1495">
        <v>100</v>
      </c>
      <c r="E1495" t="s">
        <v>1158</v>
      </c>
      <c r="F1495" s="10" t="str">
        <f t="shared" si="23"/>
        <v>07:15:00</v>
      </c>
      <c r="G1495" t="str">
        <f>LEFT(SearchData[[#This Row],[userId]],8)</f>
        <v>7e478361</v>
      </c>
    </row>
    <row r="1496" spans="1:7">
      <c r="A1496" t="s">
        <v>1741</v>
      </c>
      <c r="B1496" t="s">
        <v>105</v>
      </c>
      <c r="C1496" s="5">
        <v>45862.001950509257</v>
      </c>
      <c r="D1496">
        <v>100</v>
      </c>
      <c r="E1496" t="s">
        <v>933</v>
      </c>
      <c r="F1496" s="10" t="str">
        <f t="shared" si="23"/>
        <v>08:00:00</v>
      </c>
      <c r="G1496" t="str">
        <f>LEFT(SearchData[[#This Row],[userId]],8)</f>
        <v>5a867e0e</v>
      </c>
    </row>
    <row r="1497" spans="1:7">
      <c r="A1497" t="s">
        <v>1742</v>
      </c>
      <c r="B1497" t="s">
        <v>447</v>
      </c>
      <c r="C1497" s="5">
        <v>45862.01071195602</v>
      </c>
      <c r="D1497">
        <v>100</v>
      </c>
      <c r="E1497" t="s">
        <v>1056</v>
      </c>
      <c r="F1497" s="10" t="str">
        <f t="shared" si="23"/>
        <v>08:15:00</v>
      </c>
      <c r="G1497" t="str">
        <f>LEFT(SearchData[[#This Row],[userId]],8)</f>
        <v>9716dc93</v>
      </c>
    </row>
    <row r="1498" spans="1:7">
      <c r="A1498" t="s">
        <v>1743</v>
      </c>
      <c r="B1498" t="s">
        <v>1526</v>
      </c>
      <c r="C1498" s="5">
        <v>45862.039569537039</v>
      </c>
      <c r="D1498">
        <v>100</v>
      </c>
      <c r="E1498" t="s">
        <v>164</v>
      </c>
      <c r="F1498" s="10" t="str">
        <f t="shared" si="23"/>
        <v>09:00:00</v>
      </c>
      <c r="G1498" t="str">
        <f>LEFT(SearchData[[#This Row],[userId]],8)</f>
        <v>952ebafd</v>
      </c>
    </row>
    <row r="1499" spans="1:7">
      <c r="A1499" t="s">
        <v>1744</v>
      </c>
      <c r="B1499" t="s">
        <v>105</v>
      </c>
      <c r="C1499" s="5">
        <v>45862.060738518521</v>
      </c>
      <c r="D1499">
        <v>2685</v>
      </c>
      <c r="E1499" t="s">
        <v>933</v>
      </c>
      <c r="F1499" s="10" t="str">
        <f t="shared" si="23"/>
        <v>09:30:00</v>
      </c>
      <c r="G1499" t="str">
        <f>LEFT(SearchData[[#This Row],[userId]],8)</f>
        <v>5a867e0e</v>
      </c>
    </row>
    <row r="1500" spans="1:7">
      <c r="A1500" t="s">
        <v>1745</v>
      </c>
      <c r="B1500" t="s">
        <v>105</v>
      </c>
      <c r="C1500" s="5">
        <v>45862.160442534725</v>
      </c>
      <c r="D1500">
        <v>2685</v>
      </c>
      <c r="E1500" t="s">
        <v>933</v>
      </c>
      <c r="F1500" s="10" t="str">
        <f t="shared" si="23"/>
        <v>11:45:00</v>
      </c>
      <c r="G1500" t="str">
        <f>LEFT(SearchData[[#This Row],[userId]],8)</f>
        <v>5a867e0e</v>
      </c>
    </row>
    <row r="1501" spans="1:7">
      <c r="A1501" t="s">
        <v>1746</v>
      </c>
      <c r="B1501" t="s">
        <v>144</v>
      </c>
      <c r="C1501" s="5">
        <v>45862.164749328702</v>
      </c>
      <c r="D1501">
        <v>100</v>
      </c>
      <c r="E1501" t="s">
        <v>1056</v>
      </c>
      <c r="F1501" s="10" t="str">
        <f t="shared" si="23"/>
        <v>12:00:00</v>
      </c>
      <c r="G1501" t="str">
        <f>LEFT(SearchData[[#This Row],[userId]],8)</f>
        <v>056ab100</v>
      </c>
    </row>
    <row r="1502" spans="1:7">
      <c r="A1502" t="s">
        <v>1747</v>
      </c>
      <c r="B1502" t="s">
        <v>105</v>
      </c>
      <c r="C1502" s="5">
        <v>45862.171060208333</v>
      </c>
      <c r="D1502">
        <v>2685</v>
      </c>
      <c r="E1502" t="s">
        <v>933</v>
      </c>
      <c r="F1502" s="10" t="str">
        <f t="shared" si="23"/>
        <v>12:00:00</v>
      </c>
      <c r="G1502" t="str">
        <f>LEFT(SearchData[[#This Row],[userId]],8)</f>
        <v>5a867e0e</v>
      </c>
    </row>
    <row r="1503" spans="1:7">
      <c r="A1503" t="s">
        <v>1748</v>
      </c>
      <c r="B1503" t="s">
        <v>397</v>
      </c>
      <c r="C1503" s="5">
        <v>45862.180969351852</v>
      </c>
      <c r="D1503">
        <v>100</v>
      </c>
      <c r="E1503" t="s">
        <v>1158</v>
      </c>
      <c r="F1503" s="10" t="str">
        <f t="shared" si="23"/>
        <v>12:15:00</v>
      </c>
      <c r="G1503" t="str">
        <f>LEFT(SearchData[[#This Row],[userId]],8)</f>
        <v>06bd74fd</v>
      </c>
    </row>
    <row r="1504" spans="1:7">
      <c r="A1504" t="s">
        <v>1749</v>
      </c>
      <c r="B1504" t="s">
        <v>270</v>
      </c>
      <c r="C1504" s="5">
        <v>45862.185213761572</v>
      </c>
      <c r="D1504">
        <v>100</v>
      </c>
      <c r="E1504" t="s">
        <v>1158</v>
      </c>
      <c r="F1504" s="10" t="str">
        <f t="shared" si="23"/>
        <v>12:30:00</v>
      </c>
      <c r="G1504" t="str">
        <f>LEFT(SearchData[[#This Row],[userId]],8)</f>
        <v>fbbb50fd</v>
      </c>
    </row>
    <row r="1505" spans="1:7">
      <c r="A1505" t="s">
        <v>1750</v>
      </c>
      <c r="B1505" t="s">
        <v>270</v>
      </c>
      <c r="C1505" s="5">
        <v>45862.30361934028</v>
      </c>
      <c r="D1505">
        <v>100</v>
      </c>
      <c r="E1505" t="s">
        <v>1158</v>
      </c>
      <c r="F1505" s="10" t="str">
        <f t="shared" si="23"/>
        <v>15:15:00</v>
      </c>
      <c r="G1505" t="str">
        <f>LEFT(SearchData[[#This Row],[userId]],8)</f>
        <v>fbbb50fd</v>
      </c>
    </row>
    <row r="1506" spans="1:7">
      <c r="A1506" t="s">
        <v>1751</v>
      </c>
      <c r="B1506" t="s">
        <v>207</v>
      </c>
      <c r="C1506" s="5">
        <v>45862.354862418979</v>
      </c>
      <c r="D1506">
        <v>100</v>
      </c>
      <c r="E1506" t="s">
        <v>1056</v>
      </c>
      <c r="F1506" s="10" t="str">
        <f t="shared" si="23"/>
        <v>16:30:00</v>
      </c>
      <c r="G1506" t="str">
        <f>LEFT(SearchData[[#This Row],[userId]],8)</f>
        <v>a68a3b4d</v>
      </c>
    </row>
    <row r="1507" spans="1:7">
      <c r="A1507" t="s">
        <v>1752</v>
      </c>
      <c r="B1507" t="s">
        <v>1492</v>
      </c>
      <c r="C1507" s="5">
        <v>45862.408404652779</v>
      </c>
      <c r="D1507">
        <v>100</v>
      </c>
      <c r="E1507" t="s">
        <v>1158</v>
      </c>
      <c r="F1507" s="10" t="str">
        <f t="shared" si="23"/>
        <v>17:45:00</v>
      </c>
      <c r="G1507" t="str">
        <f>LEFT(SearchData[[#This Row],[userId]],8)</f>
        <v>d4f48750</v>
      </c>
    </row>
    <row r="1508" spans="1:7">
      <c r="A1508" t="s">
        <v>1753</v>
      </c>
      <c r="B1508" t="s">
        <v>1754</v>
      </c>
      <c r="C1508" s="5">
        <v>45862.409872986114</v>
      </c>
      <c r="D1508">
        <v>100</v>
      </c>
      <c r="E1508" t="s">
        <v>1158</v>
      </c>
      <c r="F1508" s="10" t="str">
        <f t="shared" si="23"/>
        <v>17:45:00</v>
      </c>
      <c r="G1508" t="str">
        <f>LEFT(SearchData[[#This Row],[userId]],8)</f>
        <v>a0246511</v>
      </c>
    </row>
    <row r="1509" spans="1:7">
      <c r="A1509" t="s">
        <v>1755</v>
      </c>
      <c r="B1509" t="s">
        <v>1754</v>
      </c>
      <c r="C1509" s="5">
        <v>45862.416830069444</v>
      </c>
      <c r="D1509">
        <v>100</v>
      </c>
      <c r="E1509" t="s">
        <v>1158</v>
      </c>
      <c r="F1509" s="10" t="str">
        <f t="shared" si="23"/>
        <v>18:00:00</v>
      </c>
      <c r="G1509" t="str">
        <f>LEFT(SearchData[[#This Row],[userId]],8)</f>
        <v>a0246511</v>
      </c>
    </row>
    <row r="1510" spans="1:7">
      <c r="A1510" t="s">
        <v>1756</v>
      </c>
      <c r="B1510" t="s">
        <v>370</v>
      </c>
      <c r="C1510" s="5">
        <v>45862.556125497686</v>
      </c>
      <c r="D1510">
        <v>100</v>
      </c>
      <c r="E1510" t="s">
        <v>164</v>
      </c>
      <c r="F1510" s="10" t="str">
        <f t="shared" si="23"/>
        <v>21:15:00</v>
      </c>
      <c r="G1510" t="str">
        <f>LEFT(SearchData[[#This Row],[userId]],8)</f>
        <v>d5ce403e</v>
      </c>
    </row>
    <row r="1511" spans="1:7">
      <c r="A1511" t="s">
        <v>1757</v>
      </c>
      <c r="B1511" t="s">
        <v>81</v>
      </c>
      <c r="C1511" s="5">
        <v>45862.57046638889</v>
      </c>
      <c r="D1511">
        <v>100</v>
      </c>
      <c r="E1511" t="s">
        <v>82</v>
      </c>
      <c r="F1511" s="10" t="str">
        <f t="shared" si="23"/>
        <v>21:45:00</v>
      </c>
      <c r="G1511" t="str">
        <f>LEFT(SearchData[[#This Row],[userId]],8)</f>
        <v>7e478361</v>
      </c>
    </row>
    <row r="1512" spans="1:7">
      <c r="A1512" t="s">
        <v>1758</v>
      </c>
      <c r="B1512" t="s">
        <v>81</v>
      </c>
      <c r="C1512" s="5">
        <v>45862.570815520834</v>
      </c>
      <c r="D1512">
        <v>100</v>
      </c>
      <c r="E1512" t="s">
        <v>1158</v>
      </c>
      <c r="F1512" s="10" t="str">
        <f t="shared" si="23"/>
        <v>21:45:00</v>
      </c>
      <c r="G1512" t="str">
        <f>LEFT(SearchData[[#This Row],[userId]],8)</f>
        <v>7e478361</v>
      </c>
    </row>
    <row r="1513" spans="1:7">
      <c r="A1513" t="s">
        <v>1759</v>
      </c>
      <c r="B1513" t="s">
        <v>68</v>
      </c>
      <c r="C1513" s="5">
        <v>45862.582833020831</v>
      </c>
      <c r="D1513">
        <v>100</v>
      </c>
      <c r="E1513" t="s">
        <v>164</v>
      </c>
      <c r="F1513" s="10" t="str">
        <f t="shared" si="23"/>
        <v>22:00:00</v>
      </c>
      <c r="G1513" t="str">
        <f>LEFT(SearchData[[#This Row],[userId]],8)</f>
        <v>fe88a3bb</v>
      </c>
    </row>
    <row r="1514" spans="1:7">
      <c r="A1514" t="s">
        <v>1760</v>
      </c>
      <c r="B1514" t="s">
        <v>68</v>
      </c>
      <c r="C1514" s="5">
        <v>45862.613122222225</v>
      </c>
      <c r="D1514">
        <v>100</v>
      </c>
      <c r="E1514" t="s">
        <v>1102</v>
      </c>
      <c r="F1514" s="10" t="str">
        <f t="shared" si="23"/>
        <v>22:45:00</v>
      </c>
      <c r="G1514" t="str">
        <f>LEFT(SearchData[[#This Row],[userId]],8)</f>
        <v>fe88a3bb</v>
      </c>
    </row>
    <row r="1515" spans="1:7">
      <c r="A1515" t="s">
        <v>1761</v>
      </c>
      <c r="B1515" t="s">
        <v>175</v>
      </c>
      <c r="C1515" s="5">
        <v>45862.618737847224</v>
      </c>
      <c r="D1515">
        <v>100</v>
      </c>
      <c r="E1515" t="s">
        <v>1158</v>
      </c>
      <c r="F1515" s="10" t="str">
        <f t="shared" si="23"/>
        <v>22:45:00</v>
      </c>
      <c r="G1515" t="str">
        <f>LEFT(SearchData[[#This Row],[userId]],8)</f>
        <v>369e55fd</v>
      </c>
    </row>
    <row r="1516" spans="1:7">
      <c r="A1516" t="s">
        <v>1762</v>
      </c>
      <c r="B1516" t="s">
        <v>73</v>
      </c>
      <c r="C1516" s="5">
        <v>45862.625951782407</v>
      </c>
      <c r="D1516">
        <v>100</v>
      </c>
      <c r="E1516" t="s">
        <v>1158</v>
      </c>
      <c r="F1516" s="10" t="str">
        <f t="shared" si="23"/>
        <v>23:00:00</v>
      </c>
      <c r="G1516" t="str">
        <f>LEFT(SearchData[[#This Row],[userId]],8)</f>
        <v>faa06b93</v>
      </c>
    </row>
    <row r="1517" spans="1:7">
      <c r="A1517" t="s">
        <v>1763</v>
      </c>
      <c r="B1517" t="s">
        <v>63</v>
      </c>
      <c r="C1517" s="5">
        <v>45862.627993981485</v>
      </c>
      <c r="D1517">
        <v>100</v>
      </c>
      <c r="E1517" t="s">
        <v>1158</v>
      </c>
      <c r="F1517" s="10" t="str">
        <f t="shared" si="23"/>
        <v>23:00:00</v>
      </c>
      <c r="G1517" t="str">
        <f>LEFT(SearchData[[#This Row],[userId]],8)</f>
        <v>3abf61c1</v>
      </c>
    </row>
    <row r="1518" spans="1:7">
      <c r="A1518" t="s">
        <v>1764</v>
      </c>
      <c r="B1518" t="s">
        <v>431</v>
      </c>
      <c r="C1518" s="5">
        <v>45862.651644537036</v>
      </c>
      <c r="D1518">
        <v>100</v>
      </c>
      <c r="E1518" t="s">
        <v>1158</v>
      </c>
      <c r="F1518" s="10" t="str">
        <f t="shared" si="23"/>
        <v>23:45:00</v>
      </c>
      <c r="G1518" t="str">
        <f>LEFT(SearchData[[#This Row],[userId]],8)</f>
        <v>94f96e79</v>
      </c>
    </row>
    <row r="1519" spans="1:7">
      <c r="A1519" t="s">
        <v>1765</v>
      </c>
      <c r="B1519" t="s">
        <v>95</v>
      </c>
      <c r="C1519" s="5">
        <v>45862.666474409722</v>
      </c>
      <c r="D1519">
        <v>2697</v>
      </c>
      <c r="E1519" t="s">
        <v>1584</v>
      </c>
      <c r="F1519" s="10" t="str">
        <f t="shared" si="23"/>
        <v>00:00:00</v>
      </c>
      <c r="G1519" t="str">
        <f>LEFT(SearchData[[#This Row],[userId]],8)</f>
        <v>82b3ee30</v>
      </c>
    </row>
    <row r="1520" spans="1:7">
      <c r="A1520" t="s">
        <v>1766</v>
      </c>
      <c r="B1520" t="s">
        <v>431</v>
      </c>
      <c r="C1520" s="5">
        <v>45862.668343657409</v>
      </c>
      <c r="D1520">
        <v>100</v>
      </c>
      <c r="E1520" t="s">
        <v>1158</v>
      </c>
      <c r="F1520" s="10" t="str">
        <f t="shared" si="23"/>
        <v>00:00:00</v>
      </c>
      <c r="G1520" t="str">
        <f>LEFT(SearchData[[#This Row],[userId]],8)</f>
        <v>94f96e79</v>
      </c>
    </row>
    <row r="1521" spans="1:7">
      <c r="A1521" t="s">
        <v>1767</v>
      </c>
      <c r="B1521" t="s">
        <v>73</v>
      </c>
      <c r="C1521" s="5">
        <v>45862.673970173608</v>
      </c>
      <c r="D1521">
        <v>100</v>
      </c>
      <c r="E1521" t="s">
        <v>1158</v>
      </c>
      <c r="F1521" s="10" t="str">
        <f t="shared" si="23"/>
        <v>00:15:00</v>
      </c>
      <c r="G1521" t="str">
        <f>LEFT(SearchData[[#This Row],[userId]],8)</f>
        <v>faa06b93</v>
      </c>
    </row>
    <row r="1522" spans="1:7">
      <c r="A1522" t="s">
        <v>1768</v>
      </c>
      <c r="B1522" t="s">
        <v>95</v>
      </c>
      <c r="C1522" s="5">
        <v>45862.695728101855</v>
      </c>
      <c r="D1522">
        <v>2684</v>
      </c>
      <c r="E1522" t="s">
        <v>1102</v>
      </c>
      <c r="F1522" s="10" t="str">
        <f t="shared" si="23"/>
        <v>00:45:00</v>
      </c>
      <c r="G1522" t="str">
        <f>LEFT(SearchData[[#This Row],[userId]],8)</f>
        <v>82b3ee30</v>
      </c>
    </row>
    <row r="1523" spans="1:7">
      <c r="A1523" t="s">
        <v>1769</v>
      </c>
      <c r="B1523" t="s">
        <v>95</v>
      </c>
      <c r="C1523" s="5">
        <v>45862.765813067126</v>
      </c>
      <c r="D1523">
        <v>2696</v>
      </c>
      <c r="E1523" t="s">
        <v>1102</v>
      </c>
      <c r="F1523" s="10" t="str">
        <f t="shared" si="23"/>
        <v>02:30:00</v>
      </c>
      <c r="G1523" t="str">
        <f>LEFT(SearchData[[#This Row],[userId]],8)</f>
        <v>82b3ee30</v>
      </c>
    </row>
    <row r="1524" spans="1:7">
      <c r="A1524" t="s">
        <v>1770</v>
      </c>
      <c r="B1524" t="s">
        <v>68</v>
      </c>
      <c r="C1524" s="5">
        <v>45862.809304282404</v>
      </c>
      <c r="D1524">
        <v>99</v>
      </c>
      <c r="E1524" t="s">
        <v>1102</v>
      </c>
      <c r="F1524" s="10" t="str">
        <f t="shared" si="23"/>
        <v>03:30:00</v>
      </c>
      <c r="G1524" t="str">
        <f>LEFT(SearchData[[#This Row],[userId]],8)</f>
        <v>fe88a3bb</v>
      </c>
    </row>
    <row r="1525" spans="1:7">
      <c r="A1525" t="s">
        <v>1771</v>
      </c>
      <c r="B1525" t="s">
        <v>431</v>
      </c>
      <c r="C1525" s="5">
        <v>45862.842944016207</v>
      </c>
      <c r="D1525">
        <v>99</v>
      </c>
      <c r="E1525" t="s">
        <v>1158</v>
      </c>
      <c r="F1525" s="10" t="str">
        <f t="shared" si="23"/>
        <v>04:15:00</v>
      </c>
      <c r="G1525" t="str">
        <f>LEFT(SearchData[[#This Row],[userId]],8)</f>
        <v>94f96e79</v>
      </c>
    </row>
    <row r="1526" spans="1:7">
      <c r="A1526" t="s">
        <v>1772</v>
      </c>
      <c r="B1526" t="s">
        <v>95</v>
      </c>
      <c r="C1526" s="5">
        <v>45862.844274421295</v>
      </c>
      <c r="D1526">
        <v>2684</v>
      </c>
      <c r="E1526" t="s">
        <v>1102</v>
      </c>
      <c r="F1526" s="10" t="str">
        <f t="shared" si="23"/>
        <v>04:15:00</v>
      </c>
      <c r="G1526" t="str">
        <f>LEFT(SearchData[[#This Row],[userId]],8)</f>
        <v>82b3ee30</v>
      </c>
    </row>
    <row r="1527" spans="1:7">
      <c r="A1527" t="s">
        <v>1773</v>
      </c>
      <c r="B1527" t="s">
        <v>95</v>
      </c>
      <c r="C1527" s="5">
        <v>45862.860690347225</v>
      </c>
      <c r="D1527">
        <v>2684</v>
      </c>
      <c r="E1527" t="s">
        <v>1774</v>
      </c>
      <c r="F1527" s="10" t="str">
        <f t="shared" si="23"/>
        <v>04:45:00</v>
      </c>
      <c r="G1527" t="str">
        <f>LEFT(SearchData[[#This Row],[userId]],8)</f>
        <v>82b3ee30</v>
      </c>
    </row>
    <row r="1528" spans="1:7">
      <c r="A1528" t="s">
        <v>1775</v>
      </c>
      <c r="B1528" t="s">
        <v>88</v>
      </c>
      <c r="C1528" s="5">
        <v>45862.874847233797</v>
      </c>
      <c r="D1528">
        <v>99</v>
      </c>
      <c r="E1528" t="s">
        <v>1056</v>
      </c>
      <c r="F1528" s="10" t="str">
        <f t="shared" si="23"/>
        <v>05:00:00</v>
      </c>
      <c r="G1528" t="str">
        <f>LEFT(SearchData[[#This Row],[userId]],8)</f>
        <v>e131c74b</v>
      </c>
    </row>
    <row r="1529" spans="1:7">
      <c r="A1529" t="s">
        <v>1776</v>
      </c>
      <c r="B1529" t="s">
        <v>88</v>
      </c>
      <c r="C1529" s="5">
        <v>45862.875453831017</v>
      </c>
      <c r="D1529">
        <v>99</v>
      </c>
      <c r="E1529" t="s">
        <v>1056</v>
      </c>
      <c r="F1529" s="10" t="str">
        <f t="shared" si="23"/>
        <v>05:00:00</v>
      </c>
      <c r="G1529" t="str">
        <f>LEFT(SearchData[[#This Row],[userId]],8)</f>
        <v>e131c74b</v>
      </c>
    </row>
    <row r="1530" spans="1:7">
      <c r="A1530" t="s">
        <v>1777</v>
      </c>
      <c r="B1530" t="s">
        <v>95</v>
      </c>
      <c r="C1530" s="5">
        <v>45862.880460972221</v>
      </c>
      <c r="D1530">
        <v>2696</v>
      </c>
      <c r="E1530" t="s">
        <v>1158</v>
      </c>
      <c r="F1530" s="10" t="str">
        <f t="shared" si="23"/>
        <v>05:15:00</v>
      </c>
      <c r="G1530" t="str">
        <f>LEFT(SearchData[[#This Row],[userId]],8)</f>
        <v>82b3ee30</v>
      </c>
    </row>
    <row r="1531" spans="1:7">
      <c r="A1531" t="s">
        <v>1778</v>
      </c>
      <c r="B1531" t="s">
        <v>86</v>
      </c>
      <c r="C1531" s="5">
        <v>45862.902375196762</v>
      </c>
      <c r="D1531">
        <v>2684</v>
      </c>
      <c r="E1531" t="s">
        <v>1158</v>
      </c>
      <c r="F1531" s="10" t="str">
        <f t="shared" si="23"/>
        <v>05:45:00</v>
      </c>
      <c r="G1531" t="str">
        <f>LEFT(SearchData[[#This Row],[userId]],8)</f>
        <v>89c432c6</v>
      </c>
    </row>
    <row r="1532" spans="1:7">
      <c r="A1532" t="s">
        <v>1779</v>
      </c>
      <c r="B1532" t="s">
        <v>175</v>
      </c>
      <c r="C1532" s="5">
        <v>45862.950731516205</v>
      </c>
      <c r="D1532">
        <v>303</v>
      </c>
      <c r="E1532" t="s">
        <v>1158</v>
      </c>
      <c r="F1532" s="10" t="str">
        <f t="shared" si="23"/>
        <v>06:45:00</v>
      </c>
      <c r="G1532" t="str">
        <f>LEFT(SearchData[[#This Row],[userId]],8)</f>
        <v>369e55fd</v>
      </c>
    </row>
    <row r="1533" spans="1:7">
      <c r="A1533" t="s">
        <v>1780</v>
      </c>
      <c r="B1533" t="s">
        <v>73</v>
      </c>
      <c r="C1533" s="5">
        <v>45862.951276215281</v>
      </c>
      <c r="D1533">
        <v>99</v>
      </c>
      <c r="E1533" t="s">
        <v>1158</v>
      </c>
      <c r="F1533" s="10" t="str">
        <f t="shared" si="23"/>
        <v>06:45:00</v>
      </c>
      <c r="G1533" t="str">
        <f>LEFT(SearchData[[#This Row],[userId]],8)</f>
        <v>faa06b93</v>
      </c>
    </row>
    <row r="1534" spans="1:7">
      <c r="A1534" t="s">
        <v>1781</v>
      </c>
      <c r="B1534" t="s">
        <v>54</v>
      </c>
      <c r="C1534" s="5">
        <v>45862.962060995371</v>
      </c>
      <c r="D1534">
        <v>99</v>
      </c>
      <c r="E1534" t="s">
        <v>1056</v>
      </c>
      <c r="F1534" s="10" t="str">
        <f t="shared" si="23"/>
        <v>07:00:00</v>
      </c>
      <c r="G1534" t="str">
        <f>LEFT(SearchData[[#This Row],[userId]],8)</f>
        <v>33bc4c86</v>
      </c>
    </row>
    <row r="1535" spans="1:7">
      <c r="A1535" t="s">
        <v>1782</v>
      </c>
      <c r="B1535" t="s">
        <v>155</v>
      </c>
      <c r="C1535" s="5">
        <v>45862.988620821758</v>
      </c>
      <c r="D1535">
        <v>101</v>
      </c>
      <c r="E1535" t="s">
        <v>1102</v>
      </c>
      <c r="F1535" s="10" t="str">
        <f t="shared" si="23"/>
        <v>07:45:00</v>
      </c>
      <c r="G1535" t="str">
        <f>LEFT(SearchData[[#This Row],[userId]],8)</f>
        <v>3eb840f1</v>
      </c>
    </row>
    <row r="1536" spans="1:7">
      <c r="A1536" t="s">
        <v>1783</v>
      </c>
      <c r="B1536" t="s">
        <v>263</v>
      </c>
      <c r="C1536" s="5">
        <v>45863.013737141206</v>
      </c>
      <c r="D1536">
        <v>101</v>
      </c>
      <c r="E1536" t="s">
        <v>1056</v>
      </c>
      <c r="F1536" s="10" t="str">
        <f t="shared" si="23"/>
        <v>08:15:00</v>
      </c>
      <c r="G1536" t="str">
        <f>LEFT(SearchData[[#This Row],[userId]],8)</f>
        <v>6e0693f1</v>
      </c>
    </row>
    <row r="1537" spans="1:7">
      <c r="A1537" t="s">
        <v>1784</v>
      </c>
      <c r="B1537" t="s">
        <v>144</v>
      </c>
      <c r="C1537" s="5">
        <v>45863.051589861112</v>
      </c>
      <c r="D1537">
        <v>101</v>
      </c>
      <c r="E1537" t="s">
        <v>1102</v>
      </c>
      <c r="F1537" s="10" t="str">
        <f t="shared" si="23"/>
        <v>09:15:00</v>
      </c>
      <c r="G1537" t="str">
        <f>LEFT(SearchData[[#This Row],[userId]],8)</f>
        <v>056ab100</v>
      </c>
    </row>
    <row r="1538" spans="1:7">
      <c r="A1538" t="s">
        <v>1785</v>
      </c>
      <c r="B1538" t="s">
        <v>263</v>
      </c>
      <c r="C1538" s="5">
        <v>45863.095860787034</v>
      </c>
      <c r="D1538">
        <v>101</v>
      </c>
      <c r="E1538" t="s">
        <v>1158</v>
      </c>
      <c r="F1538" s="10" t="str">
        <f t="shared" si="23"/>
        <v>10:15:00</v>
      </c>
      <c r="G1538" t="str">
        <f>LEFT(SearchData[[#This Row],[userId]],8)</f>
        <v>6e0693f1</v>
      </c>
    </row>
    <row r="1539" spans="1:7">
      <c r="A1539" t="s">
        <v>1786</v>
      </c>
      <c r="B1539" t="s">
        <v>200</v>
      </c>
      <c r="C1539" s="5">
        <v>45863.19336125</v>
      </c>
      <c r="D1539">
        <v>2579</v>
      </c>
      <c r="E1539" t="s">
        <v>164</v>
      </c>
      <c r="F1539" s="10" t="str">
        <f t="shared" ref="F1539:F1602" si="24">TEXT(MROUND(C1539+TIME(8,0,0), "0:15"),"HH:MM:SS")</f>
        <v>12:45:00</v>
      </c>
      <c r="G1539" t="str">
        <f>LEFT(SearchData[[#This Row],[userId]],8)</f>
        <v>0637141a</v>
      </c>
    </row>
    <row r="1540" spans="1:7">
      <c r="A1540" t="s">
        <v>1787</v>
      </c>
      <c r="B1540" t="s">
        <v>811</v>
      </c>
      <c r="C1540" s="5">
        <v>45863.199499629627</v>
      </c>
      <c r="D1540">
        <v>101</v>
      </c>
      <c r="E1540" t="s">
        <v>164</v>
      </c>
      <c r="F1540" s="10" t="str">
        <f t="shared" si="24"/>
        <v>12:45:00</v>
      </c>
      <c r="G1540" t="str">
        <f>LEFT(SearchData[[#This Row],[userId]],8)</f>
        <v>245b75c2</v>
      </c>
    </row>
    <row r="1541" spans="1:7">
      <c r="A1541" t="s">
        <v>1788</v>
      </c>
      <c r="B1541" t="s">
        <v>270</v>
      </c>
      <c r="C1541" s="5">
        <v>45863.209191851849</v>
      </c>
      <c r="D1541">
        <v>101</v>
      </c>
      <c r="E1541" t="s">
        <v>164</v>
      </c>
      <c r="F1541" s="10" t="str">
        <f t="shared" si="24"/>
        <v>13:00:00</v>
      </c>
      <c r="G1541" t="str">
        <f>LEFT(SearchData[[#This Row],[userId]],8)</f>
        <v>fbbb50fd</v>
      </c>
    </row>
    <row r="1542" spans="1:7">
      <c r="A1542" t="s">
        <v>1789</v>
      </c>
      <c r="B1542" t="s">
        <v>157</v>
      </c>
      <c r="C1542" s="5">
        <v>45863.212227060183</v>
      </c>
      <c r="D1542">
        <v>101</v>
      </c>
      <c r="E1542" t="s">
        <v>164</v>
      </c>
      <c r="F1542" s="10" t="str">
        <f t="shared" si="24"/>
        <v>13:00:00</v>
      </c>
      <c r="G1542" t="str">
        <f>LEFT(SearchData[[#This Row],[userId]],8)</f>
        <v>6231983d</v>
      </c>
    </row>
    <row r="1543" spans="1:7">
      <c r="A1543" t="s">
        <v>1790</v>
      </c>
      <c r="B1543" t="s">
        <v>237</v>
      </c>
      <c r="C1543" s="5">
        <v>45863.251804502317</v>
      </c>
      <c r="D1543">
        <v>101</v>
      </c>
      <c r="E1543" t="s">
        <v>1102</v>
      </c>
      <c r="F1543" s="10" t="str">
        <f t="shared" si="24"/>
        <v>14:00:00</v>
      </c>
      <c r="G1543" t="str">
        <f>LEFT(SearchData[[#This Row],[userId]],8)</f>
        <v>d2d12ca8</v>
      </c>
    </row>
    <row r="1544" spans="1:7">
      <c r="A1544" t="s">
        <v>1791</v>
      </c>
      <c r="B1544" t="s">
        <v>157</v>
      </c>
      <c r="C1544" s="5">
        <v>45863.258571122686</v>
      </c>
      <c r="D1544">
        <v>101</v>
      </c>
      <c r="E1544" t="s">
        <v>164</v>
      </c>
      <c r="F1544" s="10" t="str">
        <f t="shared" si="24"/>
        <v>14:15:00</v>
      </c>
      <c r="G1544" t="str">
        <f>LEFT(SearchData[[#This Row],[userId]],8)</f>
        <v>6231983d</v>
      </c>
    </row>
    <row r="1545" spans="1:7">
      <c r="A1545" t="s">
        <v>1792</v>
      </c>
      <c r="B1545" t="s">
        <v>200</v>
      </c>
      <c r="C1545" s="5">
        <v>45863.279813460649</v>
      </c>
      <c r="D1545">
        <v>101</v>
      </c>
      <c r="E1545" t="s">
        <v>1056</v>
      </c>
      <c r="F1545" s="10" t="str">
        <f t="shared" si="24"/>
        <v>14:45:00</v>
      </c>
      <c r="G1545" t="str">
        <f>LEFT(SearchData[[#This Row],[userId]],8)</f>
        <v>0637141a</v>
      </c>
    </row>
    <row r="1546" spans="1:7">
      <c r="A1546" t="s">
        <v>1793</v>
      </c>
      <c r="B1546" t="s">
        <v>270</v>
      </c>
      <c r="C1546" s="5">
        <v>45863.431996064814</v>
      </c>
      <c r="D1546">
        <v>101</v>
      </c>
      <c r="E1546" t="s">
        <v>17</v>
      </c>
      <c r="F1546" s="10" t="str">
        <f t="shared" si="24"/>
        <v>18:15:00</v>
      </c>
      <c r="G1546" t="str">
        <f>LEFT(SearchData[[#This Row],[userId]],8)</f>
        <v>fbbb50fd</v>
      </c>
    </row>
    <row r="1547" spans="1:7">
      <c r="A1547" t="s">
        <v>1794</v>
      </c>
      <c r="B1547" t="s">
        <v>370</v>
      </c>
      <c r="C1547" s="5">
        <v>45863.55266695602</v>
      </c>
      <c r="D1547">
        <v>101</v>
      </c>
      <c r="E1547" t="s">
        <v>164</v>
      </c>
      <c r="F1547" s="10" t="str">
        <f t="shared" si="24"/>
        <v>21:15:00</v>
      </c>
      <c r="G1547" t="str">
        <f>LEFT(SearchData[[#This Row],[userId]],8)</f>
        <v>d5ce403e</v>
      </c>
    </row>
    <row r="1548" spans="1:7">
      <c r="A1548" t="s">
        <v>1795</v>
      </c>
      <c r="B1548" t="s">
        <v>54</v>
      </c>
      <c r="C1548" s="5">
        <v>45863.583449224534</v>
      </c>
      <c r="D1548">
        <v>101</v>
      </c>
      <c r="E1548" t="s">
        <v>1056</v>
      </c>
      <c r="F1548" s="10" t="str">
        <f t="shared" si="24"/>
        <v>22:00:00</v>
      </c>
      <c r="G1548" t="str">
        <f>LEFT(SearchData[[#This Row],[userId]],8)</f>
        <v>33bc4c86</v>
      </c>
    </row>
    <row r="1549" spans="1:7">
      <c r="A1549" t="s">
        <v>1796</v>
      </c>
      <c r="B1549" t="s">
        <v>155</v>
      </c>
      <c r="C1549" s="5">
        <v>45863.584774386574</v>
      </c>
      <c r="D1549">
        <v>101</v>
      </c>
      <c r="E1549" t="s">
        <v>1102</v>
      </c>
      <c r="F1549" s="10" t="str">
        <f t="shared" si="24"/>
        <v>22:00:00</v>
      </c>
      <c r="G1549" t="str">
        <f>LEFT(SearchData[[#This Row],[userId]],8)</f>
        <v>3eb840f1</v>
      </c>
    </row>
    <row r="1550" spans="1:7">
      <c r="A1550" t="s">
        <v>1797</v>
      </c>
      <c r="B1550" t="s">
        <v>105</v>
      </c>
      <c r="C1550" s="5">
        <v>45863.670064502316</v>
      </c>
      <c r="D1550">
        <v>101</v>
      </c>
      <c r="E1550" t="s">
        <v>933</v>
      </c>
      <c r="F1550" s="10" t="str">
        <f t="shared" si="24"/>
        <v>00:00:00</v>
      </c>
      <c r="G1550" t="str">
        <f>LEFT(SearchData[[#This Row],[userId]],8)</f>
        <v>5a867e0e</v>
      </c>
    </row>
    <row r="1551" spans="1:7">
      <c r="A1551" t="s">
        <v>1798</v>
      </c>
      <c r="B1551" t="s">
        <v>155</v>
      </c>
      <c r="C1551" s="5">
        <v>45863.696764791668</v>
      </c>
      <c r="D1551">
        <v>101</v>
      </c>
      <c r="E1551" t="s">
        <v>1102</v>
      </c>
      <c r="F1551" s="10" t="str">
        <f t="shared" si="24"/>
        <v>00:45:00</v>
      </c>
      <c r="G1551" t="str">
        <f>LEFT(SearchData[[#This Row],[userId]],8)</f>
        <v>3eb840f1</v>
      </c>
    </row>
    <row r="1552" spans="1:7">
      <c r="A1552" t="s">
        <v>1799</v>
      </c>
      <c r="B1552" t="s">
        <v>175</v>
      </c>
      <c r="C1552" s="5">
        <v>45863.71955577546</v>
      </c>
      <c r="D1552">
        <v>81</v>
      </c>
      <c r="E1552" t="s">
        <v>1158</v>
      </c>
      <c r="F1552" s="10" t="str">
        <f t="shared" si="24"/>
        <v>01:15:00</v>
      </c>
      <c r="G1552" t="str">
        <f>LEFT(SearchData[[#This Row],[userId]],8)</f>
        <v>369e55fd</v>
      </c>
    </row>
    <row r="1553" spans="1:7">
      <c r="A1553" t="s">
        <v>1800</v>
      </c>
      <c r="B1553" t="s">
        <v>88</v>
      </c>
      <c r="C1553" s="5">
        <v>45863.760445300926</v>
      </c>
      <c r="D1553">
        <v>102</v>
      </c>
      <c r="E1553" t="s">
        <v>1056</v>
      </c>
      <c r="F1553" s="10" t="str">
        <f t="shared" si="24"/>
        <v>02:15:00</v>
      </c>
      <c r="G1553" t="str">
        <f>LEFT(SearchData[[#This Row],[userId]],8)</f>
        <v>e131c74b</v>
      </c>
    </row>
    <row r="1554" spans="1:7">
      <c r="A1554" t="s">
        <v>1801</v>
      </c>
      <c r="B1554" t="s">
        <v>88</v>
      </c>
      <c r="C1554" s="5">
        <v>45863.840641041665</v>
      </c>
      <c r="D1554">
        <v>103</v>
      </c>
      <c r="E1554" t="s">
        <v>1056</v>
      </c>
      <c r="F1554" s="10" t="str">
        <f t="shared" si="24"/>
        <v>04:15:00</v>
      </c>
      <c r="G1554" t="str">
        <f>LEFT(SearchData[[#This Row],[userId]],8)</f>
        <v>e131c74b</v>
      </c>
    </row>
    <row r="1555" spans="1:7">
      <c r="A1555" t="s">
        <v>1802</v>
      </c>
      <c r="B1555" t="s">
        <v>63</v>
      </c>
      <c r="C1555" s="5">
        <v>45863.878683923613</v>
      </c>
      <c r="D1555">
        <v>103</v>
      </c>
      <c r="E1555" t="s">
        <v>164</v>
      </c>
      <c r="F1555" s="10" t="str">
        <f t="shared" si="24"/>
        <v>05:00:00</v>
      </c>
      <c r="G1555" t="str">
        <f>LEFT(SearchData[[#This Row],[userId]],8)</f>
        <v>3abf61c1</v>
      </c>
    </row>
    <row r="1556" spans="1:7">
      <c r="A1556" t="s">
        <v>1803</v>
      </c>
      <c r="B1556" t="s">
        <v>88</v>
      </c>
      <c r="C1556" s="5">
        <v>45863.912105150463</v>
      </c>
      <c r="D1556">
        <v>103</v>
      </c>
      <c r="E1556" t="s">
        <v>1056</v>
      </c>
      <c r="F1556" s="10" t="str">
        <f t="shared" si="24"/>
        <v>06:00:00</v>
      </c>
      <c r="G1556" t="str">
        <f>LEFT(SearchData[[#This Row],[userId]],8)</f>
        <v>e131c74b</v>
      </c>
    </row>
    <row r="1557" spans="1:7">
      <c r="A1557" t="s">
        <v>1804</v>
      </c>
      <c r="B1557" t="s">
        <v>63</v>
      </c>
      <c r="C1557" s="5">
        <v>45863.916766111113</v>
      </c>
      <c r="D1557">
        <v>103</v>
      </c>
      <c r="E1557" t="s">
        <v>164</v>
      </c>
      <c r="F1557" s="10" t="str">
        <f t="shared" si="24"/>
        <v>06:00:00</v>
      </c>
      <c r="G1557" t="str">
        <f>LEFT(SearchData[[#This Row],[userId]],8)</f>
        <v>3abf61c1</v>
      </c>
    </row>
    <row r="1558" spans="1:7">
      <c r="A1558" t="s">
        <v>1805</v>
      </c>
      <c r="B1558" t="s">
        <v>155</v>
      </c>
      <c r="C1558" s="5">
        <v>45863.929708078707</v>
      </c>
      <c r="D1558">
        <v>2584</v>
      </c>
      <c r="E1558" t="s">
        <v>1158</v>
      </c>
      <c r="F1558" s="10" t="str">
        <f t="shared" si="24"/>
        <v>06:15:00</v>
      </c>
      <c r="G1558" t="str">
        <f>LEFT(SearchData[[#This Row],[userId]],8)</f>
        <v>3eb840f1</v>
      </c>
    </row>
    <row r="1559" spans="1:7">
      <c r="A1559" t="s">
        <v>1806</v>
      </c>
      <c r="B1559" t="s">
        <v>144</v>
      </c>
      <c r="C1559" s="5">
        <v>45863.990880740741</v>
      </c>
      <c r="D1559">
        <v>105</v>
      </c>
      <c r="E1559" t="s">
        <v>1217</v>
      </c>
      <c r="F1559" s="10" t="str">
        <f t="shared" si="24"/>
        <v>07:45:00</v>
      </c>
      <c r="G1559" t="str">
        <f>LEFT(SearchData[[#This Row],[userId]],8)</f>
        <v>056ab100</v>
      </c>
    </row>
    <row r="1560" spans="1:7">
      <c r="A1560" t="s">
        <v>1807</v>
      </c>
      <c r="B1560" t="s">
        <v>200</v>
      </c>
      <c r="C1560" s="5">
        <v>45864.016466967594</v>
      </c>
      <c r="D1560">
        <v>2584</v>
      </c>
      <c r="E1560" t="s">
        <v>164</v>
      </c>
      <c r="F1560" s="10" t="str">
        <f t="shared" si="24"/>
        <v>08:30:00</v>
      </c>
      <c r="G1560" t="str">
        <f>LEFT(SearchData[[#This Row],[userId]],8)</f>
        <v>0637141a</v>
      </c>
    </row>
    <row r="1561" spans="1:7">
      <c r="A1561" t="s">
        <v>1808</v>
      </c>
      <c r="B1561" t="s">
        <v>258</v>
      </c>
      <c r="C1561" s="5">
        <v>45864.035530127316</v>
      </c>
      <c r="D1561">
        <v>105</v>
      </c>
      <c r="E1561" t="s">
        <v>1151</v>
      </c>
      <c r="F1561" s="10" t="str">
        <f t="shared" si="24"/>
        <v>08:45:00</v>
      </c>
      <c r="G1561" t="str">
        <f>LEFT(SearchData[[#This Row],[userId]],8)</f>
        <v>7f7b1fc5</v>
      </c>
    </row>
    <row r="1562" spans="1:7">
      <c r="A1562" t="s">
        <v>1809</v>
      </c>
      <c r="B1562" t="s">
        <v>150</v>
      </c>
      <c r="C1562" s="5">
        <v>45864.327418506946</v>
      </c>
      <c r="D1562">
        <v>105</v>
      </c>
      <c r="E1562" t="s">
        <v>1056</v>
      </c>
      <c r="F1562" s="10" t="str">
        <f t="shared" si="24"/>
        <v>15:45:00</v>
      </c>
      <c r="G1562" t="str">
        <f>LEFT(SearchData[[#This Row],[userId]],8)</f>
        <v>99117f69</v>
      </c>
    </row>
    <row r="1563" spans="1:7">
      <c r="A1563" t="s">
        <v>1810</v>
      </c>
      <c r="B1563" t="s">
        <v>207</v>
      </c>
      <c r="C1563" s="5">
        <v>45864.486986041666</v>
      </c>
      <c r="D1563">
        <v>105</v>
      </c>
      <c r="E1563" t="s">
        <v>1217</v>
      </c>
      <c r="F1563" s="10" t="str">
        <f t="shared" si="24"/>
        <v>19:45:00</v>
      </c>
      <c r="G1563" t="str">
        <f>LEFT(SearchData[[#This Row],[userId]],8)</f>
        <v>a68a3b4d</v>
      </c>
    </row>
    <row r="1564" spans="1:7">
      <c r="A1564" t="s">
        <v>1811</v>
      </c>
      <c r="B1564" t="s">
        <v>207</v>
      </c>
      <c r="C1564" s="5">
        <v>45864.491490949076</v>
      </c>
      <c r="D1564">
        <v>105</v>
      </c>
      <c r="E1564" t="s">
        <v>1056</v>
      </c>
      <c r="F1564" s="10" t="str">
        <f t="shared" si="24"/>
        <v>19:45:00</v>
      </c>
      <c r="G1564" t="str">
        <f>LEFT(SearchData[[#This Row],[userId]],8)</f>
        <v>a68a3b4d</v>
      </c>
    </row>
    <row r="1565" spans="1:7">
      <c r="A1565" t="s">
        <v>1812</v>
      </c>
      <c r="B1565" t="s">
        <v>524</v>
      </c>
      <c r="C1565" s="5">
        <v>45864.536470439816</v>
      </c>
      <c r="D1565">
        <v>2584</v>
      </c>
      <c r="E1565" t="s">
        <v>164</v>
      </c>
      <c r="F1565" s="10" t="str">
        <f t="shared" si="24"/>
        <v>21:00:00</v>
      </c>
      <c r="G1565" t="str">
        <f>LEFT(SearchData[[#This Row],[userId]],8)</f>
        <v>4e682245</v>
      </c>
    </row>
    <row r="1566" spans="1:7">
      <c r="A1566" t="s">
        <v>1813</v>
      </c>
      <c r="B1566" t="s">
        <v>169</v>
      </c>
      <c r="C1566" s="5">
        <v>45864.544665046298</v>
      </c>
      <c r="D1566">
        <v>105</v>
      </c>
      <c r="E1566" t="s">
        <v>164</v>
      </c>
      <c r="F1566" s="10" t="str">
        <f t="shared" si="24"/>
        <v>21:00:00</v>
      </c>
      <c r="G1566" t="str">
        <f>LEFT(SearchData[[#This Row],[userId]],8)</f>
        <v>31e383b7</v>
      </c>
    </row>
    <row r="1567" spans="1:7">
      <c r="A1567" t="s">
        <v>1814</v>
      </c>
      <c r="B1567" t="s">
        <v>370</v>
      </c>
      <c r="C1567" s="5">
        <v>45864.577023634258</v>
      </c>
      <c r="D1567">
        <v>105</v>
      </c>
      <c r="E1567" t="s">
        <v>164</v>
      </c>
      <c r="F1567" s="10" t="str">
        <f t="shared" si="24"/>
        <v>21:45:00</v>
      </c>
      <c r="G1567" t="str">
        <f>LEFT(SearchData[[#This Row],[userId]],8)</f>
        <v>d5ce403e</v>
      </c>
    </row>
    <row r="1568" spans="1:7">
      <c r="A1568" t="s">
        <v>1815</v>
      </c>
      <c r="B1568" t="s">
        <v>105</v>
      </c>
      <c r="C1568" s="5">
        <v>45864.634442025461</v>
      </c>
      <c r="D1568">
        <v>2691</v>
      </c>
      <c r="E1568" t="s">
        <v>1816</v>
      </c>
      <c r="F1568" s="10" t="str">
        <f t="shared" si="24"/>
        <v>23:15:00</v>
      </c>
      <c r="G1568" t="str">
        <f>LEFT(SearchData[[#This Row],[userId]],8)</f>
        <v>5a867e0e</v>
      </c>
    </row>
    <row r="1569" spans="1:7">
      <c r="A1569" t="s">
        <v>1817</v>
      </c>
      <c r="B1569" t="s">
        <v>1818</v>
      </c>
      <c r="C1569" s="5">
        <v>45864.66180011574</v>
      </c>
      <c r="D1569">
        <v>105</v>
      </c>
      <c r="E1569" t="s">
        <v>1056</v>
      </c>
      <c r="F1569" s="10" t="str">
        <f t="shared" si="24"/>
        <v>00:00:00</v>
      </c>
      <c r="G1569" t="str">
        <f>LEFT(SearchData[[#This Row],[userId]],8)</f>
        <v>ab063fb7</v>
      </c>
    </row>
    <row r="1570" spans="1:7">
      <c r="A1570" t="s">
        <v>1819</v>
      </c>
      <c r="B1570" t="s">
        <v>1818</v>
      </c>
      <c r="C1570" s="5">
        <v>45864.679963530092</v>
      </c>
      <c r="D1570">
        <v>105</v>
      </c>
      <c r="E1570" t="s">
        <v>1056</v>
      </c>
      <c r="F1570" s="10" t="str">
        <f t="shared" si="24"/>
        <v>00:15:00</v>
      </c>
      <c r="G1570" t="str">
        <f>LEFT(SearchData[[#This Row],[userId]],8)</f>
        <v>ab063fb7</v>
      </c>
    </row>
    <row r="1571" spans="1:7">
      <c r="A1571" t="s">
        <v>1820</v>
      </c>
      <c r="B1571" t="s">
        <v>105</v>
      </c>
      <c r="C1571" s="5">
        <v>45864.697305636575</v>
      </c>
      <c r="D1571">
        <v>79</v>
      </c>
      <c r="E1571" t="s">
        <v>1816</v>
      </c>
      <c r="F1571" s="10" t="str">
        <f t="shared" si="24"/>
        <v>00:45:00</v>
      </c>
      <c r="G1571" t="str">
        <f>LEFT(SearchData[[#This Row],[userId]],8)</f>
        <v>5a867e0e</v>
      </c>
    </row>
    <row r="1572" spans="1:7">
      <c r="A1572" t="s">
        <v>1821</v>
      </c>
      <c r="B1572" t="s">
        <v>105</v>
      </c>
      <c r="C1572" s="5">
        <v>45864.715961701389</v>
      </c>
      <c r="D1572">
        <v>2691</v>
      </c>
      <c r="E1572" t="s">
        <v>1816</v>
      </c>
      <c r="F1572" s="10" t="str">
        <f t="shared" si="24"/>
        <v>01:15:00</v>
      </c>
      <c r="G1572" t="str">
        <f>LEFT(SearchData[[#This Row],[userId]],8)</f>
        <v>5a867e0e</v>
      </c>
    </row>
    <row r="1573" spans="1:7">
      <c r="A1573" t="s">
        <v>1822</v>
      </c>
      <c r="B1573" t="s">
        <v>144</v>
      </c>
      <c r="C1573" s="5">
        <v>45864.850759583336</v>
      </c>
      <c r="D1573">
        <v>2682</v>
      </c>
      <c r="E1573" t="s">
        <v>164</v>
      </c>
      <c r="F1573" s="10" t="str">
        <f t="shared" si="24"/>
        <v>04:30:00</v>
      </c>
      <c r="G1573" t="str">
        <f>LEFT(SearchData[[#This Row],[userId]],8)</f>
        <v>056ab100</v>
      </c>
    </row>
    <row r="1574" spans="1:7">
      <c r="A1574" t="s">
        <v>1823</v>
      </c>
      <c r="B1574" t="s">
        <v>1818</v>
      </c>
      <c r="C1574" s="5">
        <v>45864.854756782406</v>
      </c>
      <c r="D1574">
        <v>2682</v>
      </c>
      <c r="E1574" t="s">
        <v>1102</v>
      </c>
      <c r="F1574" s="10" t="str">
        <f t="shared" si="24"/>
        <v>04:30:00</v>
      </c>
      <c r="G1574" t="str">
        <f>LEFT(SearchData[[#This Row],[userId]],8)</f>
        <v>ab063fb7</v>
      </c>
    </row>
    <row r="1575" spans="1:7">
      <c r="A1575" t="s">
        <v>1824</v>
      </c>
      <c r="B1575" t="s">
        <v>1818</v>
      </c>
      <c r="C1575" s="5">
        <v>45864.860356944446</v>
      </c>
      <c r="D1575">
        <v>107</v>
      </c>
      <c r="E1575" t="s">
        <v>1056</v>
      </c>
      <c r="F1575" s="10" t="str">
        <f t="shared" si="24"/>
        <v>04:45:00</v>
      </c>
      <c r="G1575" t="str">
        <f>LEFT(SearchData[[#This Row],[userId]],8)</f>
        <v>ab063fb7</v>
      </c>
    </row>
    <row r="1576" spans="1:7">
      <c r="A1576" t="s">
        <v>1825</v>
      </c>
      <c r="B1576" t="s">
        <v>370</v>
      </c>
      <c r="C1576" s="5">
        <v>45864.934312025463</v>
      </c>
      <c r="D1576">
        <v>109</v>
      </c>
      <c r="E1576" t="s">
        <v>164</v>
      </c>
      <c r="F1576" s="10" t="str">
        <f t="shared" si="24"/>
        <v>06:30:00</v>
      </c>
      <c r="G1576" t="str">
        <f>LEFT(SearchData[[#This Row],[userId]],8)</f>
        <v>d5ce403e</v>
      </c>
    </row>
    <row r="1577" spans="1:7">
      <c r="A1577" t="s">
        <v>1826</v>
      </c>
      <c r="B1577" t="s">
        <v>86</v>
      </c>
      <c r="C1577" s="5">
        <v>45865.087731134263</v>
      </c>
      <c r="D1577">
        <v>2695</v>
      </c>
      <c r="E1577" t="s">
        <v>1217</v>
      </c>
      <c r="F1577" s="10" t="str">
        <f t="shared" si="24"/>
        <v>10:00:00</v>
      </c>
      <c r="G1577" t="str">
        <f>LEFT(SearchData[[#This Row],[userId]],8)</f>
        <v>89c432c6</v>
      </c>
    </row>
    <row r="1578" spans="1:7">
      <c r="A1578" t="s">
        <v>1827</v>
      </c>
      <c r="B1578" t="s">
        <v>200</v>
      </c>
      <c r="C1578" s="5">
        <v>45865.090651493054</v>
      </c>
      <c r="D1578">
        <v>109</v>
      </c>
      <c r="E1578" t="s">
        <v>1217</v>
      </c>
      <c r="F1578" s="10" t="str">
        <f t="shared" si="24"/>
        <v>10:15:00</v>
      </c>
      <c r="G1578" t="str">
        <f>LEFT(SearchData[[#This Row],[userId]],8)</f>
        <v>0637141a</v>
      </c>
    </row>
    <row r="1579" spans="1:7">
      <c r="A1579" t="s">
        <v>1828</v>
      </c>
      <c r="B1579" t="s">
        <v>175</v>
      </c>
      <c r="C1579" s="5">
        <v>45865.102280752311</v>
      </c>
      <c r="D1579">
        <v>109</v>
      </c>
      <c r="E1579" t="s">
        <v>1056</v>
      </c>
      <c r="F1579" s="10" t="str">
        <f t="shared" si="24"/>
        <v>10:30:00</v>
      </c>
      <c r="G1579" t="str">
        <f>LEFT(SearchData[[#This Row],[userId]],8)</f>
        <v>369e55fd</v>
      </c>
    </row>
    <row r="1580" spans="1:7">
      <c r="A1580" t="s">
        <v>1829</v>
      </c>
      <c r="B1580" t="s">
        <v>200</v>
      </c>
      <c r="C1580" s="5">
        <v>45865.140989490741</v>
      </c>
      <c r="D1580">
        <v>109</v>
      </c>
      <c r="E1580" t="s">
        <v>1217</v>
      </c>
      <c r="F1580" s="10" t="str">
        <f t="shared" si="24"/>
        <v>11:30:00</v>
      </c>
      <c r="G1580" t="str">
        <f>LEFT(SearchData[[#This Row],[userId]],8)</f>
        <v>0637141a</v>
      </c>
    </row>
    <row r="1581" spans="1:7">
      <c r="A1581" t="s">
        <v>1830</v>
      </c>
      <c r="B1581" t="s">
        <v>1492</v>
      </c>
      <c r="C1581" s="5">
        <v>45865.151280821759</v>
      </c>
      <c r="D1581">
        <v>2588</v>
      </c>
      <c r="E1581" t="s">
        <v>1102</v>
      </c>
      <c r="F1581" s="10" t="str">
        <f t="shared" si="24"/>
        <v>11:45:00</v>
      </c>
      <c r="G1581" t="str">
        <f>LEFT(SearchData[[#This Row],[userId]],8)</f>
        <v>d4f48750</v>
      </c>
    </row>
    <row r="1582" spans="1:7">
      <c r="A1582" t="s">
        <v>1831</v>
      </c>
      <c r="B1582" t="s">
        <v>554</v>
      </c>
      <c r="C1582" s="5">
        <v>45865.159118217591</v>
      </c>
      <c r="D1582">
        <v>2588</v>
      </c>
      <c r="E1582" t="s">
        <v>1102</v>
      </c>
      <c r="F1582" s="10" t="str">
        <f t="shared" si="24"/>
        <v>11:45:00</v>
      </c>
      <c r="G1582" t="str">
        <f>LEFT(SearchData[[#This Row],[userId]],8)</f>
        <v>ab4fb883</v>
      </c>
    </row>
    <row r="1583" spans="1:7">
      <c r="A1583" t="s">
        <v>1832</v>
      </c>
      <c r="B1583" t="s">
        <v>537</v>
      </c>
      <c r="C1583" s="5">
        <v>45865.16041271991</v>
      </c>
      <c r="D1583">
        <v>109</v>
      </c>
      <c r="E1583" t="s">
        <v>1102</v>
      </c>
      <c r="F1583" s="10" t="str">
        <f t="shared" si="24"/>
        <v>11:45:00</v>
      </c>
      <c r="G1583" t="str">
        <f>LEFT(SearchData[[#This Row],[userId]],8)</f>
        <v>6ead177d</v>
      </c>
    </row>
    <row r="1584" spans="1:7">
      <c r="A1584" t="s">
        <v>1833</v>
      </c>
      <c r="B1584" t="s">
        <v>200</v>
      </c>
      <c r="C1584" s="5">
        <v>45865.175575717592</v>
      </c>
      <c r="D1584">
        <v>109</v>
      </c>
      <c r="E1584" t="s">
        <v>1102</v>
      </c>
      <c r="F1584" s="10" t="str">
        <f t="shared" si="24"/>
        <v>12:15:00</v>
      </c>
      <c r="G1584" t="str">
        <f>LEFT(SearchData[[#This Row],[userId]],8)</f>
        <v>0637141a</v>
      </c>
    </row>
    <row r="1585" spans="1:7">
      <c r="A1585" t="s">
        <v>1834</v>
      </c>
      <c r="B1585" t="s">
        <v>1492</v>
      </c>
      <c r="C1585" s="5">
        <v>45865.178497488429</v>
      </c>
      <c r="D1585">
        <v>109</v>
      </c>
      <c r="E1585" t="s">
        <v>1102</v>
      </c>
      <c r="F1585" s="10" t="str">
        <f t="shared" si="24"/>
        <v>12:15:00</v>
      </c>
      <c r="G1585" t="str">
        <f>LEFT(SearchData[[#This Row],[userId]],8)</f>
        <v>d4f48750</v>
      </c>
    </row>
    <row r="1586" spans="1:7">
      <c r="A1586" t="s">
        <v>1835</v>
      </c>
      <c r="B1586" t="s">
        <v>200</v>
      </c>
      <c r="C1586" s="5">
        <v>45865.185144606483</v>
      </c>
      <c r="D1586">
        <v>109</v>
      </c>
      <c r="E1586" t="s">
        <v>43</v>
      </c>
      <c r="F1586" s="10" t="str">
        <f t="shared" si="24"/>
        <v>12:30:00</v>
      </c>
      <c r="G1586" t="str">
        <f>LEFT(SearchData[[#This Row],[userId]],8)</f>
        <v>0637141a</v>
      </c>
    </row>
    <row r="1587" spans="1:7">
      <c r="A1587" t="s">
        <v>1836</v>
      </c>
      <c r="B1587" t="s">
        <v>1492</v>
      </c>
      <c r="C1587" s="5">
        <v>45865.185317766205</v>
      </c>
      <c r="D1587">
        <v>109</v>
      </c>
      <c r="E1587" t="s">
        <v>43</v>
      </c>
      <c r="F1587" s="10" t="str">
        <f t="shared" si="24"/>
        <v>12:30:00</v>
      </c>
      <c r="G1587" t="str">
        <f>LEFT(SearchData[[#This Row],[userId]],8)</f>
        <v>d4f48750</v>
      </c>
    </row>
    <row r="1588" spans="1:7">
      <c r="A1588" t="s">
        <v>1837</v>
      </c>
      <c r="B1588" t="s">
        <v>270</v>
      </c>
      <c r="C1588" s="5">
        <v>45865.188120324077</v>
      </c>
      <c r="D1588">
        <v>2670</v>
      </c>
      <c r="E1588" t="s">
        <v>1158</v>
      </c>
      <c r="F1588" s="10" t="str">
        <f t="shared" si="24"/>
        <v>12:30:00</v>
      </c>
      <c r="G1588" t="str">
        <f>LEFT(SearchData[[#This Row],[userId]],8)</f>
        <v>fbbb50fd</v>
      </c>
    </row>
    <row r="1589" spans="1:7">
      <c r="A1589" t="s">
        <v>1838</v>
      </c>
      <c r="B1589" t="s">
        <v>524</v>
      </c>
      <c r="C1589" s="5">
        <v>45865.190264120371</v>
      </c>
      <c r="D1589">
        <v>109</v>
      </c>
      <c r="E1589" t="s">
        <v>1056</v>
      </c>
      <c r="F1589" s="10" t="str">
        <f t="shared" si="24"/>
        <v>12:30:00</v>
      </c>
      <c r="G1589" t="str">
        <f>LEFT(SearchData[[#This Row],[userId]],8)</f>
        <v>4e682245</v>
      </c>
    </row>
    <row r="1590" spans="1:7">
      <c r="A1590" t="s">
        <v>1839</v>
      </c>
      <c r="B1590" t="s">
        <v>270</v>
      </c>
      <c r="C1590" s="5">
        <v>45865.209582002317</v>
      </c>
      <c r="D1590">
        <v>109</v>
      </c>
      <c r="E1590" t="s">
        <v>1102</v>
      </c>
      <c r="F1590" s="10" t="str">
        <f t="shared" si="24"/>
        <v>13:00:00</v>
      </c>
      <c r="G1590" t="str">
        <f>LEFT(SearchData[[#This Row],[userId]],8)</f>
        <v>fbbb50fd</v>
      </c>
    </row>
    <row r="1591" spans="1:7">
      <c r="A1591" t="s">
        <v>1840</v>
      </c>
      <c r="B1591" t="s">
        <v>524</v>
      </c>
      <c r="C1591" s="5">
        <v>45865.265294965277</v>
      </c>
      <c r="D1591">
        <v>109</v>
      </c>
      <c r="E1591" t="s">
        <v>1056</v>
      </c>
      <c r="F1591" s="10" t="str">
        <f t="shared" si="24"/>
        <v>14:15:00</v>
      </c>
      <c r="G1591" t="str">
        <f>LEFT(SearchData[[#This Row],[userId]],8)</f>
        <v>4e682245</v>
      </c>
    </row>
    <row r="1592" spans="1:7">
      <c r="A1592" t="s">
        <v>1841</v>
      </c>
      <c r="B1592" t="s">
        <v>270</v>
      </c>
      <c r="C1592" s="5">
        <v>45865.270750162039</v>
      </c>
      <c r="D1592">
        <v>109</v>
      </c>
      <c r="E1592" t="s">
        <v>1158</v>
      </c>
      <c r="F1592" s="10" t="str">
        <f t="shared" si="24"/>
        <v>14:30:00</v>
      </c>
      <c r="G1592" t="str">
        <f>LEFT(SearchData[[#This Row],[userId]],8)</f>
        <v>fbbb50fd</v>
      </c>
    </row>
    <row r="1593" spans="1:7">
      <c r="A1593" t="s">
        <v>1842</v>
      </c>
      <c r="B1593" t="s">
        <v>811</v>
      </c>
      <c r="C1593" s="5">
        <v>45865.2799394213</v>
      </c>
      <c r="D1593">
        <v>109</v>
      </c>
      <c r="E1593" t="s">
        <v>1158</v>
      </c>
      <c r="F1593" s="10" t="str">
        <f t="shared" si="24"/>
        <v>14:45:00</v>
      </c>
      <c r="G1593" t="str">
        <f>LEFT(SearchData[[#This Row],[userId]],8)</f>
        <v>245b75c2</v>
      </c>
    </row>
    <row r="1594" spans="1:7">
      <c r="A1594" t="s">
        <v>1843</v>
      </c>
      <c r="B1594" t="s">
        <v>1193</v>
      </c>
      <c r="C1594" s="5">
        <v>45865.473411064813</v>
      </c>
      <c r="D1594">
        <v>109</v>
      </c>
      <c r="E1594" t="s">
        <v>1225</v>
      </c>
      <c r="F1594" s="10" t="str">
        <f t="shared" si="24"/>
        <v>19:15:00</v>
      </c>
      <c r="G1594" t="str">
        <f>LEFT(SearchData[[#This Row],[userId]],8)</f>
        <v>a74517fa</v>
      </c>
    </row>
    <row r="1595" spans="1:7">
      <c r="A1595" t="s">
        <v>1844</v>
      </c>
      <c r="B1595" t="s">
        <v>1308</v>
      </c>
      <c r="C1595" s="5">
        <v>45865.636763645831</v>
      </c>
      <c r="D1595">
        <v>109</v>
      </c>
      <c r="E1595" t="s">
        <v>1102</v>
      </c>
      <c r="F1595" s="10" t="str">
        <f t="shared" si="24"/>
        <v>23:15:00</v>
      </c>
      <c r="G1595" t="str">
        <f>LEFT(SearchData[[#This Row],[userId]],8)</f>
        <v>ab123fa7</v>
      </c>
    </row>
    <row r="1596" spans="1:7">
      <c r="A1596" t="s">
        <v>1845</v>
      </c>
      <c r="B1596" t="s">
        <v>105</v>
      </c>
      <c r="C1596" s="5">
        <v>45865.650138136574</v>
      </c>
      <c r="D1596">
        <v>109</v>
      </c>
      <c r="E1596" t="s">
        <v>933</v>
      </c>
      <c r="F1596" s="10" t="str">
        <f t="shared" si="24"/>
        <v>23:30:00</v>
      </c>
      <c r="G1596" t="str">
        <f>LEFT(SearchData[[#This Row],[userId]],8)</f>
        <v>5a867e0e</v>
      </c>
    </row>
    <row r="1597" spans="1:7">
      <c r="A1597" t="s">
        <v>1846</v>
      </c>
      <c r="B1597" t="s">
        <v>105</v>
      </c>
      <c r="C1597" s="5">
        <v>45865.678969710651</v>
      </c>
      <c r="D1597">
        <v>2695</v>
      </c>
      <c r="E1597" t="s">
        <v>933</v>
      </c>
      <c r="F1597" s="10" t="str">
        <f t="shared" si="24"/>
        <v>00:15:00</v>
      </c>
      <c r="G1597" t="str">
        <f>LEFT(SearchData[[#This Row],[userId]],8)</f>
        <v>5a867e0e</v>
      </c>
    </row>
    <row r="1598" spans="1:7">
      <c r="A1598" t="s">
        <v>1847</v>
      </c>
      <c r="B1598" t="s">
        <v>228</v>
      </c>
      <c r="C1598" s="5">
        <v>45865.687425972224</v>
      </c>
      <c r="D1598">
        <v>109</v>
      </c>
      <c r="E1598" t="s">
        <v>43</v>
      </c>
      <c r="F1598" s="10" t="str">
        <f t="shared" si="24"/>
        <v>00:30:00</v>
      </c>
      <c r="G1598" t="str">
        <f>LEFT(SearchData[[#This Row],[userId]],8)</f>
        <v>589bab67</v>
      </c>
    </row>
    <row r="1599" spans="1:7">
      <c r="A1599" t="s">
        <v>1848</v>
      </c>
      <c r="B1599" t="s">
        <v>228</v>
      </c>
      <c r="C1599" s="5">
        <v>45865.689068703701</v>
      </c>
      <c r="D1599">
        <v>109</v>
      </c>
      <c r="E1599" t="s">
        <v>1056</v>
      </c>
      <c r="F1599" s="10" t="str">
        <f t="shared" si="24"/>
        <v>00:30:00</v>
      </c>
      <c r="G1599" t="str">
        <f>LEFT(SearchData[[#This Row],[userId]],8)</f>
        <v>589bab67</v>
      </c>
    </row>
    <row r="1600" spans="1:7">
      <c r="A1600" t="s">
        <v>1849</v>
      </c>
      <c r="B1600" t="s">
        <v>6</v>
      </c>
      <c r="C1600" s="5">
        <v>45865.986930578707</v>
      </c>
      <c r="D1600">
        <v>113</v>
      </c>
      <c r="E1600" t="s">
        <v>1164</v>
      </c>
      <c r="F1600" s="10" t="str">
        <f t="shared" si="24"/>
        <v>07:45:00</v>
      </c>
      <c r="G1600" t="str">
        <f>LEFT(SearchData[[#This Row],[userId]],8)</f>
        <v>587e52c3</v>
      </c>
    </row>
    <row r="1601" spans="1:7">
      <c r="A1601" t="s">
        <v>1850</v>
      </c>
      <c r="B1601" t="s">
        <v>12</v>
      </c>
      <c r="C1601" s="5">
        <v>45866.098315914351</v>
      </c>
      <c r="D1601">
        <v>113</v>
      </c>
      <c r="E1601" t="s">
        <v>164</v>
      </c>
      <c r="F1601" s="10" t="str">
        <f t="shared" si="24"/>
        <v>10:15:00</v>
      </c>
      <c r="G1601" t="str">
        <f>LEFT(SearchData[[#This Row],[userId]],8)</f>
        <v>6c18e8b0</v>
      </c>
    </row>
    <row r="1602" spans="1:7">
      <c r="A1602" t="s">
        <v>1851</v>
      </c>
      <c r="B1602" t="s">
        <v>61</v>
      </c>
      <c r="C1602" s="5">
        <v>45866.106022800923</v>
      </c>
      <c r="D1602">
        <v>2592</v>
      </c>
      <c r="E1602" t="s">
        <v>164</v>
      </c>
      <c r="F1602" s="10" t="str">
        <f t="shared" si="24"/>
        <v>10:30:00</v>
      </c>
      <c r="G1602" t="str">
        <f>LEFT(SearchData[[#This Row],[userId]],8)</f>
        <v>a0ad60d2</v>
      </c>
    </row>
    <row r="1603" spans="1:7">
      <c r="A1603" t="s">
        <v>1852</v>
      </c>
      <c r="B1603" t="s">
        <v>190</v>
      </c>
      <c r="C1603" s="5">
        <v>45866.107401539353</v>
      </c>
      <c r="D1603">
        <v>113</v>
      </c>
      <c r="E1603" t="s">
        <v>164</v>
      </c>
      <c r="F1603" s="10" t="str">
        <f t="shared" ref="F1603:F1666" si="25">TEXT(MROUND(C1603+TIME(8,0,0), "0:15"),"HH:MM:SS")</f>
        <v>10:30:00</v>
      </c>
      <c r="G1603" t="str">
        <f>LEFT(SearchData[[#This Row],[userId]],8)</f>
        <v>9834c3e7</v>
      </c>
    </row>
    <row r="1604" spans="1:7">
      <c r="A1604" t="s">
        <v>1853</v>
      </c>
      <c r="B1604" t="s">
        <v>61</v>
      </c>
      <c r="C1604" s="5">
        <v>45866.125044131943</v>
      </c>
      <c r="D1604">
        <v>2592</v>
      </c>
      <c r="E1604" t="s">
        <v>164</v>
      </c>
      <c r="F1604" s="10" t="str">
        <f t="shared" si="25"/>
        <v>11:00:00</v>
      </c>
      <c r="G1604" t="str">
        <f>LEFT(SearchData[[#This Row],[userId]],8)</f>
        <v>a0ad60d2</v>
      </c>
    </row>
    <row r="1605" spans="1:7">
      <c r="A1605" t="s">
        <v>1854</v>
      </c>
      <c r="B1605" t="s">
        <v>105</v>
      </c>
      <c r="C1605" s="5">
        <v>45866.209413252313</v>
      </c>
      <c r="D1605">
        <v>113</v>
      </c>
      <c r="E1605" t="s">
        <v>43</v>
      </c>
      <c r="F1605" s="10" t="str">
        <f t="shared" si="25"/>
        <v>13:00:00</v>
      </c>
      <c r="G1605" t="str">
        <f>LEFT(SearchData[[#This Row],[userId]],8)</f>
        <v>5a867e0e</v>
      </c>
    </row>
    <row r="1606" spans="1:7">
      <c r="A1606" t="s">
        <v>1855</v>
      </c>
      <c r="B1606" t="s">
        <v>273</v>
      </c>
      <c r="C1606" s="5">
        <v>45866.568191064813</v>
      </c>
      <c r="D1606">
        <v>2688</v>
      </c>
      <c r="E1606" t="s">
        <v>164</v>
      </c>
      <c r="F1606" s="10" t="str">
        <f t="shared" si="25"/>
        <v>21:45:00</v>
      </c>
      <c r="G1606" t="str">
        <f>LEFT(SearchData[[#This Row],[userId]],8)</f>
        <v>603a352d</v>
      </c>
    </row>
    <row r="1607" spans="1:7">
      <c r="A1607" t="s">
        <v>1856</v>
      </c>
      <c r="B1607" t="s">
        <v>91</v>
      </c>
      <c r="C1607" s="5">
        <v>45866.598631423614</v>
      </c>
      <c r="D1607">
        <v>113</v>
      </c>
      <c r="E1607" t="s">
        <v>164</v>
      </c>
      <c r="F1607" s="10" t="str">
        <f t="shared" si="25"/>
        <v>22:15:00</v>
      </c>
      <c r="G1607" t="str">
        <f>LEFT(SearchData[[#This Row],[userId]],8)</f>
        <v>066c1e1d</v>
      </c>
    </row>
    <row r="1608" spans="1:7">
      <c r="A1608" t="s">
        <v>1857</v>
      </c>
      <c r="B1608" t="s">
        <v>1569</v>
      </c>
      <c r="C1608" s="5">
        <v>45866.598745902775</v>
      </c>
      <c r="D1608">
        <v>113</v>
      </c>
      <c r="E1608" t="s">
        <v>164</v>
      </c>
      <c r="F1608" s="10" t="str">
        <f t="shared" si="25"/>
        <v>22:15:00</v>
      </c>
      <c r="G1608" t="str">
        <f>LEFT(SearchData[[#This Row],[userId]],8)</f>
        <v>8229e5b6</v>
      </c>
    </row>
    <row r="1609" spans="1:7">
      <c r="A1609" t="s">
        <v>1858</v>
      </c>
      <c r="B1609" t="s">
        <v>91</v>
      </c>
      <c r="C1609" s="5">
        <v>45866.650366875001</v>
      </c>
      <c r="D1609">
        <v>113</v>
      </c>
      <c r="E1609" t="s">
        <v>164</v>
      </c>
      <c r="F1609" s="10" t="str">
        <f t="shared" si="25"/>
        <v>23:30:00</v>
      </c>
      <c r="G1609" t="str">
        <f>LEFT(SearchData[[#This Row],[userId]],8)</f>
        <v>066c1e1d</v>
      </c>
    </row>
    <row r="1610" spans="1:7">
      <c r="A1610" t="s">
        <v>1859</v>
      </c>
      <c r="B1610" t="s">
        <v>273</v>
      </c>
      <c r="C1610" s="5">
        <v>45866.655696273148</v>
      </c>
      <c r="D1610">
        <v>2688</v>
      </c>
      <c r="E1610" t="s">
        <v>164</v>
      </c>
      <c r="F1610" s="10" t="str">
        <f t="shared" si="25"/>
        <v>23:45:00</v>
      </c>
      <c r="G1610" t="str">
        <f>LEFT(SearchData[[#This Row],[userId]],8)</f>
        <v>603a352d</v>
      </c>
    </row>
    <row r="1611" spans="1:7">
      <c r="A1611" t="s">
        <v>1860</v>
      </c>
      <c r="B1611" t="s">
        <v>851</v>
      </c>
      <c r="C1611" s="5">
        <v>45866.656947939817</v>
      </c>
      <c r="D1611">
        <v>113</v>
      </c>
      <c r="E1611" t="s">
        <v>164</v>
      </c>
      <c r="F1611" s="10" t="str">
        <f t="shared" si="25"/>
        <v>23:45:00</v>
      </c>
      <c r="G1611" t="str">
        <f>LEFT(SearchData[[#This Row],[userId]],8)</f>
        <v>a1365cd7</v>
      </c>
    </row>
    <row r="1612" spans="1:7">
      <c r="A1612" t="s">
        <v>1861</v>
      </c>
      <c r="B1612" t="s">
        <v>61</v>
      </c>
      <c r="C1612" s="5">
        <v>45866.746770949074</v>
      </c>
      <c r="D1612">
        <v>2594</v>
      </c>
      <c r="E1612" t="s">
        <v>164</v>
      </c>
      <c r="F1612" s="10" t="str">
        <f t="shared" si="25"/>
        <v>02:00:00</v>
      </c>
      <c r="G1612" t="str">
        <f>LEFT(SearchData[[#This Row],[userId]],8)</f>
        <v>a0ad60d2</v>
      </c>
    </row>
    <row r="1613" spans="1:7">
      <c r="A1613" t="s">
        <v>1862</v>
      </c>
      <c r="B1613" t="s">
        <v>95</v>
      </c>
      <c r="C1613" s="5">
        <v>45866.792225960649</v>
      </c>
      <c r="D1613">
        <v>2701</v>
      </c>
      <c r="E1613" t="s">
        <v>1863</v>
      </c>
      <c r="F1613" s="10" t="str">
        <f t="shared" si="25"/>
        <v>03:00:00</v>
      </c>
      <c r="G1613" t="str">
        <f>LEFT(SearchData[[#This Row],[userId]],8)</f>
        <v>82b3ee30</v>
      </c>
    </row>
    <row r="1614" spans="1:7">
      <c r="A1614" t="s">
        <v>1864</v>
      </c>
      <c r="B1614" t="s">
        <v>95</v>
      </c>
      <c r="C1614" s="5">
        <v>45866.845446342595</v>
      </c>
      <c r="D1614">
        <v>2701</v>
      </c>
      <c r="E1614" t="s">
        <v>1102</v>
      </c>
      <c r="F1614" s="10" t="str">
        <f t="shared" si="25"/>
        <v>04:15:00</v>
      </c>
      <c r="G1614" t="str">
        <f>LEFT(SearchData[[#This Row],[userId]],8)</f>
        <v>82b3ee30</v>
      </c>
    </row>
    <row r="1615" spans="1:7">
      <c r="A1615" t="s">
        <v>1865</v>
      </c>
      <c r="B1615" t="s">
        <v>209</v>
      </c>
      <c r="C1615" s="5">
        <v>45866.849695636571</v>
      </c>
      <c r="D1615">
        <v>113</v>
      </c>
      <c r="E1615" t="s">
        <v>1225</v>
      </c>
      <c r="F1615" s="10" t="str">
        <f t="shared" si="25"/>
        <v>04:30:00</v>
      </c>
      <c r="G1615" t="str">
        <f>LEFT(SearchData[[#This Row],[userId]],8)</f>
        <v>f2470515</v>
      </c>
    </row>
    <row r="1616" spans="1:7">
      <c r="A1616" t="s">
        <v>1866</v>
      </c>
      <c r="B1616" t="s">
        <v>102</v>
      </c>
      <c r="C1616" s="5">
        <v>45866.894571932869</v>
      </c>
      <c r="D1616">
        <v>2701</v>
      </c>
      <c r="E1616" t="s">
        <v>1164</v>
      </c>
      <c r="F1616" s="10" t="str">
        <f t="shared" si="25"/>
        <v>05:30:00</v>
      </c>
      <c r="G1616" t="str">
        <f>LEFT(SearchData[[#This Row],[userId]],8)</f>
        <v>071266d9</v>
      </c>
    </row>
    <row r="1617" spans="1:7">
      <c r="A1617" t="s">
        <v>1867</v>
      </c>
      <c r="B1617" t="s">
        <v>102</v>
      </c>
      <c r="C1617" s="5">
        <v>45866.895042696757</v>
      </c>
      <c r="D1617">
        <v>113</v>
      </c>
      <c r="E1617" t="s">
        <v>164</v>
      </c>
      <c r="F1617" s="10" t="str">
        <f t="shared" si="25"/>
        <v>05:30:00</v>
      </c>
      <c r="G1617" t="str">
        <f>LEFT(SearchData[[#This Row],[userId]],8)</f>
        <v>071266d9</v>
      </c>
    </row>
    <row r="1618" spans="1:7">
      <c r="A1618" t="s">
        <v>1868</v>
      </c>
      <c r="B1618" t="s">
        <v>97</v>
      </c>
      <c r="C1618" s="5">
        <v>45866.944092708334</v>
      </c>
      <c r="D1618">
        <v>1</v>
      </c>
      <c r="E1618" t="s">
        <v>1151</v>
      </c>
      <c r="F1618" s="10" t="str">
        <f t="shared" si="25"/>
        <v>06:45:00</v>
      </c>
      <c r="G1618" t="str">
        <f>LEFT(SearchData[[#This Row],[userId]],8)</f>
        <v>9990f284</v>
      </c>
    </row>
    <row r="1619" spans="1:7">
      <c r="A1619" t="s">
        <v>1869</v>
      </c>
      <c r="B1619" t="s">
        <v>97</v>
      </c>
      <c r="C1619" s="5">
        <v>45866.947030289353</v>
      </c>
      <c r="D1619">
        <v>2701</v>
      </c>
      <c r="E1619" t="s">
        <v>164</v>
      </c>
      <c r="F1619" s="10" t="str">
        <f t="shared" si="25"/>
        <v>06:45:00</v>
      </c>
      <c r="G1619" t="str">
        <f>LEFT(SearchData[[#This Row],[userId]],8)</f>
        <v>9990f284</v>
      </c>
    </row>
    <row r="1620" spans="1:7">
      <c r="A1620" t="s">
        <v>1870</v>
      </c>
      <c r="B1620" t="s">
        <v>397</v>
      </c>
      <c r="C1620" s="5">
        <v>45866.958728020836</v>
      </c>
      <c r="D1620">
        <v>2701</v>
      </c>
      <c r="E1620" t="s">
        <v>1102</v>
      </c>
      <c r="F1620" s="10" t="str">
        <f t="shared" si="25"/>
        <v>07:00:00</v>
      </c>
      <c r="G1620" t="str">
        <f>LEFT(SearchData[[#This Row],[userId]],8)</f>
        <v>06bd74fd</v>
      </c>
    </row>
    <row r="1621" spans="1:7">
      <c r="A1621" t="s">
        <v>1871</v>
      </c>
      <c r="B1621" t="s">
        <v>209</v>
      </c>
      <c r="C1621" s="5">
        <v>45866.975807337963</v>
      </c>
      <c r="D1621">
        <v>113</v>
      </c>
      <c r="E1621" t="s">
        <v>1225</v>
      </c>
      <c r="F1621" s="10" t="str">
        <f t="shared" si="25"/>
        <v>07:30:00</v>
      </c>
      <c r="G1621" t="str">
        <f>LEFT(SearchData[[#This Row],[userId]],8)</f>
        <v>f2470515</v>
      </c>
    </row>
    <row r="1622" spans="1:7">
      <c r="A1622" t="s">
        <v>1872</v>
      </c>
      <c r="B1622" t="s">
        <v>1293</v>
      </c>
      <c r="C1622" s="5">
        <v>45867.02003172454</v>
      </c>
      <c r="D1622">
        <v>113</v>
      </c>
      <c r="E1622" t="s">
        <v>1056</v>
      </c>
      <c r="F1622" s="10" t="str">
        <f t="shared" si="25"/>
        <v>08:30:00</v>
      </c>
      <c r="G1622" t="str">
        <f>LEFT(SearchData[[#This Row],[userId]],8)</f>
        <v>b003b70f</v>
      </c>
    </row>
    <row r="1623" spans="1:7">
      <c r="A1623" t="s">
        <v>1873</v>
      </c>
      <c r="B1623" t="s">
        <v>95</v>
      </c>
      <c r="C1623" s="5">
        <v>45867.029896689812</v>
      </c>
      <c r="D1623">
        <v>113</v>
      </c>
      <c r="E1623" t="s">
        <v>1102</v>
      </c>
      <c r="F1623" s="10" t="str">
        <f t="shared" si="25"/>
        <v>08:45:00</v>
      </c>
      <c r="G1623" t="str">
        <f>LEFT(SearchData[[#This Row],[userId]],8)</f>
        <v>82b3ee30</v>
      </c>
    </row>
    <row r="1624" spans="1:7">
      <c r="A1624" t="s">
        <v>1874</v>
      </c>
      <c r="B1624" t="s">
        <v>1293</v>
      </c>
      <c r="C1624" s="5">
        <v>45867.032732708336</v>
      </c>
      <c r="D1624">
        <v>113</v>
      </c>
      <c r="E1624" t="s">
        <v>164</v>
      </c>
      <c r="F1624" s="10" t="str">
        <f t="shared" si="25"/>
        <v>08:45:00</v>
      </c>
      <c r="G1624" t="str">
        <f>LEFT(SearchData[[#This Row],[userId]],8)</f>
        <v>b003b70f</v>
      </c>
    </row>
    <row r="1625" spans="1:7">
      <c r="A1625" t="s">
        <v>1875</v>
      </c>
      <c r="B1625" t="s">
        <v>24</v>
      </c>
      <c r="C1625" s="5">
        <v>45867.387066863426</v>
      </c>
      <c r="D1625">
        <v>113</v>
      </c>
      <c r="E1625" t="s">
        <v>1194</v>
      </c>
      <c r="F1625" s="10" t="str">
        <f t="shared" si="25"/>
        <v>17:15:00</v>
      </c>
      <c r="G1625" t="str">
        <f>LEFT(SearchData[[#This Row],[userId]],8)</f>
        <v>6b0aa832</v>
      </c>
    </row>
    <row r="1626" spans="1:7">
      <c r="A1626" t="s">
        <v>1876</v>
      </c>
      <c r="B1626" t="s">
        <v>81</v>
      </c>
      <c r="C1626" s="5">
        <v>45867.611055439818</v>
      </c>
      <c r="D1626">
        <v>113</v>
      </c>
      <c r="E1626" t="s">
        <v>82</v>
      </c>
      <c r="F1626" s="10" t="str">
        <f t="shared" si="25"/>
        <v>22:45:00</v>
      </c>
      <c r="G1626" t="str">
        <f>LEFT(SearchData[[#This Row],[userId]],8)</f>
        <v>7e478361</v>
      </c>
    </row>
    <row r="1627" spans="1:7">
      <c r="A1627" t="s">
        <v>1877</v>
      </c>
      <c r="B1627" t="s">
        <v>81</v>
      </c>
      <c r="C1627" s="5">
        <v>45867.612369467592</v>
      </c>
      <c r="D1627">
        <v>113</v>
      </c>
      <c r="E1627" t="s">
        <v>1158</v>
      </c>
      <c r="F1627" s="10" t="str">
        <f t="shared" si="25"/>
        <v>22:45:00</v>
      </c>
      <c r="G1627" t="str">
        <f>LEFT(SearchData[[#This Row],[userId]],8)</f>
        <v>7e478361</v>
      </c>
    </row>
    <row r="1628" spans="1:7">
      <c r="A1628" t="s">
        <v>1878</v>
      </c>
      <c r="B1628" t="s">
        <v>97</v>
      </c>
      <c r="C1628" s="5">
        <v>45867.617875254633</v>
      </c>
      <c r="D1628">
        <v>115</v>
      </c>
      <c r="E1628" t="s">
        <v>164</v>
      </c>
      <c r="F1628" s="10" t="str">
        <f t="shared" si="25"/>
        <v>22:45:00</v>
      </c>
      <c r="G1628" t="str">
        <f>LEFT(SearchData[[#This Row],[userId]],8)</f>
        <v>9990f284</v>
      </c>
    </row>
    <row r="1629" spans="1:7">
      <c r="A1629" t="s">
        <v>1879</v>
      </c>
      <c r="B1629" t="s">
        <v>88</v>
      </c>
      <c r="C1629" s="5">
        <v>45867.667814085646</v>
      </c>
      <c r="D1629">
        <v>115</v>
      </c>
      <c r="E1629" t="s">
        <v>1056</v>
      </c>
      <c r="F1629" s="10" t="str">
        <f t="shared" si="25"/>
        <v>00:00:00</v>
      </c>
      <c r="G1629" t="str">
        <f>LEFT(SearchData[[#This Row],[userId]],8)</f>
        <v>e131c74b</v>
      </c>
    </row>
    <row r="1630" spans="1:7">
      <c r="A1630" t="s">
        <v>1880</v>
      </c>
      <c r="B1630" t="s">
        <v>61</v>
      </c>
      <c r="C1630" s="5">
        <v>45867.669871921295</v>
      </c>
      <c r="D1630">
        <v>2596</v>
      </c>
      <c r="E1630" t="s">
        <v>164</v>
      </c>
      <c r="F1630" s="10" t="str">
        <f t="shared" si="25"/>
        <v>00:00:00</v>
      </c>
      <c r="G1630" t="str">
        <f>LEFT(SearchData[[#This Row],[userId]],8)</f>
        <v>a0ad60d2</v>
      </c>
    </row>
    <row r="1631" spans="1:7">
      <c r="A1631" t="s">
        <v>1881</v>
      </c>
      <c r="B1631" t="s">
        <v>1323</v>
      </c>
      <c r="C1631" s="5">
        <v>45867.676908148147</v>
      </c>
      <c r="D1631">
        <v>115</v>
      </c>
      <c r="E1631" t="s">
        <v>1151</v>
      </c>
      <c r="F1631" s="10" t="str">
        <f t="shared" si="25"/>
        <v>00:15:00</v>
      </c>
      <c r="G1631" t="str">
        <f>LEFT(SearchData[[#This Row],[userId]],8)</f>
        <v>3a4c5910</v>
      </c>
    </row>
    <row r="1632" spans="1:7">
      <c r="A1632" t="s">
        <v>1882</v>
      </c>
      <c r="B1632" t="s">
        <v>95</v>
      </c>
      <c r="C1632" s="5">
        <v>45867.681842268517</v>
      </c>
      <c r="D1632">
        <v>115</v>
      </c>
      <c r="E1632" t="s">
        <v>164</v>
      </c>
      <c r="F1632" s="10" t="str">
        <f t="shared" si="25"/>
        <v>00:15:00</v>
      </c>
      <c r="G1632" t="str">
        <f>LEFT(SearchData[[#This Row],[userId]],8)</f>
        <v>82b3ee30</v>
      </c>
    </row>
    <row r="1633" spans="1:7">
      <c r="A1633" t="s">
        <v>1883</v>
      </c>
      <c r="B1633" t="s">
        <v>1323</v>
      </c>
      <c r="C1633" s="5">
        <v>45867.720828449077</v>
      </c>
      <c r="D1633">
        <v>115</v>
      </c>
      <c r="E1633" t="s">
        <v>1151</v>
      </c>
      <c r="F1633" s="10" t="str">
        <f t="shared" si="25"/>
        <v>01:15:00</v>
      </c>
      <c r="G1633" t="str">
        <f>LEFT(SearchData[[#This Row],[userId]],8)</f>
        <v>3a4c5910</v>
      </c>
    </row>
    <row r="1634" spans="1:7">
      <c r="A1634" t="s">
        <v>1884</v>
      </c>
      <c r="B1634" t="s">
        <v>639</v>
      </c>
      <c r="C1634" s="5">
        <v>45867.726481967591</v>
      </c>
      <c r="D1634">
        <v>115</v>
      </c>
      <c r="E1634" t="s">
        <v>56</v>
      </c>
      <c r="F1634" s="10" t="str">
        <f t="shared" si="25"/>
        <v>01:30:00</v>
      </c>
      <c r="G1634" t="str">
        <f>LEFT(SearchData[[#This Row],[userId]],8)</f>
        <v>23739276</v>
      </c>
    </row>
    <row r="1635" spans="1:7">
      <c r="A1635" t="s">
        <v>1885</v>
      </c>
      <c r="B1635" t="s">
        <v>299</v>
      </c>
      <c r="C1635" s="5">
        <v>45867.783442974534</v>
      </c>
      <c r="D1635">
        <v>117</v>
      </c>
      <c r="E1635" t="s">
        <v>7</v>
      </c>
      <c r="F1635" s="10" t="str">
        <f t="shared" si="25"/>
        <v>02:45:00</v>
      </c>
      <c r="G1635" t="str">
        <f>LEFT(SearchData[[#This Row],[userId]],8)</f>
        <v>89f954d9</v>
      </c>
    </row>
    <row r="1636" spans="1:7">
      <c r="A1636" t="s">
        <v>1886</v>
      </c>
      <c r="B1636" t="s">
        <v>299</v>
      </c>
      <c r="C1636" s="5">
        <v>45867.78406554398</v>
      </c>
      <c r="D1636">
        <v>2707</v>
      </c>
      <c r="E1636" t="s">
        <v>1056</v>
      </c>
      <c r="F1636" s="10" t="str">
        <f t="shared" si="25"/>
        <v>02:45:00</v>
      </c>
      <c r="G1636" t="str">
        <f>LEFT(SearchData[[#This Row],[userId]],8)</f>
        <v>89f954d9</v>
      </c>
    </row>
    <row r="1637" spans="1:7">
      <c r="A1637" t="s">
        <v>1887</v>
      </c>
      <c r="B1637" t="s">
        <v>397</v>
      </c>
      <c r="C1637" s="5">
        <v>45867.805185694444</v>
      </c>
      <c r="D1637">
        <v>2707</v>
      </c>
      <c r="E1637" t="s">
        <v>1102</v>
      </c>
      <c r="F1637" s="10" t="str">
        <f t="shared" si="25"/>
        <v>03:15:00</v>
      </c>
      <c r="G1637" t="str">
        <f>LEFT(SearchData[[#This Row],[userId]],8)</f>
        <v>06bd74fd</v>
      </c>
    </row>
    <row r="1638" spans="1:7">
      <c r="A1638" t="s">
        <v>1888</v>
      </c>
      <c r="B1638" t="s">
        <v>61</v>
      </c>
      <c r="C1638" s="5">
        <v>45867.815456377313</v>
      </c>
      <c r="D1638">
        <v>2600</v>
      </c>
      <c r="E1638" t="s">
        <v>164</v>
      </c>
      <c r="F1638" s="10" t="str">
        <f t="shared" si="25"/>
        <v>03:30:00</v>
      </c>
      <c r="G1638" t="str">
        <f>LEFT(SearchData[[#This Row],[userId]],8)</f>
        <v>a0ad60d2</v>
      </c>
    </row>
    <row r="1639" spans="1:7">
      <c r="A1639" t="s">
        <v>1889</v>
      </c>
      <c r="B1639" t="s">
        <v>97</v>
      </c>
      <c r="C1639" s="5">
        <v>45867.831945081016</v>
      </c>
      <c r="D1639">
        <v>78</v>
      </c>
      <c r="E1639" t="s">
        <v>1158</v>
      </c>
      <c r="F1639" s="10" t="str">
        <f t="shared" si="25"/>
        <v>04:00:00</v>
      </c>
      <c r="G1639" t="str">
        <f>LEFT(SearchData[[#This Row],[userId]],8)</f>
        <v>9990f284</v>
      </c>
    </row>
    <row r="1640" spans="1:7">
      <c r="A1640" t="s">
        <v>1890</v>
      </c>
      <c r="B1640" t="s">
        <v>390</v>
      </c>
      <c r="C1640" s="5">
        <v>45867.856996064816</v>
      </c>
      <c r="D1640">
        <v>119</v>
      </c>
      <c r="E1640" t="s">
        <v>1102</v>
      </c>
      <c r="F1640" s="10" t="str">
        <f t="shared" si="25"/>
        <v>04:30:00</v>
      </c>
      <c r="G1640" t="str">
        <f>LEFT(SearchData[[#This Row],[userId]],8)</f>
        <v>f4152867</v>
      </c>
    </row>
    <row r="1641" spans="1:7">
      <c r="A1641" t="s">
        <v>1891</v>
      </c>
      <c r="B1641" t="s">
        <v>209</v>
      </c>
      <c r="C1641" s="5">
        <v>45867.858107187501</v>
      </c>
      <c r="D1641">
        <v>119</v>
      </c>
      <c r="E1641" t="s">
        <v>1225</v>
      </c>
      <c r="F1641" s="10" t="str">
        <f t="shared" si="25"/>
        <v>04:30:00</v>
      </c>
      <c r="G1641" t="str">
        <f>LEFT(SearchData[[#This Row],[userId]],8)</f>
        <v>f2470515</v>
      </c>
    </row>
    <row r="1642" spans="1:7">
      <c r="A1642" t="s">
        <v>1892</v>
      </c>
      <c r="B1642" t="s">
        <v>97</v>
      </c>
      <c r="C1642" s="5">
        <v>45867.912814641204</v>
      </c>
      <c r="D1642">
        <v>2709</v>
      </c>
      <c r="E1642" t="s">
        <v>1151</v>
      </c>
      <c r="F1642" s="10" t="str">
        <f t="shared" si="25"/>
        <v>06:00:00</v>
      </c>
      <c r="G1642" t="str">
        <f>LEFT(SearchData[[#This Row],[userId]],8)</f>
        <v>9990f284</v>
      </c>
    </row>
    <row r="1643" spans="1:7">
      <c r="A1643" t="s">
        <v>1893</v>
      </c>
      <c r="B1643" t="s">
        <v>97</v>
      </c>
      <c r="C1643" s="5">
        <v>45867.917003043978</v>
      </c>
      <c r="D1643">
        <v>2709</v>
      </c>
      <c r="E1643" t="s">
        <v>1151</v>
      </c>
      <c r="F1643" s="10" t="str">
        <f t="shared" si="25"/>
        <v>06:00:00</v>
      </c>
      <c r="G1643" t="str">
        <f>LEFT(SearchData[[#This Row],[userId]],8)</f>
        <v>9990f284</v>
      </c>
    </row>
    <row r="1644" spans="1:7">
      <c r="A1644" t="s">
        <v>1894</v>
      </c>
      <c r="B1644" t="s">
        <v>97</v>
      </c>
      <c r="C1644" s="5">
        <v>45867.921254062501</v>
      </c>
      <c r="D1644">
        <v>121</v>
      </c>
      <c r="E1644" t="s">
        <v>164</v>
      </c>
      <c r="F1644" s="10" t="str">
        <f t="shared" si="25"/>
        <v>06:00:00</v>
      </c>
      <c r="G1644" t="str">
        <f>LEFT(SearchData[[#This Row],[userId]],8)</f>
        <v>9990f284</v>
      </c>
    </row>
    <row r="1645" spans="1:7">
      <c r="A1645" t="s">
        <v>1895</v>
      </c>
      <c r="B1645" t="s">
        <v>228</v>
      </c>
      <c r="C1645" s="5">
        <v>45868.004363969907</v>
      </c>
      <c r="D1645">
        <v>123</v>
      </c>
      <c r="E1645" t="s">
        <v>1056</v>
      </c>
      <c r="F1645" s="10" t="str">
        <f t="shared" si="25"/>
        <v>08:00:00</v>
      </c>
      <c r="G1645" t="str">
        <f>LEFT(SearchData[[#This Row],[userId]],8)</f>
        <v>589bab67</v>
      </c>
    </row>
    <row r="1646" spans="1:7">
      <c r="A1646" t="s">
        <v>1896</v>
      </c>
      <c r="B1646" t="s">
        <v>119</v>
      </c>
      <c r="C1646" s="5">
        <v>45868.050155636571</v>
      </c>
      <c r="D1646">
        <v>2686</v>
      </c>
      <c r="E1646" t="s">
        <v>1056</v>
      </c>
      <c r="F1646" s="10" t="str">
        <f t="shared" si="25"/>
        <v>09:15:00</v>
      </c>
      <c r="G1646" t="str">
        <f>LEFT(SearchData[[#This Row],[userId]],8)</f>
        <v>14575771</v>
      </c>
    </row>
    <row r="1647" spans="1:7">
      <c r="A1647" t="s">
        <v>1897</v>
      </c>
      <c r="B1647" t="s">
        <v>1898</v>
      </c>
      <c r="C1647" s="5">
        <v>45868.089183495373</v>
      </c>
      <c r="D1647">
        <v>2711</v>
      </c>
      <c r="E1647" t="s">
        <v>1102</v>
      </c>
      <c r="F1647" s="10" t="str">
        <f t="shared" si="25"/>
        <v>10:15:00</v>
      </c>
      <c r="G1647" t="str">
        <f>LEFT(SearchData[[#This Row],[userId]],8)</f>
        <v>80628cf7</v>
      </c>
    </row>
    <row r="1648" spans="1:7">
      <c r="A1648" t="s">
        <v>1899</v>
      </c>
      <c r="B1648" t="s">
        <v>228</v>
      </c>
      <c r="C1648" s="5">
        <v>45868.183613090281</v>
      </c>
      <c r="D1648">
        <v>123</v>
      </c>
      <c r="E1648" t="s">
        <v>43</v>
      </c>
      <c r="F1648" s="10" t="str">
        <f t="shared" si="25"/>
        <v>12:30:00</v>
      </c>
      <c r="G1648" t="str">
        <f>LEFT(SearchData[[#This Row],[userId]],8)</f>
        <v>589bab67</v>
      </c>
    </row>
    <row r="1649" spans="1:7">
      <c r="A1649" t="s">
        <v>1900</v>
      </c>
      <c r="B1649" t="s">
        <v>58</v>
      </c>
      <c r="C1649" s="5">
        <v>45868.272647141202</v>
      </c>
      <c r="D1649">
        <v>79</v>
      </c>
      <c r="E1649" t="s">
        <v>1056</v>
      </c>
      <c r="F1649" s="10" t="str">
        <f t="shared" si="25"/>
        <v>14:30:00</v>
      </c>
      <c r="G1649" t="str">
        <f>LEFT(SearchData[[#This Row],[userId]],8)</f>
        <v>0bd66644</v>
      </c>
    </row>
    <row r="1650" spans="1:7">
      <c r="A1650" t="s">
        <v>1901</v>
      </c>
      <c r="B1650" t="s">
        <v>6</v>
      </c>
      <c r="C1650" s="5">
        <v>45868.27571303241</v>
      </c>
      <c r="D1650">
        <v>123</v>
      </c>
      <c r="E1650" t="s">
        <v>1194</v>
      </c>
      <c r="F1650" s="10" t="str">
        <f t="shared" si="25"/>
        <v>14:30:00</v>
      </c>
      <c r="G1650" t="str">
        <f>LEFT(SearchData[[#This Row],[userId]],8)</f>
        <v>587e52c3</v>
      </c>
    </row>
    <row r="1651" spans="1:7">
      <c r="A1651" t="s">
        <v>1902</v>
      </c>
      <c r="B1651" t="s">
        <v>6</v>
      </c>
      <c r="C1651" s="5">
        <v>45868.297699479168</v>
      </c>
      <c r="D1651">
        <v>123</v>
      </c>
      <c r="E1651" t="s">
        <v>1194</v>
      </c>
      <c r="F1651" s="10" t="str">
        <f t="shared" si="25"/>
        <v>15:15:00</v>
      </c>
      <c r="G1651" t="str">
        <f>LEFT(SearchData[[#This Row],[userId]],8)</f>
        <v>587e52c3</v>
      </c>
    </row>
    <row r="1652" spans="1:7">
      <c r="A1652" t="s">
        <v>1903</v>
      </c>
      <c r="B1652" t="s">
        <v>447</v>
      </c>
      <c r="C1652" s="5">
        <v>45868.303957361109</v>
      </c>
      <c r="D1652">
        <v>123</v>
      </c>
      <c r="E1652" t="s">
        <v>1200</v>
      </c>
      <c r="F1652" s="10" t="str">
        <f t="shared" si="25"/>
        <v>15:15:00</v>
      </c>
      <c r="G1652" t="str">
        <f>LEFT(SearchData[[#This Row],[userId]],8)</f>
        <v>9716dc93</v>
      </c>
    </row>
    <row r="1653" spans="1:7">
      <c r="A1653" t="s">
        <v>1904</v>
      </c>
      <c r="B1653" t="s">
        <v>370</v>
      </c>
      <c r="C1653" s="5">
        <v>45868.535849664353</v>
      </c>
      <c r="D1653">
        <v>123</v>
      </c>
      <c r="E1653" t="s">
        <v>164</v>
      </c>
      <c r="F1653" s="10" t="str">
        <f t="shared" si="25"/>
        <v>20:45:00</v>
      </c>
      <c r="G1653" t="str">
        <f>LEFT(SearchData[[#This Row],[userId]],8)</f>
        <v>d5ce403e</v>
      </c>
    </row>
    <row r="1654" spans="1:7">
      <c r="A1654" t="s">
        <v>1905</v>
      </c>
      <c r="B1654" t="s">
        <v>61</v>
      </c>
      <c r="C1654" s="5">
        <v>45868.596832847223</v>
      </c>
      <c r="D1654">
        <v>2604</v>
      </c>
      <c r="E1654" t="s">
        <v>164</v>
      </c>
      <c r="F1654" s="10" t="str">
        <f t="shared" si="25"/>
        <v>22:15:00</v>
      </c>
      <c r="G1654" t="str">
        <f>LEFT(SearchData[[#This Row],[userId]],8)</f>
        <v>a0ad60d2</v>
      </c>
    </row>
    <row r="1655" spans="1:7">
      <c r="A1655" t="s">
        <v>1906</v>
      </c>
      <c r="B1655" t="s">
        <v>95</v>
      </c>
      <c r="C1655" s="5">
        <v>45868.635670451389</v>
      </c>
      <c r="D1655">
        <v>2723</v>
      </c>
      <c r="E1655" t="s">
        <v>1102</v>
      </c>
      <c r="F1655" s="10" t="str">
        <f t="shared" si="25"/>
        <v>23:15:00</v>
      </c>
      <c r="G1655" t="str">
        <f>LEFT(SearchData[[#This Row],[userId]],8)</f>
        <v>82b3ee30</v>
      </c>
    </row>
    <row r="1656" spans="1:7">
      <c r="A1656" t="s">
        <v>1907</v>
      </c>
      <c r="B1656" t="s">
        <v>63</v>
      </c>
      <c r="C1656" s="5">
        <v>45868.636409108796</v>
      </c>
      <c r="D1656">
        <v>123</v>
      </c>
      <c r="E1656" t="s">
        <v>164</v>
      </c>
      <c r="F1656" s="10" t="str">
        <f t="shared" si="25"/>
        <v>23:15:00</v>
      </c>
      <c r="G1656" t="str">
        <f>LEFT(SearchData[[#This Row],[userId]],8)</f>
        <v>3abf61c1</v>
      </c>
    </row>
    <row r="1657" spans="1:7">
      <c r="A1657" t="s">
        <v>1908</v>
      </c>
      <c r="B1657" t="s">
        <v>155</v>
      </c>
      <c r="C1657" s="5">
        <v>45868.660701354165</v>
      </c>
      <c r="D1657">
        <v>123</v>
      </c>
      <c r="E1657" t="s">
        <v>1102</v>
      </c>
      <c r="F1657" s="10" t="str">
        <f t="shared" si="25"/>
        <v>23:45:00</v>
      </c>
      <c r="G1657" t="str">
        <f>LEFT(SearchData[[#This Row],[userId]],8)</f>
        <v>3eb840f1</v>
      </c>
    </row>
    <row r="1658" spans="1:7">
      <c r="A1658" t="s">
        <v>1909</v>
      </c>
      <c r="B1658" t="s">
        <v>169</v>
      </c>
      <c r="C1658" s="5">
        <v>45868.664557048614</v>
      </c>
      <c r="D1658">
        <v>123</v>
      </c>
      <c r="E1658" t="s">
        <v>164</v>
      </c>
      <c r="F1658" s="10" t="str">
        <f t="shared" si="25"/>
        <v>00:00:00</v>
      </c>
      <c r="G1658" t="str">
        <f>LEFT(SearchData[[#This Row],[userId]],8)</f>
        <v>31e383b7</v>
      </c>
    </row>
    <row r="1659" spans="1:7">
      <c r="A1659" t="s">
        <v>1910</v>
      </c>
      <c r="B1659" t="s">
        <v>97</v>
      </c>
      <c r="C1659" s="5">
        <v>45868.677437685183</v>
      </c>
      <c r="D1659">
        <v>78</v>
      </c>
      <c r="E1659" t="s">
        <v>1158</v>
      </c>
      <c r="F1659" s="10" t="str">
        <f t="shared" si="25"/>
        <v>00:15:00</v>
      </c>
      <c r="G1659" t="str">
        <f>LEFT(SearchData[[#This Row],[userId]],8)</f>
        <v>9990f284</v>
      </c>
    </row>
    <row r="1660" spans="1:7">
      <c r="A1660" t="s">
        <v>1911</v>
      </c>
      <c r="B1660" t="s">
        <v>61</v>
      </c>
      <c r="C1660" s="5">
        <v>45868.699672604169</v>
      </c>
      <c r="D1660">
        <v>2604</v>
      </c>
      <c r="E1660" t="s">
        <v>164</v>
      </c>
      <c r="F1660" s="10" t="str">
        <f t="shared" si="25"/>
        <v>00:45:00</v>
      </c>
      <c r="G1660" t="str">
        <f>LEFT(SearchData[[#This Row],[userId]],8)</f>
        <v>a0ad60d2</v>
      </c>
    </row>
    <row r="1661" spans="1:7">
      <c r="A1661" t="s">
        <v>1912</v>
      </c>
      <c r="B1661" t="s">
        <v>397</v>
      </c>
      <c r="C1661" s="5">
        <v>45868.707845787038</v>
      </c>
      <c r="D1661">
        <v>123</v>
      </c>
      <c r="E1661" t="s">
        <v>1102</v>
      </c>
      <c r="F1661" s="10" t="str">
        <f t="shared" si="25"/>
        <v>01:00:00</v>
      </c>
      <c r="G1661" t="str">
        <f>LEFT(SearchData[[#This Row],[userId]],8)</f>
        <v>06bd74fd</v>
      </c>
    </row>
    <row r="1662" spans="1:7">
      <c r="A1662" t="s">
        <v>1913</v>
      </c>
      <c r="B1662" t="s">
        <v>397</v>
      </c>
      <c r="C1662" s="5">
        <v>45868.709075462961</v>
      </c>
      <c r="D1662">
        <v>123</v>
      </c>
      <c r="E1662" t="s">
        <v>1102</v>
      </c>
      <c r="F1662" s="10" t="str">
        <f t="shared" si="25"/>
        <v>01:00:00</v>
      </c>
      <c r="G1662" t="str">
        <f>LEFT(SearchData[[#This Row],[userId]],8)</f>
        <v>06bd74fd</v>
      </c>
    </row>
    <row r="1663" spans="1:7">
      <c r="A1663" t="s">
        <v>1914</v>
      </c>
      <c r="B1663" t="s">
        <v>1898</v>
      </c>
      <c r="C1663" s="5">
        <v>45868.789167939816</v>
      </c>
      <c r="D1663">
        <v>123</v>
      </c>
      <c r="E1663" t="s">
        <v>1102</v>
      </c>
      <c r="F1663" s="10" t="str">
        <f t="shared" si="25"/>
        <v>03:00:00</v>
      </c>
      <c r="G1663" t="str">
        <f>LEFT(SearchData[[#This Row],[userId]],8)</f>
        <v>80628cf7</v>
      </c>
    </row>
    <row r="1664" spans="1:7">
      <c r="A1664" t="s">
        <v>1915</v>
      </c>
      <c r="B1664" t="s">
        <v>95</v>
      </c>
      <c r="C1664" s="5">
        <v>45868.806266851854</v>
      </c>
      <c r="D1664">
        <v>123</v>
      </c>
      <c r="E1664" t="s">
        <v>164</v>
      </c>
      <c r="F1664" s="10" t="str">
        <f t="shared" si="25"/>
        <v>03:15:00</v>
      </c>
      <c r="G1664" t="str">
        <f>LEFT(SearchData[[#This Row],[userId]],8)</f>
        <v>82b3ee30</v>
      </c>
    </row>
    <row r="1665" spans="1:7">
      <c r="A1665" t="s">
        <v>1916</v>
      </c>
      <c r="B1665" t="s">
        <v>119</v>
      </c>
      <c r="C1665" s="5">
        <v>45868.829865775464</v>
      </c>
      <c r="D1665">
        <v>123</v>
      </c>
      <c r="E1665" t="s">
        <v>1056</v>
      </c>
      <c r="F1665" s="10" t="str">
        <f t="shared" si="25"/>
        <v>04:00:00</v>
      </c>
      <c r="G1665" t="str">
        <f>LEFT(SearchData[[#This Row],[userId]],8)</f>
        <v>14575771</v>
      </c>
    </row>
    <row r="1666" spans="1:7">
      <c r="A1666" t="s">
        <v>1917</v>
      </c>
      <c r="B1666" t="s">
        <v>63</v>
      </c>
      <c r="C1666" s="5">
        <v>45868.835428217593</v>
      </c>
      <c r="D1666">
        <v>123</v>
      </c>
      <c r="E1666" t="s">
        <v>164</v>
      </c>
      <c r="F1666" s="10" t="str">
        <f t="shared" si="25"/>
        <v>04:00:00</v>
      </c>
      <c r="G1666" t="str">
        <f>LEFT(SearchData[[#This Row],[userId]],8)</f>
        <v>3abf61c1</v>
      </c>
    </row>
    <row r="1667" spans="1:7">
      <c r="A1667" t="s">
        <v>1918</v>
      </c>
      <c r="B1667" t="s">
        <v>63</v>
      </c>
      <c r="C1667" s="5">
        <v>45868.842499328704</v>
      </c>
      <c r="D1667">
        <v>123</v>
      </c>
      <c r="E1667" t="s">
        <v>1217</v>
      </c>
      <c r="F1667" s="10" t="str">
        <f t="shared" ref="F1667:F1730" si="26">TEXT(MROUND(C1667+TIME(8,0,0), "0:15"),"HH:MM:SS")</f>
        <v>04:15:00</v>
      </c>
      <c r="G1667" t="str">
        <f>LEFT(SearchData[[#This Row],[userId]],8)</f>
        <v>3abf61c1</v>
      </c>
    </row>
    <row r="1668" spans="1:7">
      <c r="A1668" t="s">
        <v>1919</v>
      </c>
      <c r="B1668" t="s">
        <v>299</v>
      </c>
      <c r="C1668" s="5">
        <v>45868.847813414352</v>
      </c>
      <c r="D1668">
        <v>123</v>
      </c>
      <c r="E1668" t="s">
        <v>7</v>
      </c>
      <c r="F1668" s="10" t="str">
        <f t="shared" si="26"/>
        <v>04:15:00</v>
      </c>
      <c r="G1668" t="str">
        <f>LEFT(SearchData[[#This Row],[userId]],8)</f>
        <v>89f954d9</v>
      </c>
    </row>
    <row r="1669" spans="1:7">
      <c r="A1669" t="s">
        <v>1920</v>
      </c>
      <c r="B1669" t="s">
        <v>86</v>
      </c>
      <c r="C1669" s="5">
        <v>45868.848727152777</v>
      </c>
      <c r="D1669">
        <v>2711</v>
      </c>
      <c r="E1669" t="s">
        <v>1158</v>
      </c>
      <c r="F1669" s="10" t="str">
        <f t="shared" si="26"/>
        <v>04:15:00</v>
      </c>
      <c r="G1669" t="str">
        <f>LEFT(SearchData[[#This Row],[userId]],8)</f>
        <v>89c432c6</v>
      </c>
    </row>
    <row r="1670" spans="1:7">
      <c r="A1670" t="s">
        <v>1921</v>
      </c>
      <c r="B1670" t="s">
        <v>299</v>
      </c>
      <c r="C1670" s="5">
        <v>45868.849421168983</v>
      </c>
      <c r="D1670">
        <v>123</v>
      </c>
      <c r="E1670" t="s">
        <v>1158</v>
      </c>
      <c r="F1670" s="10" t="str">
        <f t="shared" si="26"/>
        <v>04:30:00</v>
      </c>
      <c r="G1670" t="str">
        <f>LEFT(SearchData[[#This Row],[userId]],8)</f>
        <v>89f954d9</v>
      </c>
    </row>
    <row r="1671" spans="1:7">
      <c r="A1671" t="s">
        <v>1922</v>
      </c>
      <c r="B1671" t="s">
        <v>95</v>
      </c>
      <c r="C1671" s="5">
        <v>45868.858527708333</v>
      </c>
      <c r="D1671">
        <v>2711</v>
      </c>
      <c r="E1671" t="s">
        <v>1584</v>
      </c>
      <c r="F1671" s="10" t="str">
        <f t="shared" si="26"/>
        <v>04:30:00</v>
      </c>
      <c r="G1671" t="str">
        <f>LEFT(SearchData[[#This Row],[userId]],8)</f>
        <v>82b3ee30</v>
      </c>
    </row>
    <row r="1672" spans="1:7">
      <c r="A1672" t="s">
        <v>1923</v>
      </c>
      <c r="B1672" t="s">
        <v>97</v>
      </c>
      <c r="C1672" s="5">
        <v>45868.858753622684</v>
      </c>
      <c r="D1672">
        <v>123</v>
      </c>
      <c r="E1672" t="s">
        <v>164</v>
      </c>
      <c r="F1672" s="10" t="str">
        <f t="shared" si="26"/>
        <v>04:30:00</v>
      </c>
      <c r="G1672" t="str">
        <f>LEFT(SearchData[[#This Row],[userId]],8)</f>
        <v>9990f284</v>
      </c>
    </row>
    <row r="1673" spans="1:7">
      <c r="A1673" t="s">
        <v>1924</v>
      </c>
      <c r="B1673" t="s">
        <v>95</v>
      </c>
      <c r="C1673" s="5">
        <v>45868.86217630787</v>
      </c>
      <c r="D1673">
        <v>2711</v>
      </c>
      <c r="E1673" t="s">
        <v>164</v>
      </c>
      <c r="F1673" s="10" t="str">
        <f t="shared" si="26"/>
        <v>04:45:00</v>
      </c>
      <c r="G1673" t="str">
        <f>LEFT(SearchData[[#This Row],[userId]],8)</f>
        <v>82b3ee30</v>
      </c>
    </row>
    <row r="1674" spans="1:7">
      <c r="A1674" t="s">
        <v>1925</v>
      </c>
      <c r="B1674" t="s">
        <v>95</v>
      </c>
      <c r="C1674" s="5">
        <v>45868.868918194443</v>
      </c>
      <c r="D1674">
        <v>2711</v>
      </c>
      <c r="E1674" t="s">
        <v>1102</v>
      </c>
      <c r="F1674" s="10" t="str">
        <f t="shared" si="26"/>
        <v>04:45:00</v>
      </c>
      <c r="G1674" t="str">
        <f>LEFT(SearchData[[#This Row],[userId]],8)</f>
        <v>82b3ee30</v>
      </c>
    </row>
    <row r="1675" spans="1:7">
      <c r="A1675" t="s">
        <v>1926</v>
      </c>
      <c r="B1675" t="s">
        <v>95</v>
      </c>
      <c r="C1675" s="5">
        <v>45868.881310949073</v>
      </c>
      <c r="D1675">
        <v>2711</v>
      </c>
      <c r="E1675" t="s">
        <v>164</v>
      </c>
      <c r="F1675" s="10" t="str">
        <f t="shared" si="26"/>
        <v>05:15:00</v>
      </c>
      <c r="G1675" t="str">
        <f>LEFT(SearchData[[#This Row],[userId]],8)</f>
        <v>82b3ee30</v>
      </c>
    </row>
    <row r="1676" spans="1:7">
      <c r="A1676" t="s">
        <v>1927</v>
      </c>
      <c r="B1676" t="s">
        <v>86</v>
      </c>
      <c r="C1676" s="5">
        <v>45868.900849976853</v>
      </c>
      <c r="D1676">
        <v>65</v>
      </c>
      <c r="E1676" t="s">
        <v>1158</v>
      </c>
      <c r="F1676" s="10" t="str">
        <f t="shared" si="26"/>
        <v>05:30:00</v>
      </c>
      <c r="G1676" t="str">
        <f>LEFT(SearchData[[#This Row],[userId]],8)</f>
        <v>89c432c6</v>
      </c>
    </row>
    <row r="1677" spans="1:7">
      <c r="A1677" t="s">
        <v>1928</v>
      </c>
      <c r="B1677" t="s">
        <v>71</v>
      </c>
      <c r="C1677" s="5">
        <v>45868.906488171298</v>
      </c>
      <c r="D1677">
        <v>2711</v>
      </c>
      <c r="E1677" t="s">
        <v>1102</v>
      </c>
      <c r="F1677" s="10" t="str">
        <f t="shared" si="26"/>
        <v>05:45:00</v>
      </c>
      <c r="G1677" t="str">
        <f>LEFT(SearchData[[#This Row],[userId]],8)</f>
        <v>c1c8db71</v>
      </c>
    </row>
    <row r="1678" spans="1:7">
      <c r="A1678" t="s">
        <v>1929</v>
      </c>
      <c r="B1678" t="s">
        <v>88</v>
      </c>
      <c r="C1678" s="5">
        <v>45868.915586990741</v>
      </c>
      <c r="D1678">
        <v>123</v>
      </c>
      <c r="E1678" t="s">
        <v>1102</v>
      </c>
      <c r="F1678" s="10" t="str">
        <f t="shared" si="26"/>
        <v>06:00:00</v>
      </c>
      <c r="G1678" t="str">
        <f>LEFT(SearchData[[#This Row],[userId]],8)</f>
        <v>e131c74b</v>
      </c>
    </row>
    <row r="1679" spans="1:7">
      <c r="A1679" t="s">
        <v>1930</v>
      </c>
      <c r="B1679" t="s">
        <v>71</v>
      </c>
      <c r="C1679" s="5">
        <v>45868.917039444445</v>
      </c>
      <c r="D1679">
        <v>2711</v>
      </c>
      <c r="E1679" t="s">
        <v>1102</v>
      </c>
      <c r="F1679" s="10" t="str">
        <f t="shared" si="26"/>
        <v>06:00:00</v>
      </c>
      <c r="G1679" t="str">
        <f>LEFT(SearchData[[#This Row],[userId]],8)</f>
        <v>c1c8db71</v>
      </c>
    </row>
    <row r="1680" spans="1:7">
      <c r="A1680" t="s">
        <v>1931</v>
      </c>
      <c r="B1680" t="s">
        <v>95</v>
      </c>
      <c r="C1680" s="5">
        <v>45868.965218182871</v>
      </c>
      <c r="D1680">
        <v>2711</v>
      </c>
      <c r="E1680" t="s">
        <v>1158</v>
      </c>
      <c r="F1680" s="10" t="str">
        <f t="shared" si="26"/>
        <v>07:15:00</v>
      </c>
      <c r="G1680" t="str">
        <f>LEFT(SearchData[[#This Row],[userId]],8)</f>
        <v>82b3ee30</v>
      </c>
    </row>
    <row r="1681" spans="1:7">
      <c r="A1681" t="s">
        <v>1932</v>
      </c>
      <c r="B1681" t="s">
        <v>95</v>
      </c>
      <c r="C1681" s="5">
        <v>45868.966210266204</v>
      </c>
      <c r="D1681">
        <v>2711</v>
      </c>
      <c r="E1681" t="s">
        <v>1102</v>
      </c>
      <c r="F1681" s="10" t="str">
        <f t="shared" si="26"/>
        <v>07:15:00</v>
      </c>
      <c r="G1681" t="str">
        <f>LEFT(SearchData[[#This Row],[userId]],8)</f>
        <v>82b3ee30</v>
      </c>
    </row>
    <row r="1682" spans="1:7">
      <c r="A1682" t="s">
        <v>1933</v>
      </c>
      <c r="B1682" t="s">
        <v>97</v>
      </c>
      <c r="C1682" s="5">
        <v>45869.00390920139</v>
      </c>
      <c r="D1682">
        <v>2711</v>
      </c>
      <c r="E1682" t="s">
        <v>1158</v>
      </c>
      <c r="F1682" s="10" t="str">
        <f t="shared" si="26"/>
        <v>08:00:00</v>
      </c>
      <c r="G1682" t="str">
        <f>LEFT(SearchData[[#This Row],[userId]],8)</f>
        <v>9990f284</v>
      </c>
    </row>
    <row r="1683" spans="1:7">
      <c r="A1683" t="s">
        <v>1934</v>
      </c>
      <c r="B1683" t="s">
        <v>419</v>
      </c>
      <c r="C1683" s="5">
        <v>45869.07084734954</v>
      </c>
      <c r="D1683">
        <v>123</v>
      </c>
      <c r="E1683" t="s">
        <v>1102</v>
      </c>
      <c r="F1683" s="10" t="str">
        <f t="shared" si="26"/>
        <v>09:45:00</v>
      </c>
      <c r="G1683" t="str">
        <f>LEFT(SearchData[[#This Row],[userId]],8)</f>
        <v>2b1e304f</v>
      </c>
    </row>
    <row r="1684" spans="1:7">
      <c r="A1684" t="s">
        <v>1935</v>
      </c>
      <c r="B1684" t="s">
        <v>9</v>
      </c>
      <c r="C1684" s="5">
        <v>45869.093274687497</v>
      </c>
      <c r="D1684">
        <v>77</v>
      </c>
      <c r="E1684" t="s">
        <v>1158</v>
      </c>
      <c r="F1684" s="10" t="str">
        <f t="shared" si="26"/>
        <v>10:15:00</v>
      </c>
      <c r="G1684" t="str">
        <f>LEFT(SearchData[[#This Row],[userId]],8)</f>
        <v>15fc7bab</v>
      </c>
    </row>
    <row r="1685" spans="1:7">
      <c r="A1685" t="s">
        <v>1936</v>
      </c>
      <c r="B1685" t="s">
        <v>447</v>
      </c>
      <c r="C1685" s="5">
        <v>45869.095307847223</v>
      </c>
      <c r="D1685">
        <v>2604</v>
      </c>
      <c r="E1685" t="s">
        <v>164</v>
      </c>
      <c r="F1685" s="10" t="str">
        <f t="shared" si="26"/>
        <v>10:15:00</v>
      </c>
      <c r="G1685" t="str">
        <f>LEFT(SearchData[[#This Row],[userId]],8)</f>
        <v>9716dc93</v>
      </c>
    </row>
    <row r="1686" spans="1:7">
      <c r="A1686" t="s">
        <v>1937</v>
      </c>
      <c r="B1686" t="s">
        <v>9</v>
      </c>
      <c r="C1686" s="5">
        <v>45869.192733530093</v>
      </c>
      <c r="D1686">
        <v>123</v>
      </c>
      <c r="E1686" t="s">
        <v>1158</v>
      </c>
      <c r="F1686" s="10" t="str">
        <f t="shared" si="26"/>
        <v>12:45:00</v>
      </c>
      <c r="G1686" t="str">
        <f>LEFT(SearchData[[#This Row],[userId]],8)</f>
        <v>15fc7bab</v>
      </c>
    </row>
    <row r="1687" spans="1:7">
      <c r="A1687" t="s">
        <v>1938</v>
      </c>
      <c r="B1687" t="s">
        <v>127</v>
      </c>
      <c r="C1687" s="5">
        <v>45869.226688634262</v>
      </c>
      <c r="D1687">
        <v>123</v>
      </c>
      <c r="E1687" t="s">
        <v>164</v>
      </c>
      <c r="F1687" s="10" t="str">
        <f t="shared" si="26"/>
        <v>13:30:00</v>
      </c>
      <c r="G1687" t="str">
        <f>LEFT(SearchData[[#This Row],[userId]],8)</f>
        <v>63a53ba3</v>
      </c>
    </row>
    <row r="1688" spans="1:7">
      <c r="A1688" t="s">
        <v>1939</v>
      </c>
      <c r="B1688" t="s">
        <v>105</v>
      </c>
      <c r="C1688" s="5">
        <v>45869.2468396412</v>
      </c>
      <c r="D1688">
        <v>123</v>
      </c>
      <c r="E1688" t="s">
        <v>43</v>
      </c>
      <c r="F1688" s="10" t="str">
        <f t="shared" si="26"/>
        <v>14:00:00</v>
      </c>
      <c r="G1688" t="str">
        <f>LEFT(SearchData[[#This Row],[userId]],8)</f>
        <v>5a867e0e</v>
      </c>
    </row>
    <row r="1689" spans="1:7">
      <c r="A1689" t="s">
        <v>1940</v>
      </c>
      <c r="B1689" t="s">
        <v>127</v>
      </c>
      <c r="C1689" s="5">
        <v>45869.260889895835</v>
      </c>
      <c r="D1689">
        <v>123</v>
      </c>
      <c r="E1689" t="s">
        <v>164</v>
      </c>
      <c r="F1689" s="10" t="str">
        <f t="shared" si="26"/>
        <v>14:15:00</v>
      </c>
      <c r="G1689" t="str">
        <f>LEFT(SearchData[[#This Row],[userId]],8)</f>
        <v>63a53ba3</v>
      </c>
    </row>
    <row r="1690" spans="1:7">
      <c r="A1690" t="s">
        <v>1941</v>
      </c>
      <c r="B1690" t="s">
        <v>105</v>
      </c>
      <c r="C1690" s="5">
        <v>45869.276406018522</v>
      </c>
      <c r="D1690">
        <v>123</v>
      </c>
      <c r="E1690" t="s">
        <v>43</v>
      </c>
      <c r="F1690" s="10" t="str">
        <f t="shared" si="26"/>
        <v>14:45:00</v>
      </c>
      <c r="G1690" t="str">
        <f>LEFT(SearchData[[#This Row],[userId]],8)</f>
        <v>5a867e0e</v>
      </c>
    </row>
    <row r="1691" spans="1:7">
      <c r="A1691" t="s">
        <v>1942</v>
      </c>
      <c r="B1691" t="s">
        <v>237</v>
      </c>
      <c r="C1691" s="5">
        <v>45869.286436666669</v>
      </c>
      <c r="D1691">
        <v>123</v>
      </c>
      <c r="E1691" t="s">
        <v>1158</v>
      </c>
      <c r="F1691" s="10" t="str">
        <f t="shared" si="26"/>
        <v>14:45:00</v>
      </c>
      <c r="G1691" t="str">
        <f>LEFT(SearchData[[#This Row],[userId]],8)</f>
        <v>d2d12ca8</v>
      </c>
    </row>
    <row r="1692" spans="1:7">
      <c r="A1692" t="s">
        <v>1943</v>
      </c>
      <c r="B1692" t="s">
        <v>1193</v>
      </c>
      <c r="C1692" s="5">
        <v>45869.342067939811</v>
      </c>
      <c r="D1692">
        <v>123</v>
      </c>
      <c r="E1692" t="s">
        <v>1225</v>
      </c>
      <c r="F1692" s="10" t="str">
        <f t="shared" si="26"/>
        <v>16:15:00</v>
      </c>
      <c r="G1692" t="str">
        <f>LEFT(SearchData[[#This Row],[userId]],8)</f>
        <v>a74517fa</v>
      </c>
    </row>
    <row r="1693" spans="1:7">
      <c r="A1693" t="s">
        <v>1944</v>
      </c>
      <c r="B1693" t="s">
        <v>1193</v>
      </c>
      <c r="C1693" s="5">
        <v>45869.393485266206</v>
      </c>
      <c r="D1693">
        <v>123</v>
      </c>
      <c r="E1693" t="s">
        <v>1164</v>
      </c>
      <c r="F1693" s="10" t="str">
        <f t="shared" si="26"/>
        <v>17:30:00</v>
      </c>
      <c r="G1693" t="str">
        <f>LEFT(SearchData[[#This Row],[userId]],8)</f>
        <v>a74517fa</v>
      </c>
    </row>
    <row r="1694" spans="1:7">
      <c r="A1694" t="s">
        <v>1945</v>
      </c>
      <c r="B1694" t="s">
        <v>1193</v>
      </c>
      <c r="C1694" s="5">
        <v>45869.423812048612</v>
      </c>
      <c r="D1694">
        <v>123</v>
      </c>
      <c r="E1694" t="s">
        <v>1164</v>
      </c>
      <c r="F1694" s="10" t="str">
        <f t="shared" si="26"/>
        <v>18:15:00</v>
      </c>
      <c r="G1694" t="str">
        <f>LEFT(SearchData[[#This Row],[userId]],8)</f>
        <v>a74517fa</v>
      </c>
    </row>
    <row r="1695" spans="1:7">
      <c r="A1695" t="s">
        <v>1946</v>
      </c>
      <c r="B1695" t="s">
        <v>1193</v>
      </c>
      <c r="C1695" s="5">
        <v>45869.430984571758</v>
      </c>
      <c r="D1695">
        <v>123</v>
      </c>
      <c r="E1695" t="s">
        <v>1225</v>
      </c>
      <c r="F1695" s="10" t="str">
        <f t="shared" si="26"/>
        <v>18:15:00</v>
      </c>
      <c r="G1695" t="str">
        <f>LEFT(SearchData[[#This Row],[userId]],8)</f>
        <v>a74517fa</v>
      </c>
    </row>
    <row r="1696" spans="1:7">
      <c r="A1696" t="s">
        <v>1947</v>
      </c>
      <c r="B1696" t="s">
        <v>157</v>
      </c>
      <c r="C1696" s="5">
        <v>45869.471276215278</v>
      </c>
      <c r="D1696">
        <v>123</v>
      </c>
      <c r="E1696" t="s">
        <v>164</v>
      </c>
      <c r="F1696" s="10" t="str">
        <f t="shared" si="26"/>
        <v>19:15:00</v>
      </c>
      <c r="G1696" t="str">
        <f>LEFT(SearchData[[#This Row],[userId]],8)</f>
        <v>6231983d</v>
      </c>
    </row>
    <row r="1697" spans="1:7">
      <c r="A1697" t="s">
        <v>1948</v>
      </c>
      <c r="B1697" t="s">
        <v>370</v>
      </c>
      <c r="C1697" s="5">
        <v>45869.572123495367</v>
      </c>
      <c r="D1697">
        <v>123</v>
      </c>
      <c r="E1697" t="s">
        <v>164</v>
      </c>
      <c r="F1697" s="10" t="str">
        <f t="shared" si="26"/>
        <v>21:45:00</v>
      </c>
      <c r="G1697" t="str">
        <f>LEFT(SearchData[[#This Row],[userId]],8)</f>
        <v>d5ce403e</v>
      </c>
    </row>
    <row r="1698" spans="1:7">
      <c r="A1698" t="s">
        <v>1949</v>
      </c>
      <c r="B1698" t="s">
        <v>370</v>
      </c>
      <c r="C1698" s="5">
        <v>45869.583422905096</v>
      </c>
      <c r="D1698">
        <v>123</v>
      </c>
      <c r="E1698" t="s">
        <v>164</v>
      </c>
      <c r="F1698" s="10" t="str">
        <f t="shared" si="26"/>
        <v>22:00:00</v>
      </c>
      <c r="G1698" t="str">
        <f>LEFT(SearchData[[#This Row],[userId]],8)</f>
        <v>d5ce403e</v>
      </c>
    </row>
    <row r="1699" spans="1:7">
      <c r="A1699" t="s">
        <v>1950</v>
      </c>
      <c r="B1699" t="s">
        <v>63</v>
      </c>
      <c r="C1699" s="5">
        <v>45869.585981701392</v>
      </c>
      <c r="D1699">
        <v>2604</v>
      </c>
      <c r="E1699" t="s">
        <v>1056</v>
      </c>
      <c r="F1699" s="10" t="str">
        <f t="shared" si="26"/>
        <v>22:00:00</v>
      </c>
      <c r="G1699" t="str">
        <f>LEFT(SearchData[[#This Row],[userId]],8)</f>
        <v>3abf61c1</v>
      </c>
    </row>
    <row r="1700" spans="1:7">
      <c r="A1700" t="s">
        <v>1951</v>
      </c>
      <c r="B1700" t="s">
        <v>63</v>
      </c>
      <c r="C1700" s="5">
        <v>45869.623467256948</v>
      </c>
      <c r="D1700">
        <v>2604</v>
      </c>
      <c r="E1700" t="s">
        <v>1158</v>
      </c>
      <c r="F1700" s="10" t="str">
        <f t="shared" si="26"/>
        <v>23:00:00</v>
      </c>
      <c r="G1700" t="str">
        <f>LEFT(SearchData[[#This Row],[userId]],8)</f>
        <v>3abf61c1</v>
      </c>
    </row>
    <row r="1701" spans="1:7">
      <c r="A1701" t="s">
        <v>1952</v>
      </c>
      <c r="B1701" t="s">
        <v>63</v>
      </c>
      <c r="C1701" s="5">
        <v>45869.626406875002</v>
      </c>
      <c r="D1701">
        <v>2604</v>
      </c>
      <c r="E1701" t="s">
        <v>1158</v>
      </c>
      <c r="F1701" s="10" t="str">
        <f t="shared" si="26"/>
        <v>23:00:00</v>
      </c>
      <c r="G1701" t="str">
        <f>LEFT(SearchData[[#This Row],[userId]],8)</f>
        <v>3abf61c1</v>
      </c>
    </row>
    <row r="1702" spans="1:7">
      <c r="A1702" t="s">
        <v>1953</v>
      </c>
      <c r="B1702" t="s">
        <v>431</v>
      </c>
      <c r="C1702" s="5">
        <v>45869.653257812497</v>
      </c>
      <c r="D1702">
        <v>123</v>
      </c>
      <c r="E1702" t="s">
        <v>43</v>
      </c>
      <c r="F1702" s="10" t="str">
        <f t="shared" si="26"/>
        <v>23:45:00</v>
      </c>
      <c r="G1702" t="str">
        <f>LEFT(SearchData[[#This Row],[userId]],8)</f>
        <v>94f96e79</v>
      </c>
    </row>
    <row r="1703" spans="1:7">
      <c r="A1703" t="s">
        <v>1954</v>
      </c>
      <c r="B1703" t="s">
        <v>175</v>
      </c>
      <c r="C1703" s="5">
        <v>45869.680267766205</v>
      </c>
      <c r="D1703">
        <v>315</v>
      </c>
      <c r="E1703" t="s">
        <v>1158</v>
      </c>
      <c r="F1703" s="10" t="str">
        <f t="shared" si="26"/>
        <v>00:15:00</v>
      </c>
      <c r="G1703" t="str">
        <f>LEFT(SearchData[[#This Row],[userId]],8)</f>
        <v>369e55fd</v>
      </c>
    </row>
    <row r="1704" spans="1:7">
      <c r="A1704" t="s">
        <v>1955</v>
      </c>
      <c r="B1704" t="s">
        <v>175</v>
      </c>
      <c r="C1704" s="5">
        <v>45869.683983912037</v>
      </c>
      <c r="D1704">
        <v>2711</v>
      </c>
      <c r="E1704" t="s">
        <v>164</v>
      </c>
      <c r="F1704" s="10" t="str">
        <f t="shared" si="26"/>
        <v>00:30:00</v>
      </c>
      <c r="G1704" t="str">
        <f>LEFT(SearchData[[#This Row],[userId]],8)</f>
        <v>369e55fd</v>
      </c>
    </row>
    <row r="1705" spans="1:7">
      <c r="A1705" t="s">
        <v>1956</v>
      </c>
      <c r="B1705" t="s">
        <v>95</v>
      </c>
      <c r="C1705" s="5">
        <v>45869.695366805558</v>
      </c>
      <c r="D1705">
        <v>2723</v>
      </c>
      <c r="E1705" t="s">
        <v>1102</v>
      </c>
      <c r="F1705" s="10" t="str">
        <f t="shared" si="26"/>
        <v>00:45:00</v>
      </c>
      <c r="G1705" t="str">
        <f>LEFT(SearchData[[#This Row],[userId]],8)</f>
        <v>82b3ee30</v>
      </c>
    </row>
    <row r="1706" spans="1:7">
      <c r="A1706" t="s">
        <v>1957</v>
      </c>
      <c r="B1706" t="s">
        <v>216</v>
      </c>
      <c r="C1706" s="5">
        <v>45869.696054398148</v>
      </c>
      <c r="D1706">
        <v>123</v>
      </c>
      <c r="E1706" t="s">
        <v>164</v>
      </c>
      <c r="F1706" s="10" t="str">
        <f t="shared" si="26"/>
        <v>00:45:00</v>
      </c>
      <c r="G1706" t="str">
        <f>LEFT(SearchData[[#This Row],[userId]],8)</f>
        <v>ec6f920d</v>
      </c>
    </row>
    <row r="1707" spans="1:7">
      <c r="A1707" t="s">
        <v>1958</v>
      </c>
      <c r="B1707" t="s">
        <v>155</v>
      </c>
      <c r="C1707" s="5">
        <v>45869.735114953706</v>
      </c>
      <c r="D1707">
        <v>123</v>
      </c>
      <c r="E1707" t="s">
        <v>1102</v>
      </c>
      <c r="F1707" s="10" t="str">
        <f t="shared" si="26"/>
        <v>01:45:00</v>
      </c>
      <c r="G1707" t="str">
        <f>LEFT(SearchData[[#This Row],[userId]],8)</f>
        <v>3eb840f1</v>
      </c>
    </row>
    <row r="1708" spans="1:7">
      <c r="A1708" t="s">
        <v>1959</v>
      </c>
      <c r="B1708" t="s">
        <v>155</v>
      </c>
      <c r="C1708" s="5">
        <v>45869.754767395832</v>
      </c>
      <c r="D1708">
        <v>123</v>
      </c>
      <c r="E1708" t="s">
        <v>1102</v>
      </c>
      <c r="F1708" s="10" t="str">
        <f t="shared" si="26"/>
        <v>02:00:00</v>
      </c>
      <c r="G1708" t="str">
        <f>LEFT(SearchData[[#This Row],[userId]],8)</f>
        <v>3eb840f1</v>
      </c>
    </row>
    <row r="1709" spans="1:7">
      <c r="A1709" t="s">
        <v>1960</v>
      </c>
      <c r="B1709" t="s">
        <v>95</v>
      </c>
      <c r="C1709" s="5">
        <v>45869.756670798612</v>
      </c>
      <c r="D1709">
        <v>2712</v>
      </c>
      <c r="E1709" t="s">
        <v>164</v>
      </c>
      <c r="F1709" s="10" t="str">
        <f t="shared" si="26"/>
        <v>02:15:00</v>
      </c>
      <c r="G1709" t="str">
        <f>LEFT(SearchData[[#This Row],[userId]],8)</f>
        <v>82b3ee30</v>
      </c>
    </row>
    <row r="1710" spans="1:7">
      <c r="A1710" t="s">
        <v>1961</v>
      </c>
      <c r="B1710" t="s">
        <v>175</v>
      </c>
      <c r="C1710" s="5">
        <v>45869.763620972219</v>
      </c>
      <c r="D1710">
        <v>92</v>
      </c>
      <c r="E1710" t="s">
        <v>1102</v>
      </c>
      <c r="F1710" s="10" t="str">
        <f t="shared" si="26"/>
        <v>02:15:00</v>
      </c>
      <c r="G1710" t="str">
        <f>LEFT(SearchData[[#This Row],[userId]],8)</f>
        <v>369e55fd</v>
      </c>
    </row>
    <row r="1711" spans="1:7">
      <c r="A1711" t="s">
        <v>1962</v>
      </c>
      <c r="B1711" t="s">
        <v>169</v>
      </c>
      <c r="C1711" s="5">
        <v>45869.771451666667</v>
      </c>
      <c r="D1711">
        <v>123</v>
      </c>
      <c r="E1711" t="s">
        <v>164</v>
      </c>
      <c r="F1711" s="10" t="str">
        <f t="shared" si="26"/>
        <v>02:30:00</v>
      </c>
      <c r="G1711" t="str">
        <f>LEFT(SearchData[[#This Row],[userId]],8)</f>
        <v>31e383b7</v>
      </c>
    </row>
    <row r="1712" spans="1:7">
      <c r="A1712" t="s">
        <v>1963</v>
      </c>
      <c r="B1712" t="s">
        <v>175</v>
      </c>
      <c r="C1712" s="5">
        <v>45869.771722685182</v>
      </c>
      <c r="D1712">
        <v>3</v>
      </c>
      <c r="E1712" t="s">
        <v>1964</v>
      </c>
      <c r="F1712" s="10" t="str">
        <f t="shared" si="26"/>
        <v>02:30:00</v>
      </c>
      <c r="G1712" t="str">
        <f>LEFT(SearchData[[#This Row],[userId]],8)</f>
        <v>369e55fd</v>
      </c>
    </row>
    <row r="1713" spans="1:7">
      <c r="A1713" t="s">
        <v>1965</v>
      </c>
      <c r="B1713" t="s">
        <v>95</v>
      </c>
      <c r="C1713" s="5">
        <v>45869.77364353009</v>
      </c>
      <c r="D1713">
        <v>2712</v>
      </c>
      <c r="E1713" t="s">
        <v>1584</v>
      </c>
      <c r="F1713" s="10" t="str">
        <f t="shared" si="26"/>
        <v>02:30:00</v>
      </c>
      <c r="G1713" t="str">
        <f>LEFT(SearchData[[#This Row],[userId]],8)</f>
        <v>82b3ee30</v>
      </c>
    </row>
    <row r="1714" spans="1:7">
      <c r="A1714" t="s">
        <v>1966</v>
      </c>
      <c r="B1714" t="s">
        <v>431</v>
      </c>
      <c r="C1714" s="5">
        <v>45869.77705326389</v>
      </c>
      <c r="D1714">
        <v>123</v>
      </c>
      <c r="E1714" t="s">
        <v>1158</v>
      </c>
      <c r="F1714" s="10" t="str">
        <f t="shared" si="26"/>
        <v>02:45:00</v>
      </c>
      <c r="G1714" t="str">
        <f>LEFT(SearchData[[#This Row],[userId]],8)</f>
        <v>94f96e79</v>
      </c>
    </row>
    <row r="1715" spans="1:7">
      <c r="A1715" t="s">
        <v>1967</v>
      </c>
      <c r="B1715" t="s">
        <v>71</v>
      </c>
      <c r="C1715" s="5">
        <v>45869.780827268522</v>
      </c>
      <c r="D1715">
        <v>2712</v>
      </c>
      <c r="E1715" t="s">
        <v>1102</v>
      </c>
      <c r="F1715" s="10" t="str">
        <f t="shared" si="26"/>
        <v>02:45:00</v>
      </c>
      <c r="G1715" t="str">
        <f>LEFT(SearchData[[#This Row],[userId]],8)</f>
        <v>c1c8db71</v>
      </c>
    </row>
    <row r="1716" spans="1:7">
      <c r="A1716" t="s">
        <v>1968</v>
      </c>
      <c r="B1716" t="s">
        <v>258</v>
      </c>
      <c r="C1716" s="5">
        <v>45869.781808240739</v>
      </c>
      <c r="D1716">
        <v>2605</v>
      </c>
      <c r="E1716" t="s">
        <v>164</v>
      </c>
      <c r="F1716" s="10" t="str">
        <f t="shared" si="26"/>
        <v>02:45:00</v>
      </c>
      <c r="G1716" t="str">
        <f>LEFT(SearchData[[#This Row],[userId]],8)</f>
        <v>7f7b1fc5</v>
      </c>
    </row>
    <row r="1717" spans="1:7">
      <c r="A1717" t="s">
        <v>1969</v>
      </c>
      <c r="B1717" t="s">
        <v>175</v>
      </c>
      <c r="C1717" s="5">
        <v>45869.796765925923</v>
      </c>
      <c r="D1717">
        <v>2724</v>
      </c>
      <c r="E1717" t="s">
        <v>1056</v>
      </c>
      <c r="F1717" s="10" t="str">
        <f t="shared" si="26"/>
        <v>03:00:00</v>
      </c>
      <c r="G1717" t="str">
        <f>LEFT(SearchData[[#This Row],[userId]],8)</f>
        <v>369e55fd</v>
      </c>
    </row>
    <row r="1718" spans="1:7">
      <c r="A1718" t="s">
        <v>1970</v>
      </c>
      <c r="B1718" t="s">
        <v>95</v>
      </c>
      <c r="C1718" s="5">
        <v>45869.805166828701</v>
      </c>
      <c r="D1718">
        <v>2712</v>
      </c>
      <c r="E1718" t="s">
        <v>164</v>
      </c>
      <c r="F1718" s="10" t="str">
        <f t="shared" si="26"/>
        <v>03:15:00</v>
      </c>
      <c r="G1718" t="str">
        <f>LEFT(SearchData[[#This Row],[userId]],8)</f>
        <v>82b3ee30</v>
      </c>
    </row>
    <row r="1719" spans="1:7">
      <c r="A1719" t="s">
        <v>1971</v>
      </c>
      <c r="B1719" t="s">
        <v>1293</v>
      </c>
      <c r="C1719" s="5">
        <v>45869.812115671295</v>
      </c>
      <c r="D1719">
        <v>123</v>
      </c>
      <c r="E1719" t="s">
        <v>164</v>
      </c>
      <c r="F1719" s="10" t="str">
        <f t="shared" si="26"/>
        <v>03:30:00</v>
      </c>
      <c r="G1719" t="str">
        <f>LEFT(SearchData[[#This Row],[userId]],8)</f>
        <v>b003b70f</v>
      </c>
    </row>
    <row r="1720" spans="1:7">
      <c r="A1720" t="s">
        <v>1972</v>
      </c>
      <c r="B1720" t="s">
        <v>144</v>
      </c>
      <c r="C1720" s="5">
        <v>45869.821650844904</v>
      </c>
      <c r="D1720">
        <v>123</v>
      </c>
      <c r="E1720" t="s">
        <v>1217</v>
      </c>
      <c r="F1720" s="10" t="str">
        <f t="shared" si="26"/>
        <v>03:45:00</v>
      </c>
      <c r="G1720" t="str">
        <f>LEFT(SearchData[[#This Row],[userId]],8)</f>
        <v>056ab100</v>
      </c>
    </row>
    <row r="1721" spans="1:7">
      <c r="A1721" t="s">
        <v>1973</v>
      </c>
      <c r="B1721" t="s">
        <v>71</v>
      </c>
      <c r="C1721" s="5">
        <v>45869.823180451385</v>
      </c>
      <c r="D1721">
        <v>123</v>
      </c>
      <c r="E1721" t="s">
        <v>1102</v>
      </c>
      <c r="F1721" s="10" t="str">
        <f t="shared" si="26"/>
        <v>03:45:00</v>
      </c>
      <c r="G1721" t="str">
        <f>LEFT(SearchData[[#This Row],[userId]],8)</f>
        <v>c1c8db71</v>
      </c>
    </row>
    <row r="1722" spans="1:7">
      <c r="A1722" t="s">
        <v>1974</v>
      </c>
      <c r="B1722" t="s">
        <v>71</v>
      </c>
      <c r="C1722" s="5">
        <v>45869.833691504631</v>
      </c>
      <c r="D1722">
        <v>1</v>
      </c>
      <c r="E1722" t="s">
        <v>1102</v>
      </c>
      <c r="F1722" s="10" t="str">
        <f t="shared" si="26"/>
        <v>04:00:00</v>
      </c>
      <c r="G1722" t="str">
        <f>LEFT(SearchData[[#This Row],[userId]],8)</f>
        <v>c1c8db71</v>
      </c>
    </row>
    <row r="1723" spans="1:7">
      <c r="A1723" t="s">
        <v>1975</v>
      </c>
      <c r="B1723" t="s">
        <v>175</v>
      </c>
      <c r="C1723" s="5">
        <v>45869.855196863427</v>
      </c>
      <c r="D1723">
        <v>315</v>
      </c>
      <c r="E1723" t="s">
        <v>1056</v>
      </c>
      <c r="F1723" s="10" t="str">
        <f t="shared" si="26"/>
        <v>04:30:00</v>
      </c>
      <c r="G1723" t="str">
        <f>LEFT(SearchData[[#This Row],[userId]],8)</f>
        <v>369e55fd</v>
      </c>
    </row>
    <row r="1724" spans="1:7">
      <c r="A1724" t="s">
        <v>1976</v>
      </c>
      <c r="B1724" t="s">
        <v>97</v>
      </c>
      <c r="C1724" s="5">
        <v>45869.855263460646</v>
      </c>
      <c r="D1724">
        <v>123</v>
      </c>
      <c r="E1724" t="s">
        <v>1158</v>
      </c>
      <c r="F1724" s="10" t="str">
        <f t="shared" si="26"/>
        <v>04:30:00</v>
      </c>
      <c r="G1724" t="str">
        <f>LEFT(SearchData[[#This Row],[userId]],8)</f>
        <v>9990f284</v>
      </c>
    </row>
    <row r="1725" spans="1:7">
      <c r="A1725" t="s">
        <v>1977</v>
      </c>
      <c r="B1725" t="s">
        <v>175</v>
      </c>
      <c r="C1725" s="5">
        <v>45869.86881547454</v>
      </c>
      <c r="D1725">
        <v>315</v>
      </c>
      <c r="E1725" t="s">
        <v>1158</v>
      </c>
      <c r="F1725" s="10" t="str">
        <f t="shared" si="26"/>
        <v>04:45:00</v>
      </c>
      <c r="G1725" t="str">
        <f>LEFT(SearchData[[#This Row],[userId]],8)</f>
        <v>369e55fd</v>
      </c>
    </row>
    <row r="1726" spans="1:7">
      <c r="A1726" t="s">
        <v>1978</v>
      </c>
      <c r="B1726" t="s">
        <v>95</v>
      </c>
      <c r="C1726" s="5">
        <v>45869.870595706016</v>
      </c>
      <c r="D1726">
        <v>2724</v>
      </c>
      <c r="E1726" t="s">
        <v>1102</v>
      </c>
      <c r="F1726" s="10" t="str">
        <f t="shared" si="26"/>
        <v>05:00:00</v>
      </c>
      <c r="G1726" t="str">
        <f>LEFT(SearchData[[#This Row],[userId]],8)</f>
        <v>82b3ee30</v>
      </c>
    </row>
    <row r="1727" spans="1:7">
      <c r="A1727" t="s">
        <v>1979</v>
      </c>
      <c r="B1727" t="s">
        <v>95</v>
      </c>
      <c r="C1727" s="5">
        <v>45869.900222685188</v>
      </c>
      <c r="D1727">
        <v>2712</v>
      </c>
      <c r="E1727" t="s">
        <v>1102</v>
      </c>
      <c r="F1727" s="10" t="str">
        <f t="shared" si="26"/>
        <v>05:30:00</v>
      </c>
      <c r="G1727" t="str">
        <f>LEFT(SearchData[[#This Row],[userId]],8)</f>
        <v>82b3ee30</v>
      </c>
    </row>
    <row r="1728" spans="1:7">
      <c r="A1728" t="s">
        <v>1980</v>
      </c>
      <c r="B1728" t="s">
        <v>175</v>
      </c>
      <c r="C1728" s="5">
        <v>45869.920704548611</v>
      </c>
      <c r="D1728">
        <v>315</v>
      </c>
      <c r="E1728" t="s">
        <v>1158</v>
      </c>
      <c r="F1728" s="10" t="str">
        <f t="shared" si="26"/>
        <v>06:00:00</v>
      </c>
      <c r="G1728" t="str">
        <f>LEFT(SearchData[[#This Row],[userId]],8)</f>
        <v>369e55fd</v>
      </c>
    </row>
    <row r="1729" spans="1:7">
      <c r="A1729" t="s">
        <v>1981</v>
      </c>
      <c r="B1729" t="s">
        <v>175</v>
      </c>
      <c r="C1729" s="5">
        <v>45869.930327743059</v>
      </c>
      <c r="D1729">
        <v>1</v>
      </c>
      <c r="E1729" t="s">
        <v>1151</v>
      </c>
      <c r="F1729" s="10" t="str">
        <f t="shared" si="26"/>
        <v>06:15:00</v>
      </c>
      <c r="G1729" t="str">
        <f>LEFT(SearchData[[#This Row],[userId]],8)</f>
        <v>369e55fd</v>
      </c>
    </row>
    <row r="1730" spans="1:7">
      <c r="A1730" t="s">
        <v>1982</v>
      </c>
      <c r="B1730" t="s">
        <v>88</v>
      </c>
      <c r="C1730" s="5">
        <v>45869.961741643521</v>
      </c>
      <c r="D1730">
        <v>123</v>
      </c>
      <c r="E1730" t="s">
        <v>1158</v>
      </c>
      <c r="F1730" s="10" t="str">
        <f t="shared" si="26"/>
        <v>07:00:00</v>
      </c>
      <c r="G1730" t="str">
        <f>LEFT(SearchData[[#This Row],[userId]],8)</f>
        <v>e131c74b</v>
      </c>
    </row>
    <row r="1731" spans="1:7">
      <c r="A1731" t="s">
        <v>1983</v>
      </c>
      <c r="B1731" t="s">
        <v>258</v>
      </c>
      <c r="C1731" s="5">
        <v>45869.976370115743</v>
      </c>
      <c r="D1731">
        <v>2605</v>
      </c>
      <c r="E1731" t="s">
        <v>164</v>
      </c>
      <c r="F1731" s="10" t="str">
        <f t="shared" ref="F1731:F1794" si="27">TEXT(MROUND(C1731+TIME(8,0,0), "0:15"),"HH:MM:SS")</f>
        <v>07:30:00</v>
      </c>
      <c r="G1731" t="str">
        <f>LEFT(SearchData[[#This Row],[userId]],8)</f>
        <v>7f7b1fc5</v>
      </c>
    </row>
    <row r="1732" spans="1:7">
      <c r="A1732" t="s">
        <v>1984</v>
      </c>
      <c r="B1732" t="s">
        <v>175</v>
      </c>
      <c r="C1732" s="5">
        <v>45869.978735983794</v>
      </c>
      <c r="D1732">
        <v>302</v>
      </c>
      <c r="E1732" t="s">
        <v>1056</v>
      </c>
      <c r="F1732" s="10" t="str">
        <f t="shared" si="27"/>
        <v>07:30:00</v>
      </c>
      <c r="G1732" t="str">
        <f>LEFT(SearchData[[#This Row],[userId]],8)</f>
        <v>369e55fd</v>
      </c>
    </row>
    <row r="1733" spans="1:7">
      <c r="A1733" t="s">
        <v>1985</v>
      </c>
      <c r="B1733" t="s">
        <v>299</v>
      </c>
      <c r="C1733" s="5">
        <v>45869.978749062502</v>
      </c>
      <c r="D1733">
        <v>123</v>
      </c>
      <c r="E1733" t="s">
        <v>7</v>
      </c>
      <c r="F1733" s="10" t="str">
        <f t="shared" si="27"/>
        <v>07:30:00</v>
      </c>
      <c r="G1733" t="str">
        <f>LEFT(SearchData[[#This Row],[userId]],8)</f>
        <v>89f954d9</v>
      </c>
    </row>
    <row r="1734" spans="1:7">
      <c r="A1734" t="s">
        <v>1986</v>
      </c>
      <c r="B1734" t="s">
        <v>299</v>
      </c>
      <c r="C1734" s="5">
        <v>45869.979101412035</v>
      </c>
      <c r="D1734">
        <v>123</v>
      </c>
      <c r="E1734" t="s">
        <v>1056</v>
      </c>
      <c r="F1734" s="10" t="str">
        <f t="shared" si="27"/>
        <v>07:30:00</v>
      </c>
      <c r="G1734" t="str">
        <f>LEFT(SearchData[[#This Row],[userId]],8)</f>
        <v>89f954d9</v>
      </c>
    </row>
    <row r="1735" spans="1:7">
      <c r="A1735" t="s">
        <v>1987</v>
      </c>
      <c r="B1735" t="s">
        <v>97</v>
      </c>
      <c r="C1735" s="5">
        <v>45869.981549560187</v>
      </c>
      <c r="D1735">
        <v>2724</v>
      </c>
      <c r="E1735" t="s">
        <v>1158</v>
      </c>
      <c r="F1735" s="10" t="str">
        <f t="shared" si="27"/>
        <v>07:30:00</v>
      </c>
      <c r="G1735" t="str">
        <f>LEFT(SearchData[[#This Row],[userId]],8)</f>
        <v>9990f284</v>
      </c>
    </row>
    <row r="1736" spans="1:7">
      <c r="A1736" t="s">
        <v>1988</v>
      </c>
      <c r="B1736" t="s">
        <v>155</v>
      </c>
      <c r="C1736" s="5">
        <v>45870.014776979166</v>
      </c>
      <c r="D1736">
        <v>123</v>
      </c>
      <c r="E1736" t="s">
        <v>1102</v>
      </c>
      <c r="F1736" s="10" t="str">
        <f t="shared" si="27"/>
        <v>08:15:00</v>
      </c>
      <c r="G1736" t="str">
        <f>LEFT(SearchData[[#This Row],[userId]],8)</f>
        <v>3eb840f1</v>
      </c>
    </row>
    <row r="1737" spans="1:7">
      <c r="A1737" t="s">
        <v>1989</v>
      </c>
      <c r="B1737" t="s">
        <v>299</v>
      </c>
      <c r="C1737" s="5">
        <v>45870.030373703703</v>
      </c>
      <c r="D1737">
        <v>2712</v>
      </c>
      <c r="E1737" t="s">
        <v>1056</v>
      </c>
      <c r="F1737" s="10" t="str">
        <f t="shared" si="27"/>
        <v>08:45:00</v>
      </c>
      <c r="G1737" t="str">
        <f>LEFT(SearchData[[#This Row],[userId]],8)</f>
        <v>89f954d9</v>
      </c>
    </row>
    <row r="1738" spans="1:7">
      <c r="A1738" t="s">
        <v>1990</v>
      </c>
      <c r="B1738" t="s">
        <v>127</v>
      </c>
      <c r="C1738" s="5">
        <v>45870.124050138889</v>
      </c>
      <c r="D1738">
        <v>123</v>
      </c>
      <c r="E1738" t="s">
        <v>164</v>
      </c>
      <c r="F1738" s="10" t="str">
        <f t="shared" si="27"/>
        <v>11:00:00</v>
      </c>
      <c r="G1738" t="str">
        <f>LEFT(SearchData[[#This Row],[userId]],8)</f>
        <v>63a53ba3</v>
      </c>
    </row>
    <row r="1739" spans="1:7">
      <c r="A1739" t="s">
        <v>1991</v>
      </c>
      <c r="B1739" t="s">
        <v>127</v>
      </c>
      <c r="C1739" s="5">
        <v>45870.137074710648</v>
      </c>
      <c r="D1739">
        <v>123</v>
      </c>
      <c r="E1739" t="s">
        <v>1102</v>
      </c>
      <c r="F1739" s="10" t="str">
        <f t="shared" si="27"/>
        <v>11:15:00</v>
      </c>
      <c r="G1739" t="str">
        <f>LEFT(SearchData[[#This Row],[userId]],8)</f>
        <v>63a53ba3</v>
      </c>
    </row>
    <row r="1740" spans="1:7">
      <c r="A1740" t="s">
        <v>1992</v>
      </c>
      <c r="B1740" t="s">
        <v>127</v>
      </c>
      <c r="C1740" s="5">
        <v>45870.147403750001</v>
      </c>
      <c r="D1740">
        <v>123</v>
      </c>
      <c r="E1740" t="s">
        <v>164</v>
      </c>
      <c r="F1740" s="10" t="str">
        <f t="shared" si="27"/>
        <v>11:30:00</v>
      </c>
      <c r="G1740" t="str">
        <f>LEFT(SearchData[[#This Row],[userId]],8)</f>
        <v>63a53ba3</v>
      </c>
    </row>
    <row r="1741" spans="1:7">
      <c r="A1741" t="s">
        <v>1993</v>
      </c>
      <c r="B1741" t="s">
        <v>95</v>
      </c>
      <c r="C1741" s="5">
        <v>45870.173927256947</v>
      </c>
      <c r="D1741">
        <v>123</v>
      </c>
      <c r="E1741" t="s">
        <v>43</v>
      </c>
      <c r="F1741" s="10" t="str">
        <f t="shared" si="27"/>
        <v>12:15:00</v>
      </c>
      <c r="G1741" t="str">
        <f>LEFT(SearchData[[#This Row],[userId]],8)</f>
        <v>82b3ee30</v>
      </c>
    </row>
    <row r="1742" spans="1:7">
      <c r="A1742" t="s">
        <v>1994</v>
      </c>
      <c r="B1742" t="s">
        <v>127</v>
      </c>
      <c r="C1742" s="5">
        <v>45870.174605706015</v>
      </c>
      <c r="D1742">
        <v>123</v>
      </c>
      <c r="E1742" t="s">
        <v>164</v>
      </c>
      <c r="F1742" s="10" t="str">
        <f t="shared" si="27"/>
        <v>12:15:00</v>
      </c>
      <c r="G1742" t="str">
        <f>LEFT(SearchData[[#This Row],[userId]],8)</f>
        <v>63a53ba3</v>
      </c>
    </row>
    <row r="1743" spans="1:7">
      <c r="A1743" t="s">
        <v>1995</v>
      </c>
      <c r="B1743" t="s">
        <v>105</v>
      </c>
      <c r="C1743" s="5">
        <v>45870.185730138888</v>
      </c>
      <c r="D1743">
        <v>123</v>
      </c>
      <c r="E1743" t="s">
        <v>43</v>
      </c>
      <c r="F1743" s="10" t="str">
        <f t="shared" si="27"/>
        <v>12:30:00</v>
      </c>
      <c r="G1743" t="str">
        <f>LEFT(SearchData[[#This Row],[userId]],8)</f>
        <v>5a867e0e</v>
      </c>
    </row>
    <row r="1744" spans="1:7">
      <c r="A1744" t="s">
        <v>1996</v>
      </c>
      <c r="B1744" t="s">
        <v>1997</v>
      </c>
      <c r="C1744" s="5">
        <v>45870.185730347221</v>
      </c>
      <c r="D1744">
        <v>123</v>
      </c>
      <c r="E1744" t="s">
        <v>43</v>
      </c>
      <c r="F1744" s="10" t="str">
        <f t="shared" si="27"/>
        <v>12:30:00</v>
      </c>
      <c r="G1744" t="str">
        <f>LEFT(SearchData[[#This Row],[userId]],8)</f>
        <v>a012359a</v>
      </c>
    </row>
    <row r="1745" spans="1:7">
      <c r="A1745" t="s">
        <v>1998</v>
      </c>
      <c r="B1745" t="s">
        <v>97</v>
      </c>
      <c r="C1745" s="5">
        <v>45870.185736712963</v>
      </c>
      <c r="D1745">
        <v>123</v>
      </c>
      <c r="E1745" t="s">
        <v>43</v>
      </c>
      <c r="F1745" s="10" t="str">
        <f t="shared" si="27"/>
        <v>12:30:00</v>
      </c>
      <c r="G1745" t="str">
        <f>LEFT(SearchData[[#This Row],[userId]],8)</f>
        <v>9990f284</v>
      </c>
    </row>
    <row r="1746" spans="1:7">
      <c r="A1746" t="s">
        <v>1999</v>
      </c>
      <c r="B1746" t="s">
        <v>200</v>
      </c>
      <c r="C1746" s="5">
        <v>45870.185969722224</v>
      </c>
      <c r="D1746">
        <v>123</v>
      </c>
      <c r="E1746" t="s">
        <v>43</v>
      </c>
      <c r="F1746" s="10" t="str">
        <f t="shared" si="27"/>
        <v>12:30:00</v>
      </c>
      <c r="G1746" t="str">
        <f>LEFT(SearchData[[#This Row],[userId]],8)</f>
        <v>0637141a</v>
      </c>
    </row>
    <row r="1747" spans="1:7">
      <c r="A1747" t="s">
        <v>2000</v>
      </c>
      <c r="B1747" t="s">
        <v>163</v>
      </c>
      <c r="C1747" s="5">
        <v>45870.186935509257</v>
      </c>
      <c r="D1747">
        <v>123</v>
      </c>
      <c r="E1747" t="s">
        <v>43</v>
      </c>
      <c r="F1747" s="10" t="str">
        <f t="shared" si="27"/>
        <v>12:30:00</v>
      </c>
      <c r="G1747" t="str">
        <f>LEFT(SearchData[[#This Row],[userId]],8)</f>
        <v>e8793363</v>
      </c>
    </row>
    <row r="1748" spans="1:7">
      <c r="A1748" t="s">
        <v>2001</v>
      </c>
      <c r="B1748" t="s">
        <v>166</v>
      </c>
      <c r="C1748" s="5">
        <v>45870.194209074078</v>
      </c>
      <c r="D1748">
        <v>123</v>
      </c>
      <c r="E1748" t="s">
        <v>43</v>
      </c>
      <c r="F1748" s="10" t="str">
        <f t="shared" si="27"/>
        <v>12:45:00</v>
      </c>
      <c r="G1748" t="str">
        <f>LEFT(SearchData[[#This Row],[userId]],8)</f>
        <v>0dcbf4ee</v>
      </c>
    </row>
    <row r="1749" spans="1:7">
      <c r="A1749" t="s">
        <v>2002</v>
      </c>
      <c r="B1749" t="s">
        <v>417</v>
      </c>
      <c r="C1749" s="5">
        <v>45870.205142407409</v>
      </c>
      <c r="D1749">
        <v>123</v>
      </c>
      <c r="E1749" t="s">
        <v>1158</v>
      </c>
      <c r="F1749" s="10" t="str">
        <f t="shared" si="27"/>
        <v>13:00:00</v>
      </c>
      <c r="G1749" t="str">
        <f>LEFT(SearchData[[#This Row],[userId]],8)</f>
        <v>40b01195</v>
      </c>
    </row>
    <row r="1750" spans="1:7">
      <c r="A1750" t="s">
        <v>2003</v>
      </c>
      <c r="B1750" t="s">
        <v>554</v>
      </c>
      <c r="C1750" s="5">
        <v>45870.205473009257</v>
      </c>
      <c r="D1750">
        <v>123</v>
      </c>
      <c r="E1750" t="s">
        <v>1056</v>
      </c>
      <c r="F1750" s="10" t="str">
        <f t="shared" si="27"/>
        <v>13:00:00</v>
      </c>
      <c r="G1750" t="str">
        <f>LEFT(SearchData[[#This Row],[userId]],8)</f>
        <v>ab4fb883</v>
      </c>
    </row>
    <row r="1751" spans="1:7">
      <c r="A1751" t="s">
        <v>2004</v>
      </c>
      <c r="B1751" t="s">
        <v>1898</v>
      </c>
      <c r="C1751" s="5">
        <v>45870.205574699074</v>
      </c>
      <c r="D1751">
        <v>2712</v>
      </c>
      <c r="E1751" t="s">
        <v>1102</v>
      </c>
      <c r="F1751" s="10" t="str">
        <f t="shared" si="27"/>
        <v>13:00:00</v>
      </c>
      <c r="G1751" t="str">
        <f>LEFT(SearchData[[#This Row],[userId]],8)</f>
        <v>80628cf7</v>
      </c>
    </row>
    <row r="1752" spans="1:7">
      <c r="A1752" t="s">
        <v>2005</v>
      </c>
      <c r="B1752" t="s">
        <v>207</v>
      </c>
      <c r="C1752" s="5">
        <v>45870.207483993057</v>
      </c>
      <c r="D1752">
        <v>123</v>
      </c>
      <c r="E1752" t="s">
        <v>1056</v>
      </c>
      <c r="F1752" s="10" t="str">
        <f t="shared" si="27"/>
        <v>13:00:00</v>
      </c>
      <c r="G1752" t="str">
        <f>LEFT(SearchData[[#This Row],[userId]],8)</f>
        <v>a68a3b4d</v>
      </c>
    </row>
    <row r="1753" spans="1:7">
      <c r="A1753" t="s">
        <v>2006</v>
      </c>
      <c r="B1753" t="s">
        <v>1451</v>
      </c>
      <c r="C1753" s="5">
        <v>45870.207599386573</v>
      </c>
      <c r="D1753">
        <v>123</v>
      </c>
      <c r="E1753" t="s">
        <v>1225</v>
      </c>
      <c r="F1753" s="10" t="str">
        <f t="shared" si="27"/>
        <v>13:00:00</v>
      </c>
      <c r="G1753" t="str">
        <f>LEFT(SearchData[[#This Row],[userId]],8)</f>
        <v>c2a424ac</v>
      </c>
    </row>
    <row r="1754" spans="1:7">
      <c r="A1754" t="s">
        <v>2007</v>
      </c>
      <c r="B1754" t="s">
        <v>1451</v>
      </c>
      <c r="C1754" s="5">
        <v>45870.208936238429</v>
      </c>
      <c r="D1754">
        <v>123</v>
      </c>
      <c r="E1754" t="s">
        <v>1225</v>
      </c>
      <c r="F1754" s="10" t="str">
        <f t="shared" si="27"/>
        <v>13:00:00</v>
      </c>
      <c r="G1754" t="str">
        <f>LEFT(SearchData[[#This Row],[userId]],8)</f>
        <v>c2a424ac</v>
      </c>
    </row>
    <row r="1755" spans="1:7">
      <c r="A1755" t="s">
        <v>2008</v>
      </c>
      <c r="B1755" t="s">
        <v>417</v>
      </c>
      <c r="C1755" s="5">
        <v>45870.209169155096</v>
      </c>
      <c r="D1755">
        <v>123</v>
      </c>
      <c r="E1755" t="s">
        <v>1158</v>
      </c>
      <c r="F1755" s="10" t="str">
        <f t="shared" si="27"/>
        <v>13:00:00</v>
      </c>
      <c r="G1755" t="str">
        <f>LEFT(SearchData[[#This Row],[userId]],8)</f>
        <v>40b01195</v>
      </c>
    </row>
    <row r="1756" spans="1:7">
      <c r="A1756" t="s">
        <v>2009</v>
      </c>
      <c r="B1756" t="s">
        <v>1898</v>
      </c>
      <c r="C1756" s="5">
        <v>45870.209448483794</v>
      </c>
      <c r="D1756">
        <v>123</v>
      </c>
      <c r="E1756" t="s">
        <v>1102</v>
      </c>
      <c r="F1756" s="10" t="str">
        <f t="shared" si="27"/>
        <v>13:00:00</v>
      </c>
      <c r="G1756" t="str">
        <f>LEFT(SearchData[[#This Row],[userId]],8)</f>
        <v>80628cf7</v>
      </c>
    </row>
    <row r="1757" spans="1:7">
      <c r="A1757" t="s">
        <v>2010</v>
      </c>
      <c r="B1757" t="s">
        <v>207</v>
      </c>
      <c r="C1757" s="5">
        <v>45870.210335532407</v>
      </c>
      <c r="D1757">
        <v>123</v>
      </c>
      <c r="E1757" t="s">
        <v>1056</v>
      </c>
      <c r="F1757" s="10" t="str">
        <f t="shared" si="27"/>
        <v>13:00:00</v>
      </c>
      <c r="G1757" t="str">
        <f>LEFT(SearchData[[#This Row],[userId]],8)</f>
        <v>a68a3b4d</v>
      </c>
    </row>
    <row r="1758" spans="1:7">
      <c r="A1758" t="s">
        <v>2011</v>
      </c>
      <c r="B1758" t="s">
        <v>127</v>
      </c>
      <c r="C1758" s="5">
        <v>45870.213735833335</v>
      </c>
      <c r="D1758">
        <v>123</v>
      </c>
      <c r="E1758" t="s">
        <v>164</v>
      </c>
      <c r="F1758" s="10" t="str">
        <f t="shared" si="27"/>
        <v>13:15:00</v>
      </c>
      <c r="G1758" t="str">
        <f>LEFT(SearchData[[#This Row],[userId]],8)</f>
        <v>63a53ba3</v>
      </c>
    </row>
    <row r="1759" spans="1:7">
      <c r="A1759" t="s">
        <v>2012</v>
      </c>
      <c r="B1759" t="s">
        <v>1898</v>
      </c>
      <c r="C1759" s="5">
        <v>45870.217834675925</v>
      </c>
      <c r="D1759">
        <v>123</v>
      </c>
      <c r="E1759" t="s">
        <v>43</v>
      </c>
      <c r="F1759" s="10" t="str">
        <f t="shared" si="27"/>
        <v>13:15:00</v>
      </c>
      <c r="G1759" t="str">
        <f>LEFT(SearchData[[#This Row],[userId]],8)</f>
        <v>80628cf7</v>
      </c>
    </row>
    <row r="1760" spans="1:7">
      <c r="A1760" t="s">
        <v>2013</v>
      </c>
      <c r="B1760" t="s">
        <v>263</v>
      </c>
      <c r="C1760" s="5">
        <v>45870.240760173612</v>
      </c>
      <c r="D1760">
        <v>123</v>
      </c>
      <c r="E1760" t="s">
        <v>164</v>
      </c>
      <c r="F1760" s="10" t="str">
        <f t="shared" si="27"/>
        <v>13:45:00</v>
      </c>
      <c r="G1760" t="str">
        <f>LEFT(SearchData[[#This Row],[userId]],8)</f>
        <v>6e0693f1</v>
      </c>
    </row>
    <row r="1761" spans="1:7">
      <c r="A1761" t="s">
        <v>2014</v>
      </c>
      <c r="B1761" t="s">
        <v>1898</v>
      </c>
      <c r="C1761" s="5">
        <v>45870.251145879629</v>
      </c>
      <c r="D1761">
        <v>123</v>
      </c>
      <c r="E1761" t="s">
        <v>43</v>
      </c>
      <c r="F1761" s="10" t="str">
        <f t="shared" si="27"/>
        <v>14:00:00</v>
      </c>
      <c r="G1761" t="str">
        <f>LEFT(SearchData[[#This Row],[userId]],8)</f>
        <v>80628cf7</v>
      </c>
    </row>
    <row r="1762" spans="1:7">
      <c r="A1762" t="s">
        <v>2015</v>
      </c>
      <c r="B1762" t="s">
        <v>1898</v>
      </c>
      <c r="C1762" s="5">
        <v>45870.25337820602</v>
      </c>
      <c r="D1762">
        <v>54</v>
      </c>
      <c r="E1762" t="s">
        <v>1102</v>
      </c>
      <c r="F1762" s="10" t="str">
        <f t="shared" si="27"/>
        <v>14:00:00</v>
      </c>
      <c r="G1762" t="str">
        <f>LEFT(SearchData[[#This Row],[userId]],8)</f>
        <v>80628cf7</v>
      </c>
    </row>
    <row r="1763" spans="1:7">
      <c r="A1763" t="s">
        <v>2016</v>
      </c>
      <c r="B1763" t="s">
        <v>543</v>
      </c>
      <c r="C1763" s="5">
        <v>45870.255244224536</v>
      </c>
      <c r="D1763">
        <v>123</v>
      </c>
      <c r="E1763" t="s">
        <v>1158</v>
      </c>
      <c r="F1763" s="10" t="str">
        <f t="shared" si="27"/>
        <v>14:15:00</v>
      </c>
      <c r="G1763" t="str">
        <f>LEFT(SearchData[[#This Row],[userId]],8)</f>
        <v>ad8ac820</v>
      </c>
    </row>
    <row r="1764" spans="1:7">
      <c r="A1764" t="s">
        <v>2017</v>
      </c>
      <c r="B1764" t="s">
        <v>127</v>
      </c>
      <c r="C1764" s="5">
        <v>45870.260850810184</v>
      </c>
      <c r="D1764">
        <v>123</v>
      </c>
      <c r="E1764" t="s">
        <v>164</v>
      </c>
      <c r="F1764" s="10" t="str">
        <f t="shared" si="27"/>
        <v>14:15:00</v>
      </c>
      <c r="G1764" t="str">
        <f>LEFT(SearchData[[#This Row],[userId]],8)</f>
        <v>63a53ba3</v>
      </c>
    </row>
    <row r="1765" spans="1:7">
      <c r="A1765" t="s">
        <v>2018</v>
      </c>
      <c r="B1765" t="s">
        <v>127</v>
      </c>
      <c r="C1765" s="5">
        <v>45870.263462604169</v>
      </c>
      <c r="D1765">
        <v>123</v>
      </c>
      <c r="E1765" t="s">
        <v>1158</v>
      </c>
      <c r="F1765" s="10" t="str">
        <f t="shared" si="27"/>
        <v>14:15:00</v>
      </c>
      <c r="G1765" t="str">
        <f>LEFT(SearchData[[#This Row],[userId]],8)</f>
        <v>63a53ba3</v>
      </c>
    </row>
    <row r="1766" spans="1:7">
      <c r="A1766" t="s">
        <v>2019</v>
      </c>
      <c r="B1766" t="s">
        <v>1451</v>
      </c>
      <c r="C1766" s="5">
        <v>45870.270525555556</v>
      </c>
      <c r="D1766">
        <v>123</v>
      </c>
      <c r="E1766" t="s">
        <v>1225</v>
      </c>
      <c r="F1766" s="10" t="str">
        <f t="shared" si="27"/>
        <v>14:30:00</v>
      </c>
      <c r="G1766" t="str">
        <f>LEFT(SearchData[[#This Row],[userId]],8)</f>
        <v>c2a424ac</v>
      </c>
    </row>
    <row r="1767" spans="1:7">
      <c r="A1767" t="s">
        <v>2020</v>
      </c>
      <c r="B1767" t="s">
        <v>207</v>
      </c>
      <c r="C1767" s="5">
        <v>45870.293474641207</v>
      </c>
      <c r="D1767">
        <v>123</v>
      </c>
      <c r="E1767" t="s">
        <v>1056</v>
      </c>
      <c r="F1767" s="10" t="str">
        <f t="shared" si="27"/>
        <v>15:00:00</v>
      </c>
      <c r="G1767" t="str">
        <f>LEFT(SearchData[[#This Row],[userId]],8)</f>
        <v>a68a3b4d</v>
      </c>
    </row>
    <row r="1768" spans="1:7">
      <c r="A1768" t="s">
        <v>2021</v>
      </c>
      <c r="B1768" t="s">
        <v>127</v>
      </c>
      <c r="C1768" s="5">
        <v>45870.30129369213</v>
      </c>
      <c r="D1768">
        <v>123</v>
      </c>
      <c r="E1768" t="s">
        <v>1158</v>
      </c>
      <c r="F1768" s="10" t="str">
        <f t="shared" si="27"/>
        <v>15:15:00</v>
      </c>
      <c r="G1768" t="str">
        <f>LEFT(SearchData[[#This Row],[userId]],8)</f>
        <v>63a53ba3</v>
      </c>
    </row>
    <row r="1769" spans="1:7">
      <c r="A1769" t="s">
        <v>2022</v>
      </c>
      <c r="B1769" t="s">
        <v>207</v>
      </c>
      <c r="C1769" s="5">
        <v>45870.381009409721</v>
      </c>
      <c r="D1769">
        <v>123</v>
      </c>
      <c r="E1769" t="s">
        <v>1056</v>
      </c>
      <c r="F1769" s="10" t="str">
        <f t="shared" si="27"/>
        <v>17:15:00</v>
      </c>
      <c r="G1769" t="str">
        <f>LEFT(SearchData[[#This Row],[userId]],8)</f>
        <v>a68a3b4d</v>
      </c>
    </row>
    <row r="1770" spans="1:7">
      <c r="A1770" t="s">
        <v>2023</v>
      </c>
      <c r="B1770" t="s">
        <v>127</v>
      </c>
      <c r="C1770" s="5">
        <v>45870.389953460646</v>
      </c>
      <c r="D1770">
        <v>123</v>
      </c>
      <c r="E1770" t="s">
        <v>1158</v>
      </c>
      <c r="F1770" s="10" t="str">
        <f t="shared" si="27"/>
        <v>17:15:00</v>
      </c>
      <c r="G1770" t="str">
        <f>LEFT(SearchData[[#This Row],[userId]],8)</f>
        <v>63a53ba3</v>
      </c>
    </row>
    <row r="1771" spans="1:7">
      <c r="A1771" t="s">
        <v>2024</v>
      </c>
      <c r="B1771" t="s">
        <v>127</v>
      </c>
      <c r="C1771" s="5">
        <v>45870.49784329861</v>
      </c>
      <c r="D1771">
        <v>123</v>
      </c>
      <c r="E1771" t="s">
        <v>1158</v>
      </c>
      <c r="F1771" s="10" t="str">
        <f t="shared" si="27"/>
        <v>20:00:00</v>
      </c>
      <c r="G1771" t="str">
        <f>LEFT(SearchData[[#This Row],[userId]],8)</f>
        <v>63a53ba3</v>
      </c>
    </row>
    <row r="1772" spans="1:7">
      <c r="A1772" t="s">
        <v>2025</v>
      </c>
      <c r="B1772" t="s">
        <v>157</v>
      </c>
      <c r="C1772" s="5">
        <v>45870.506248495367</v>
      </c>
      <c r="D1772">
        <v>123</v>
      </c>
      <c r="E1772" t="s">
        <v>43</v>
      </c>
      <c r="F1772" s="10" t="str">
        <f t="shared" si="27"/>
        <v>20:15:00</v>
      </c>
      <c r="G1772" t="str">
        <f>LEFT(SearchData[[#This Row],[userId]],8)</f>
        <v>6231983d</v>
      </c>
    </row>
    <row r="1773" spans="1:7">
      <c r="A1773" t="s">
        <v>2026</v>
      </c>
      <c r="B1773" t="s">
        <v>207</v>
      </c>
      <c r="C1773" s="5">
        <v>45870.507614155089</v>
      </c>
      <c r="D1773">
        <v>123</v>
      </c>
      <c r="E1773" t="s">
        <v>1056</v>
      </c>
      <c r="F1773" s="10" t="str">
        <f t="shared" si="27"/>
        <v>20:15:00</v>
      </c>
      <c r="G1773" t="str">
        <f>LEFT(SearchData[[#This Row],[userId]],8)</f>
        <v>a68a3b4d</v>
      </c>
    </row>
    <row r="1774" spans="1:7">
      <c r="A1774" t="s">
        <v>2027</v>
      </c>
      <c r="B1774" t="s">
        <v>228</v>
      </c>
      <c r="C1774" s="5">
        <v>45870.509325567131</v>
      </c>
      <c r="D1774">
        <v>123</v>
      </c>
      <c r="E1774" t="s">
        <v>43</v>
      </c>
      <c r="F1774" s="10" t="str">
        <f t="shared" si="27"/>
        <v>20:15:00</v>
      </c>
      <c r="G1774" t="str">
        <f>LEFT(SearchData[[#This Row],[userId]],8)</f>
        <v>589bab67</v>
      </c>
    </row>
    <row r="1775" spans="1:7">
      <c r="A1775" t="s">
        <v>2028</v>
      </c>
      <c r="B1775" t="s">
        <v>524</v>
      </c>
      <c r="C1775" s="5">
        <v>45870.512482615741</v>
      </c>
      <c r="D1775">
        <v>123</v>
      </c>
      <c r="E1775" t="s">
        <v>43</v>
      </c>
      <c r="F1775" s="10" t="str">
        <f t="shared" si="27"/>
        <v>20:15:00</v>
      </c>
      <c r="G1775" t="str">
        <f>LEFT(SearchData[[#This Row],[userId]],8)</f>
        <v>4e682245</v>
      </c>
    </row>
    <row r="1776" spans="1:7">
      <c r="A1776" t="s">
        <v>2029</v>
      </c>
      <c r="B1776" t="s">
        <v>1492</v>
      </c>
      <c r="C1776" s="5">
        <v>45870.512996956022</v>
      </c>
      <c r="D1776">
        <v>123</v>
      </c>
      <c r="E1776" t="s">
        <v>43</v>
      </c>
      <c r="F1776" s="10" t="str">
        <f t="shared" si="27"/>
        <v>20:15:00</v>
      </c>
      <c r="G1776" t="str">
        <f>LEFT(SearchData[[#This Row],[userId]],8)</f>
        <v>d4f48750</v>
      </c>
    </row>
    <row r="1777" spans="1:7">
      <c r="A1777" t="s">
        <v>2030</v>
      </c>
      <c r="B1777" t="s">
        <v>63</v>
      </c>
      <c r="C1777" s="5">
        <v>45870.54570116898</v>
      </c>
      <c r="D1777">
        <v>123</v>
      </c>
      <c r="E1777" t="s">
        <v>2031</v>
      </c>
      <c r="F1777" s="10" t="str">
        <f t="shared" si="27"/>
        <v>21:00:00</v>
      </c>
      <c r="G1777" t="str">
        <f>LEFT(SearchData[[#This Row],[userId]],8)</f>
        <v>3abf61c1</v>
      </c>
    </row>
    <row r="1778" spans="1:7">
      <c r="A1778" t="s">
        <v>2032</v>
      </c>
      <c r="B1778" t="s">
        <v>97</v>
      </c>
      <c r="C1778" s="5">
        <v>45870.547017199075</v>
      </c>
      <c r="D1778">
        <v>123</v>
      </c>
      <c r="E1778" t="s">
        <v>43</v>
      </c>
      <c r="F1778" s="10" t="str">
        <f t="shared" si="27"/>
        <v>21:15:00</v>
      </c>
      <c r="G1778" t="str">
        <f>LEFT(SearchData[[#This Row],[userId]],8)</f>
        <v>9990f284</v>
      </c>
    </row>
    <row r="1779" spans="1:7">
      <c r="A1779" t="s">
        <v>2033</v>
      </c>
      <c r="B1779" t="s">
        <v>370</v>
      </c>
      <c r="C1779" s="5">
        <v>45870.557487164355</v>
      </c>
      <c r="D1779">
        <v>123</v>
      </c>
      <c r="E1779" t="s">
        <v>164</v>
      </c>
      <c r="F1779" s="10" t="str">
        <f t="shared" si="27"/>
        <v>21:30:00</v>
      </c>
      <c r="G1779" t="str">
        <f>LEFT(SearchData[[#This Row],[userId]],8)</f>
        <v>d5ce403e</v>
      </c>
    </row>
    <row r="1780" spans="1:7">
      <c r="A1780" t="s">
        <v>2034</v>
      </c>
      <c r="B1780" t="s">
        <v>1898</v>
      </c>
      <c r="C1780" s="5">
        <v>45870.582516817129</v>
      </c>
      <c r="D1780">
        <v>123</v>
      </c>
      <c r="E1780" t="s">
        <v>43</v>
      </c>
      <c r="F1780" s="10" t="str">
        <f t="shared" si="27"/>
        <v>22:00:00</v>
      </c>
      <c r="G1780" t="str">
        <f>LEFT(SearchData[[#This Row],[userId]],8)</f>
        <v>80628cf7</v>
      </c>
    </row>
    <row r="1781" spans="1:7">
      <c r="A1781" t="s">
        <v>2035</v>
      </c>
      <c r="B1781" t="s">
        <v>175</v>
      </c>
      <c r="C1781" s="5">
        <v>45870.587633877316</v>
      </c>
      <c r="D1781">
        <v>123</v>
      </c>
      <c r="E1781" t="s">
        <v>43</v>
      </c>
      <c r="F1781" s="10" t="str">
        <f t="shared" si="27"/>
        <v>22:00:00</v>
      </c>
      <c r="G1781" t="str">
        <f>LEFT(SearchData[[#This Row],[userId]],8)</f>
        <v>369e55fd</v>
      </c>
    </row>
    <row r="1782" spans="1:7">
      <c r="A1782" t="s">
        <v>2036</v>
      </c>
      <c r="B1782" t="s">
        <v>81</v>
      </c>
      <c r="C1782" s="5">
        <v>45870.612750914355</v>
      </c>
      <c r="D1782">
        <v>123</v>
      </c>
      <c r="E1782" t="s">
        <v>82</v>
      </c>
      <c r="F1782" s="10" t="str">
        <f t="shared" si="27"/>
        <v>22:45:00</v>
      </c>
      <c r="G1782" t="str">
        <f>LEFT(SearchData[[#This Row],[userId]],8)</f>
        <v>7e478361</v>
      </c>
    </row>
    <row r="1783" spans="1:7">
      <c r="A1783" t="s">
        <v>2037</v>
      </c>
      <c r="B1783" t="s">
        <v>81</v>
      </c>
      <c r="C1783" s="5">
        <v>45870.613993564817</v>
      </c>
      <c r="D1783">
        <v>123</v>
      </c>
      <c r="E1783" t="s">
        <v>1158</v>
      </c>
      <c r="F1783" s="10" t="str">
        <f t="shared" si="27"/>
        <v>22:45:00</v>
      </c>
      <c r="G1783" t="str">
        <f>LEFT(SearchData[[#This Row],[userId]],8)</f>
        <v>7e478361</v>
      </c>
    </row>
    <row r="1784" spans="1:7">
      <c r="A1784" t="s">
        <v>2038</v>
      </c>
      <c r="B1784" t="s">
        <v>989</v>
      </c>
      <c r="C1784" s="5">
        <v>45870.614946770831</v>
      </c>
      <c r="D1784">
        <v>123</v>
      </c>
      <c r="E1784" t="s">
        <v>43</v>
      </c>
      <c r="F1784" s="10" t="str">
        <f t="shared" si="27"/>
        <v>22:45:00</v>
      </c>
      <c r="G1784" t="str">
        <f>LEFT(SearchData[[#This Row],[userId]],8)</f>
        <v>b7bafc33</v>
      </c>
    </row>
    <row r="1785" spans="1:7">
      <c r="A1785" t="s">
        <v>2039</v>
      </c>
      <c r="B1785" t="s">
        <v>175</v>
      </c>
      <c r="C1785" s="5">
        <v>45870.635016342596</v>
      </c>
      <c r="D1785">
        <v>123</v>
      </c>
      <c r="E1785" t="s">
        <v>1056</v>
      </c>
      <c r="F1785" s="10" t="str">
        <f t="shared" si="27"/>
        <v>23:15:00</v>
      </c>
      <c r="G1785" t="str">
        <f>LEFT(SearchData[[#This Row],[userId]],8)</f>
        <v>369e55fd</v>
      </c>
    </row>
    <row r="1786" spans="1:7">
      <c r="A1786" t="s">
        <v>2040</v>
      </c>
      <c r="B1786" t="s">
        <v>63</v>
      </c>
      <c r="C1786" s="5">
        <v>45870.657773865743</v>
      </c>
      <c r="D1786">
        <v>123</v>
      </c>
      <c r="E1786" t="s">
        <v>1102</v>
      </c>
      <c r="F1786" s="10" t="str">
        <f t="shared" si="27"/>
        <v>23:45:00</v>
      </c>
      <c r="G1786" t="str">
        <f>LEFT(SearchData[[#This Row],[userId]],8)</f>
        <v>3abf61c1</v>
      </c>
    </row>
    <row r="1787" spans="1:7">
      <c r="A1787" t="s">
        <v>2041</v>
      </c>
      <c r="B1787" t="s">
        <v>169</v>
      </c>
      <c r="C1787" s="5">
        <v>45870.687062928242</v>
      </c>
      <c r="D1787">
        <v>123</v>
      </c>
      <c r="E1787" t="s">
        <v>164</v>
      </c>
      <c r="F1787" s="10" t="str">
        <f t="shared" si="27"/>
        <v>00:30:00</v>
      </c>
      <c r="G1787" t="str">
        <f>LEFT(SearchData[[#This Row],[userId]],8)</f>
        <v>31e383b7</v>
      </c>
    </row>
    <row r="1788" spans="1:7">
      <c r="A1788" t="s">
        <v>2042</v>
      </c>
      <c r="B1788" t="s">
        <v>175</v>
      </c>
      <c r="C1788" s="5">
        <v>45870.688270104169</v>
      </c>
      <c r="D1788">
        <v>123</v>
      </c>
      <c r="E1788" t="s">
        <v>1056</v>
      </c>
      <c r="F1788" s="10" t="str">
        <f t="shared" si="27"/>
        <v>00:30:00</v>
      </c>
      <c r="G1788" t="str">
        <f>LEFT(SearchData[[#This Row],[userId]],8)</f>
        <v>369e55fd</v>
      </c>
    </row>
    <row r="1789" spans="1:7">
      <c r="A1789" t="s">
        <v>2043</v>
      </c>
      <c r="B1789" t="s">
        <v>54</v>
      </c>
      <c r="C1789" s="5">
        <v>45870.688625069444</v>
      </c>
      <c r="D1789">
        <v>123</v>
      </c>
      <c r="E1789" t="s">
        <v>164</v>
      </c>
      <c r="F1789" s="10" t="str">
        <f t="shared" si="27"/>
        <v>00:30:00</v>
      </c>
      <c r="G1789" t="str">
        <f>LEFT(SearchData[[#This Row],[userId]],8)</f>
        <v>33bc4c86</v>
      </c>
    </row>
    <row r="1790" spans="1:7">
      <c r="A1790" t="s">
        <v>2044</v>
      </c>
      <c r="B1790" t="s">
        <v>370</v>
      </c>
      <c r="C1790" s="5">
        <v>45870.689692106484</v>
      </c>
      <c r="D1790">
        <v>123</v>
      </c>
      <c r="E1790" t="s">
        <v>164</v>
      </c>
      <c r="F1790" s="10" t="str">
        <f t="shared" si="27"/>
        <v>00:30:00</v>
      </c>
      <c r="G1790" t="str">
        <f>LEFT(SearchData[[#This Row],[userId]],8)</f>
        <v>d5ce403e</v>
      </c>
    </row>
    <row r="1791" spans="1:7">
      <c r="A1791" t="s">
        <v>2045</v>
      </c>
      <c r="B1791" t="s">
        <v>431</v>
      </c>
      <c r="C1791" s="5">
        <v>45870.691716030095</v>
      </c>
      <c r="D1791">
        <v>123</v>
      </c>
      <c r="E1791" t="s">
        <v>1158</v>
      </c>
      <c r="F1791" s="10" t="str">
        <f t="shared" si="27"/>
        <v>00:30:00</v>
      </c>
      <c r="G1791" t="str">
        <f>LEFT(SearchData[[#This Row],[userId]],8)</f>
        <v>94f96e79</v>
      </c>
    </row>
    <row r="1792" spans="1:7">
      <c r="A1792" t="s">
        <v>2046</v>
      </c>
      <c r="B1792" t="s">
        <v>88</v>
      </c>
      <c r="C1792" s="5">
        <v>45870.69403697917</v>
      </c>
      <c r="D1792">
        <v>123</v>
      </c>
      <c r="E1792" t="s">
        <v>1102</v>
      </c>
      <c r="F1792" s="10" t="str">
        <f t="shared" si="27"/>
        <v>00:45:00</v>
      </c>
      <c r="G1792" t="str">
        <f>LEFT(SearchData[[#This Row],[userId]],8)</f>
        <v>e131c74b</v>
      </c>
    </row>
    <row r="1793" spans="1:7">
      <c r="A1793" t="s">
        <v>2047</v>
      </c>
      <c r="B1793" t="s">
        <v>1898</v>
      </c>
      <c r="C1793" s="5">
        <v>45870.696585266203</v>
      </c>
      <c r="D1793">
        <v>2726</v>
      </c>
      <c r="E1793" t="s">
        <v>1102</v>
      </c>
      <c r="F1793" s="10" t="str">
        <f t="shared" si="27"/>
        <v>00:45:00</v>
      </c>
      <c r="G1793" t="str">
        <f>LEFT(SearchData[[#This Row],[userId]],8)</f>
        <v>80628cf7</v>
      </c>
    </row>
    <row r="1794" spans="1:7">
      <c r="A1794" t="s">
        <v>2048</v>
      </c>
      <c r="B1794" t="s">
        <v>175</v>
      </c>
      <c r="C1794" s="5">
        <v>45870.730749965274</v>
      </c>
      <c r="D1794">
        <v>123</v>
      </c>
      <c r="E1794" t="s">
        <v>2049</v>
      </c>
      <c r="F1794" s="10" t="str">
        <f t="shared" si="27"/>
        <v>01:30:00</v>
      </c>
      <c r="G1794" t="str">
        <f>LEFT(SearchData[[#This Row],[userId]],8)</f>
        <v>369e55fd</v>
      </c>
    </row>
    <row r="1795" spans="1:7">
      <c r="A1795" t="s">
        <v>2050</v>
      </c>
      <c r="B1795" t="s">
        <v>228</v>
      </c>
      <c r="C1795" s="5">
        <v>45870.737918645835</v>
      </c>
      <c r="D1795">
        <v>123</v>
      </c>
      <c r="E1795" t="s">
        <v>1102</v>
      </c>
      <c r="F1795" s="10" t="str">
        <f t="shared" ref="F1795:F1858" si="28">TEXT(MROUND(C1795+TIME(8,0,0), "0:15"),"HH:MM:SS")</f>
        <v>01:45:00</v>
      </c>
      <c r="G1795" t="str">
        <f>LEFT(SearchData[[#This Row],[userId]],8)</f>
        <v>589bab67</v>
      </c>
    </row>
    <row r="1796" spans="1:7">
      <c r="A1796" t="s">
        <v>2051</v>
      </c>
      <c r="B1796" t="s">
        <v>73</v>
      </c>
      <c r="C1796" s="5">
        <v>45870.747976712963</v>
      </c>
      <c r="D1796">
        <v>123</v>
      </c>
      <c r="E1796" t="s">
        <v>1102</v>
      </c>
      <c r="F1796" s="10" t="str">
        <f t="shared" si="28"/>
        <v>02:00:00</v>
      </c>
      <c r="G1796" t="str">
        <f>LEFT(SearchData[[#This Row],[userId]],8)</f>
        <v>faa06b93</v>
      </c>
    </row>
    <row r="1797" spans="1:7">
      <c r="A1797" t="s">
        <v>2052</v>
      </c>
      <c r="B1797" t="s">
        <v>73</v>
      </c>
      <c r="C1797" s="5">
        <v>45870.755073055552</v>
      </c>
      <c r="D1797">
        <v>123</v>
      </c>
      <c r="E1797" t="s">
        <v>1102</v>
      </c>
      <c r="F1797" s="10" t="str">
        <f t="shared" si="28"/>
        <v>02:00:00</v>
      </c>
      <c r="G1797" t="str">
        <f>LEFT(SearchData[[#This Row],[userId]],8)</f>
        <v>faa06b93</v>
      </c>
    </row>
    <row r="1798" spans="1:7">
      <c r="A1798" t="s">
        <v>2053</v>
      </c>
      <c r="B1798" t="s">
        <v>175</v>
      </c>
      <c r="C1798" s="5">
        <v>45870.760111550924</v>
      </c>
      <c r="D1798">
        <v>123</v>
      </c>
      <c r="E1798" t="s">
        <v>1151</v>
      </c>
      <c r="F1798" s="10" t="str">
        <f t="shared" si="28"/>
        <v>02:15:00</v>
      </c>
      <c r="G1798" t="str">
        <f>LEFT(SearchData[[#This Row],[userId]],8)</f>
        <v>369e55fd</v>
      </c>
    </row>
    <row r="1799" spans="1:7">
      <c r="A1799" t="s">
        <v>2054</v>
      </c>
      <c r="B1799" t="s">
        <v>63</v>
      </c>
      <c r="C1799" s="5">
        <v>45870.766685532406</v>
      </c>
      <c r="D1799">
        <v>123</v>
      </c>
      <c r="E1799" t="s">
        <v>1102</v>
      </c>
      <c r="F1799" s="10" t="str">
        <f t="shared" si="28"/>
        <v>02:30:00</v>
      </c>
      <c r="G1799" t="str">
        <f>LEFT(SearchData[[#This Row],[userId]],8)</f>
        <v>3abf61c1</v>
      </c>
    </row>
    <row r="1800" spans="1:7">
      <c r="A1800" t="s">
        <v>2055</v>
      </c>
      <c r="B1800" t="s">
        <v>54</v>
      </c>
      <c r="C1800" s="5">
        <v>45870.775651724536</v>
      </c>
      <c r="D1800">
        <v>123</v>
      </c>
      <c r="E1800" t="s">
        <v>164</v>
      </c>
      <c r="F1800" s="10" t="str">
        <f t="shared" si="28"/>
        <v>02:30:00</v>
      </c>
      <c r="G1800" t="str">
        <f>LEFT(SearchData[[#This Row],[userId]],8)</f>
        <v>33bc4c86</v>
      </c>
    </row>
    <row r="1801" spans="1:7">
      <c r="A1801" t="s">
        <v>2056</v>
      </c>
      <c r="B1801" t="s">
        <v>97</v>
      </c>
      <c r="C1801" s="5">
        <v>45870.789996516207</v>
      </c>
      <c r="D1801">
        <v>78</v>
      </c>
      <c r="E1801" t="s">
        <v>1102</v>
      </c>
      <c r="F1801" s="10" t="str">
        <f t="shared" si="28"/>
        <v>03:00:00</v>
      </c>
      <c r="G1801" t="str">
        <f>LEFT(SearchData[[#This Row],[userId]],8)</f>
        <v>9990f284</v>
      </c>
    </row>
    <row r="1802" spans="1:7">
      <c r="A1802" t="s">
        <v>2057</v>
      </c>
      <c r="B1802" t="s">
        <v>169</v>
      </c>
      <c r="C1802" s="5">
        <v>45870.802531770831</v>
      </c>
      <c r="D1802">
        <v>123</v>
      </c>
      <c r="E1802" t="s">
        <v>164</v>
      </c>
      <c r="F1802" s="10" t="str">
        <f t="shared" si="28"/>
        <v>03:15:00</v>
      </c>
      <c r="G1802" t="str">
        <f>LEFT(SearchData[[#This Row],[userId]],8)</f>
        <v>31e383b7</v>
      </c>
    </row>
    <row r="1803" spans="1:7">
      <c r="A1803" t="s">
        <v>2058</v>
      </c>
      <c r="B1803" t="s">
        <v>200</v>
      </c>
      <c r="C1803" s="5">
        <v>45870.80262858796</v>
      </c>
      <c r="D1803">
        <v>123</v>
      </c>
      <c r="E1803" t="s">
        <v>43</v>
      </c>
      <c r="F1803" s="10" t="str">
        <f t="shared" si="28"/>
        <v>03:15:00</v>
      </c>
      <c r="G1803" t="str">
        <f>LEFT(SearchData[[#This Row],[userId]],8)</f>
        <v>0637141a</v>
      </c>
    </row>
    <row r="1804" spans="1:7">
      <c r="A1804" t="s">
        <v>2059</v>
      </c>
      <c r="B1804" t="s">
        <v>73</v>
      </c>
      <c r="C1804" s="5">
        <v>45870.810912673609</v>
      </c>
      <c r="D1804">
        <v>123</v>
      </c>
      <c r="E1804" t="s">
        <v>1102</v>
      </c>
      <c r="F1804" s="10" t="str">
        <f t="shared" si="28"/>
        <v>03:30:00</v>
      </c>
      <c r="G1804" t="str">
        <f>LEFT(SearchData[[#This Row],[userId]],8)</f>
        <v>faa06b93</v>
      </c>
    </row>
    <row r="1805" spans="1:7">
      <c r="A1805" t="s">
        <v>2060</v>
      </c>
      <c r="B1805" t="s">
        <v>144</v>
      </c>
      <c r="C1805" s="5">
        <v>45870.853189201393</v>
      </c>
      <c r="D1805">
        <v>2704</v>
      </c>
      <c r="E1805" t="s">
        <v>164</v>
      </c>
      <c r="F1805" s="10" t="str">
        <f t="shared" si="28"/>
        <v>04:30:00</v>
      </c>
      <c r="G1805" t="str">
        <f>LEFT(SearchData[[#This Row],[userId]],8)</f>
        <v>056ab100</v>
      </c>
    </row>
    <row r="1806" spans="1:7">
      <c r="A1806" t="s">
        <v>2061</v>
      </c>
      <c r="B1806" t="s">
        <v>397</v>
      </c>
      <c r="C1806" s="5">
        <v>45870.858047557871</v>
      </c>
      <c r="D1806">
        <v>123</v>
      </c>
      <c r="E1806" t="s">
        <v>43</v>
      </c>
      <c r="F1806" s="10" t="str">
        <f t="shared" si="28"/>
        <v>04:30:00</v>
      </c>
      <c r="G1806" t="str">
        <f>LEFT(SearchData[[#This Row],[userId]],8)</f>
        <v>06bd74fd</v>
      </c>
    </row>
    <row r="1807" spans="1:7">
      <c r="A1807" t="s">
        <v>2062</v>
      </c>
      <c r="B1807" t="s">
        <v>63</v>
      </c>
      <c r="C1807" s="5">
        <v>45870.860330625001</v>
      </c>
      <c r="D1807">
        <v>123</v>
      </c>
      <c r="E1807" t="s">
        <v>1102</v>
      </c>
      <c r="F1807" s="10" t="str">
        <f t="shared" si="28"/>
        <v>04:45:00</v>
      </c>
      <c r="G1807" t="str">
        <f>LEFT(SearchData[[#This Row],[userId]],8)</f>
        <v>3abf61c1</v>
      </c>
    </row>
    <row r="1808" spans="1:7">
      <c r="A1808" t="s">
        <v>2063</v>
      </c>
      <c r="B1808" t="s">
        <v>63</v>
      </c>
      <c r="C1808" s="5">
        <v>45870.863244004628</v>
      </c>
      <c r="D1808">
        <v>123</v>
      </c>
      <c r="E1808" t="s">
        <v>1158</v>
      </c>
      <c r="F1808" s="10" t="str">
        <f t="shared" si="28"/>
        <v>04:45:00</v>
      </c>
      <c r="G1808" t="str">
        <f>LEFT(SearchData[[#This Row],[userId]],8)</f>
        <v>3abf61c1</v>
      </c>
    </row>
    <row r="1809" spans="1:7">
      <c r="A1809" t="s">
        <v>2064</v>
      </c>
      <c r="B1809" t="s">
        <v>2065</v>
      </c>
      <c r="C1809" s="5">
        <v>45870.868705104163</v>
      </c>
      <c r="D1809">
        <v>2715</v>
      </c>
      <c r="E1809" t="s">
        <v>1102</v>
      </c>
      <c r="F1809" s="10" t="str">
        <f t="shared" si="28"/>
        <v>04:45:00</v>
      </c>
      <c r="G1809" t="str">
        <f>LEFT(SearchData[[#This Row],[userId]],8)</f>
        <v>dedd7109</v>
      </c>
    </row>
    <row r="1810" spans="1:7">
      <c r="A1810" t="s">
        <v>2066</v>
      </c>
      <c r="B1810" t="s">
        <v>2065</v>
      </c>
      <c r="C1810" s="5">
        <v>45870.876244155093</v>
      </c>
      <c r="D1810">
        <v>2715</v>
      </c>
      <c r="E1810" t="s">
        <v>1102</v>
      </c>
      <c r="F1810" s="10" t="str">
        <f t="shared" si="28"/>
        <v>05:00:00</v>
      </c>
      <c r="G1810" t="str">
        <f>LEFT(SearchData[[#This Row],[userId]],8)</f>
        <v>dedd7109</v>
      </c>
    </row>
    <row r="1811" spans="1:7">
      <c r="A1811" t="s">
        <v>2067</v>
      </c>
      <c r="B1811" t="s">
        <v>138</v>
      </c>
      <c r="C1811" s="5">
        <v>45870.916486018519</v>
      </c>
      <c r="D1811">
        <v>123</v>
      </c>
      <c r="E1811" t="s">
        <v>2068</v>
      </c>
      <c r="F1811" s="10" t="str">
        <f t="shared" si="28"/>
        <v>06:00:00</v>
      </c>
      <c r="G1811" t="str">
        <f>LEFT(SearchData[[#This Row],[userId]],8)</f>
        <v>90d3866a</v>
      </c>
    </row>
    <row r="1812" spans="1:7">
      <c r="A1812" t="s">
        <v>2069</v>
      </c>
      <c r="B1812" t="s">
        <v>138</v>
      </c>
      <c r="C1812" s="5">
        <v>45870.916520439816</v>
      </c>
      <c r="D1812">
        <v>123</v>
      </c>
      <c r="E1812" t="s">
        <v>2070</v>
      </c>
      <c r="F1812" s="10" t="str">
        <f t="shared" si="28"/>
        <v>06:00:00</v>
      </c>
      <c r="G1812" t="str">
        <f>LEFT(SearchData[[#This Row],[userId]],8)</f>
        <v>90d3866a</v>
      </c>
    </row>
    <row r="1813" spans="1:7">
      <c r="A1813" t="s">
        <v>2071</v>
      </c>
      <c r="B1813" t="s">
        <v>63</v>
      </c>
      <c r="C1813" s="5">
        <v>45870.921244097219</v>
      </c>
      <c r="D1813">
        <v>123</v>
      </c>
      <c r="E1813" t="s">
        <v>164</v>
      </c>
      <c r="F1813" s="10" t="str">
        <f t="shared" si="28"/>
        <v>06:00:00</v>
      </c>
      <c r="G1813" t="str">
        <f>LEFT(SearchData[[#This Row],[userId]],8)</f>
        <v>3abf61c1</v>
      </c>
    </row>
    <row r="1814" spans="1:7">
      <c r="A1814" t="s">
        <v>2072</v>
      </c>
      <c r="B1814" t="s">
        <v>431</v>
      </c>
      <c r="C1814" s="5">
        <v>45870.96918886574</v>
      </c>
      <c r="D1814">
        <v>2715</v>
      </c>
      <c r="E1814" t="s">
        <v>1158</v>
      </c>
      <c r="F1814" s="10" t="str">
        <f t="shared" si="28"/>
        <v>07:15:00</v>
      </c>
      <c r="G1814" t="str">
        <f>LEFT(SearchData[[#This Row],[userId]],8)</f>
        <v>94f96e79</v>
      </c>
    </row>
    <row r="1815" spans="1:7">
      <c r="A1815" t="s">
        <v>2073</v>
      </c>
      <c r="B1815" t="s">
        <v>63</v>
      </c>
      <c r="C1815" s="5">
        <v>45870.9737021412</v>
      </c>
      <c r="D1815">
        <v>123</v>
      </c>
      <c r="E1815" t="s">
        <v>1102</v>
      </c>
      <c r="F1815" s="10" t="str">
        <f t="shared" si="28"/>
        <v>07:15:00</v>
      </c>
      <c r="G1815" t="str">
        <f>LEFT(SearchData[[#This Row],[userId]],8)</f>
        <v>3abf61c1</v>
      </c>
    </row>
    <row r="1816" spans="1:7">
      <c r="A1816" t="s">
        <v>2074</v>
      </c>
      <c r="B1816" t="s">
        <v>63</v>
      </c>
      <c r="C1816" s="5">
        <v>45870.981844224538</v>
      </c>
      <c r="D1816">
        <v>123</v>
      </c>
      <c r="E1816" t="s">
        <v>1158</v>
      </c>
      <c r="F1816" s="10" t="str">
        <f t="shared" si="28"/>
        <v>07:30:00</v>
      </c>
      <c r="G1816" t="str">
        <f>LEFT(SearchData[[#This Row],[userId]],8)</f>
        <v>3abf61c1</v>
      </c>
    </row>
    <row r="1817" spans="1:7">
      <c r="A1817" t="s">
        <v>2075</v>
      </c>
      <c r="B1817" t="s">
        <v>263</v>
      </c>
      <c r="C1817" s="5">
        <v>45871.003785000001</v>
      </c>
      <c r="D1817">
        <v>123</v>
      </c>
      <c r="E1817" t="s">
        <v>1158</v>
      </c>
      <c r="F1817" s="10" t="str">
        <f t="shared" si="28"/>
        <v>08:00:00</v>
      </c>
      <c r="G1817" t="str">
        <f>LEFT(SearchData[[#This Row],[userId]],8)</f>
        <v>6e0693f1</v>
      </c>
    </row>
    <row r="1818" spans="1:7">
      <c r="A1818" t="s">
        <v>2076</v>
      </c>
      <c r="B1818" t="s">
        <v>1492</v>
      </c>
      <c r="C1818" s="5">
        <v>45871.013781956019</v>
      </c>
      <c r="D1818">
        <v>123</v>
      </c>
      <c r="E1818" t="s">
        <v>43</v>
      </c>
      <c r="F1818" s="10" t="str">
        <f t="shared" si="28"/>
        <v>08:15:00</v>
      </c>
      <c r="G1818" t="str">
        <f>LEFT(SearchData[[#This Row],[userId]],8)</f>
        <v>d4f48750</v>
      </c>
    </row>
    <row r="1819" spans="1:7">
      <c r="A1819" t="s">
        <v>2077</v>
      </c>
      <c r="B1819" t="s">
        <v>63</v>
      </c>
      <c r="C1819" s="5">
        <v>45871.013930150461</v>
      </c>
      <c r="D1819">
        <v>123</v>
      </c>
      <c r="E1819" t="s">
        <v>1158</v>
      </c>
      <c r="F1819" s="10" t="str">
        <f t="shared" si="28"/>
        <v>08:15:00</v>
      </c>
      <c r="G1819" t="str">
        <f>LEFT(SearchData[[#This Row],[userId]],8)</f>
        <v>3abf61c1</v>
      </c>
    </row>
    <row r="1820" spans="1:7">
      <c r="A1820" t="s">
        <v>2078</v>
      </c>
      <c r="B1820" t="s">
        <v>144</v>
      </c>
      <c r="C1820" s="5">
        <v>45871.014922939816</v>
      </c>
      <c r="D1820">
        <v>2704</v>
      </c>
      <c r="E1820" t="s">
        <v>164</v>
      </c>
      <c r="F1820" s="10" t="str">
        <f t="shared" si="28"/>
        <v>08:15:00</v>
      </c>
      <c r="G1820" t="str">
        <f>LEFT(SearchData[[#This Row],[userId]],8)</f>
        <v>056ab100</v>
      </c>
    </row>
    <row r="1821" spans="1:7">
      <c r="A1821" t="s">
        <v>2079</v>
      </c>
      <c r="B1821" t="s">
        <v>419</v>
      </c>
      <c r="C1821" s="5">
        <v>45871.015269710646</v>
      </c>
      <c r="D1821">
        <v>123</v>
      </c>
      <c r="E1821" t="s">
        <v>1158</v>
      </c>
      <c r="F1821" s="10" t="str">
        <f t="shared" si="28"/>
        <v>08:15:00</v>
      </c>
      <c r="G1821" t="str">
        <f>LEFT(SearchData[[#This Row],[userId]],8)</f>
        <v>2b1e304f</v>
      </c>
    </row>
    <row r="1822" spans="1:7">
      <c r="A1822" t="s">
        <v>2080</v>
      </c>
      <c r="B1822" t="s">
        <v>431</v>
      </c>
      <c r="C1822" s="5">
        <v>45871.030174548614</v>
      </c>
      <c r="D1822">
        <v>123</v>
      </c>
      <c r="E1822" t="s">
        <v>1158</v>
      </c>
      <c r="F1822" s="10" t="str">
        <f t="shared" si="28"/>
        <v>08:45:00</v>
      </c>
      <c r="G1822" t="str">
        <f>LEFT(SearchData[[#This Row],[userId]],8)</f>
        <v>94f96e79</v>
      </c>
    </row>
    <row r="1823" spans="1:7">
      <c r="A1823" t="s">
        <v>2081</v>
      </c>
      <c r="B1823" t="s">
        <v>63</v>
      </c>
      <c r="C1823" s="5">
        <v>45871.046650891207</v>
      </c>
      <c r="D1823">
        <v>123</v>
      </c>
      <c r="E1823" t="s">
        <v>1158</v>
      </c>
      <c r="F1823" s="10" t="str">
        <f t="shared" si="28"/>
        <v>09:00:00</v>
      </c>
      <c r="G1823" t="str">
        <f>LEFT(SearchData[[#This Row],[userId]],8)</f>
        <v>3abf61c1</v>
      </c>
    </row>
    <row r="1824" spans="1:7">
      <c r="A1824" t="s">
        <v>2082</v>
      </c>
      <c r="B1824" t="s">
        <v>144</v>
      </c>
      <c r="C1824" s="5">
        <v>45871.056024513891</v>
      </c>
      <c r="D1824">
        <v>2704</v>
      </c>
      <c r="E1824" t="s">
        <v>164</v>
      </c>
      <c r="F1824" s="10" t="str">
        <f t="shared" si="28"/>
        <v>09:15:00</v>
      </c>
      <c r="G1824" t="str">
        <f>LEFT(SearchData[[#This Row],[userId]],8)</f>
        <v>056ab100</v>
      </c>
    </row>
    <row r="1825" spans="1:7">
      <c r="A1825" t="s">
        <v>2083</v>
      </c>
      <c r="B1825" t="s">
        <v>419</v>
      </c>
      <c r="C1825" s="5">
        <v>45871.063007962963</v>
      </c>
      <c r="D1825">
        <v>123</v>
      </c>
      <c r="E1825" t="s">
        <v>1158</v>
      </c>
      <c r="F1825" s="10" t="str">
        <f t="shared" si="28"/>
        <v>09:30:00</v>
      </c>
      <c r="G1825" t="str">
        <f>LEFT(SearchData[[#This Row],[userId]],8)</f>
        <v>2b1e304f</v>
      </c>
    </row>
    <row r="1826" spans="1:7">
      <c r="A1826" t="s">
        <v>2084</v>
      </c>
      <c r="B1826" t="s">
        <v>419</v>
      </c>
      <c r="C1826" s="5">
        <v>45871.070319803242</v>
      </c>
      <c r="D1826">
        <v>123</v>
      </c>
      <c r="E1826" t="s">
        <v>1102</v>
      </c>
      <c r="F1826" s="10" t="str">
        <f t="shared" si="28"/>
        <v>09:45:00</v>
      </c>
      <c r="G1826" t="str">
        <f>LEFT(SearchData[[#This Row],[userId]],8)</f>
        <v>2b1e304f</v>
      </c>
    </row>
    <row r="1827" spans="1:7">
      <c r="A1827" t="s">
        <v>2085</v>
      </c>
      <c r="B1827" t="s">
        <v>73</v>
      </c>
      <c r="C1827" s="5">
        <v>45871.072442118057</v>
      </c>
      <c r="D1827">
        <v>123</v>
      </c>
      <c r="E1827" t="s">
        <v>1102</v>
      </c>
      <c r="F1827" s="10" t="str">
        <f t="shared" si="28"/>
        <v>09:45:00</v>
      </c>
      <c r="G1827" t="str">
        <f>LEFT(SearchData[[#This Row],[userId]],8)</f>
        <v>faa06b93</v>
      </c>
    </row>
    <row r="1828" spans="1:7">
      <c r="A1828" t="s">
        <v>2086</v>
      </c>
      <c r="B1828" t="s">
        <v>127</v>
      </c>
      <c r="C1828" s="5">
        <v>45871.122874884262</v>
      </c>
      <c r="D1828">
        <v>123</v>
      </c>
      <c r="E1828" t="s">
        <v>1158</v>
      </c>
      <c r="F1828" s="10" t="str">
        <f t="shared" si="28"/>
        <v>11:00:00</v>
      </c>
      <c r="G1828" t="str">
        <f>LEFT(SearchData[[#This Row],[userId]],8)</f>
        <v>63a53ba3</v>
      </c>
    </row>
    <row r="1829" spans="1:7">
      <c r="A1829" t="s">
        <v>2087</v>
      </c>
      <c r="B1829" t="s">
        <v>63</v>
      </c>
      <c r="C1829" s="5">
        <v>45871.125778715279</v>
      </c>
      <c r="D1829">
        <v>123</v>
      </c>
      <c r="E1829" t="s">
        <v>164</v>
      </c>
      <c r="F1829" s="10" t="str">
        <f t="shared" si="28"/>
        <v>11:00:00</v>
      </c>
      <c r="G1829" t="str">
        <f>LEFT(SearchData[[#This Row],[userId]],8)</f>
        <v>3abf61c1</v>
      </c>
    </row>
    <row r="1830" spans="1:7">
      <c r="A1830" t="s">
        <v>2088</v>
      </c>
      <c r="B1830" t="s">
        <v>127</v>
      </c>
      <c r="C1830" s="5">
        <v>45871.127877824074</v>
      </c>
      <c r="D1830">
        <v>123</v>
      </c>
      <c r="E1830" t="s">
        <v>164</v>
      </c>
      <c r="F1830" s="10" t="str">
        <f t="shared" si="28"/>
        <v>11:00:00</v>
      </c>
      <c r="G1830" t="str">
        <f>LEFT(SearchData[[#This Row],[userId]],8)</f>
        <v>63a53ba3</v>
      </c>
    </row>
    <row r="1831" spans="1:7">
      <c r="A1831" t="s">
        <v>2089</v>
      </c>
      <c r="B1831" t="s">
        <v>63</v>
      </c>
      <c r="C1831" s="5">
        <v>45871.129865034723</v>
      </c>
      <c r="D1831">
        <v>2608</v>
      </c>
      <c r="E1831" t="s">
        <v>1056</v>
      </c>
      <c r="F1831" s="10" t="str">
        <f t="shared" si="28"/>
        <v>11:00:00</v>
      </c>
      <c r="G1831" t="str">
        <f>LEFT(SearchData[[#This Row],[userId]],8)</f>
        <v>3abf61c1</v>
      </c>
    </row>
    <row r="1832" spans="1:7">
      <c r="A1832" t="s">
        <v>2090</v>
      </c>
      <c r="B1832" t="s">
        <v>138</v>
      </c>
      <c r="C1832" s="5">
        <v>45871.131715856478</v>
      </c>
      <c r="D1832">
        <v>2608</v>
      </c>
      <c r="E1832" t="s">
        <v>1102</v>
      </c>
      <c r="F1832" s="10" t="str">
        <f t="shared" si="28"/>
        <v>11:15:00</v>
      </c>
      <c r="G1832" t="str">
        <f>LEFT(SearchData[[#This Row],[userId]],8)</f>
        <v>90d3866a</v>
      </c>
    </row>
    <row r="1833" spans="1:7">
      <c r="A1833" t="s">
        <v>2091</v>
      </c>
      <c r="B1833" t="s">
        <v>1526</v>
      </c>
      <c r="C1833" s="5">
        <v>45871.161325601854</v>
      </c>
      <c r="D1833">
        <v>123</v>
      </c>
      <c r="E1833" t="s">
        <v>1056</v>
      </c>
      <c r="F1833" s="10" t="str">
        <f t="shared" si="28"/>
        <v>11:45:00</v>
      </c>
      <c r="G1833" t="str">
        <f>LEFT(SearchData[[#This Row],[userId]],8)</f>
        <v>952ebafd</v>
      </c>
    </row>
    <row r="1834" spans="1:7">
      <c r="A1834" t="s">
        <v>2092</v>
      </c>
      <c r="B1834" t="s">
        <v>524</v>
      </c>
      <c r="C1834" s="5">
        <v>45871.17955403935</v>
      </c>
      <c r="D1834">
        <v>123</v>
      </c>
      <c r="E1834" t="s">
        <v>1056</v>
      </c>
      <c r="F1834" s="10" t="str">
        <f t="shared" si="28"/>
        <v>12:15:00</v>
      </c>
      <c r="G1834" t="str">
        <f>LEFT(SearchData[[#This Row],[userId]],8)</f>
        <v>4e682245</v>
      </c>
    </row>
    <row r="1835" spans="1:7">
      <c r="A1835" t="s">
        <v>2093</v>
      </c>
      <c r="B1835" t="s">
        <v>1451</v>
      </c>
      <c r="C1835" s="5">
        <v>45871.202714479165</v>
      </c>
      <c r="D1835">
        <v>123</v>
      </c>
      <c r="E1835" t="s">
        <v>1225</v>
      </c>
      <c r="F1835" s="10" t="str">
        <f t="shared" si="28"/>
        <v>12:45:00</v>
      </c>
      <c r="G1835" t="str">
        <f>LEFT(SearchData[[#This Row],[userId]],8)</f>
        <v>c2a424ac</v>
      </c>
    </row>
    <row r="1836" spans="1:7">
      <c r="A1836" t="s">
        <v>2094</v>
      </c>
      <c r="B1836" t="s">
        <v>1898</v>
      </c>
      <c r="C1836" s="5">
        <v>45871.251250474539</v>
      </c>
      <c r="D1836">
        <v>123</v>
      </c>
      <c r="E1836" t="s">
        <v>43</v>
      </c>
      <c r="F1836" s="10" t="str">
        <f t="shared" si="28"/>
        <v>14:00:00</v>
      </c>
      <c r="G1836" t="str">
        <f>LEFT(SearchData[[#This Row],[userId]],8)</f>
        <v>80628cf7</v>
      </c>
    </row>
    <row r="1837" spans="1:7">
      <c r="A1837" t="s">
        <v>2095</v>
      </c>
      <c r="B1837" t="s">
        <v>95</v>
      </c>
      <c r="C1837" s="5">
        <v>45871.289301203702</v>
      </c>
      <c r="D1837">
        <v>123</v>
      </c>
      <c r="E1837" t="s">
        <v>43</v>
      </c>
      <c r="F1837" s="10" t="str">
        <f t="shared" si="28"/>
        <v>15:00:00</v>
      </c>
      <c r="G1837" t="str">
        <f>LEFT(SearchData[[#This Row],[userId]],8)</f>
        <v>82b3ee30</v>
      </c>
    </row>
    <row r="1838" spans="1:7">
      <c r="A1838" t="s">
        <v>2096</v>
      </c>
      <c r="B1838" t="s">
        <v>1818</v>
      </c>
      <c r="C1838" s="5">
        <v>45871.545168356482</v>
      </c>
      <c r="D1838">
        <v>123</v>
      </c>
      <c r="E1838" t="s">
        <v>1102</v>
      </c>
      <c r="F1838" s="10" t="str">
        <f t="shared" si="28"/>
        <v>21:00:00</v>
      </c>
      <c r="G1838" t="str">
        <f>LEFT(SearchData[[#This Row],[userId]],8)</f>
        <v>ab063fb7</v>
      </c>
    </row>
    <row r="1839" spans="1:7">
      <c r="A1839" t="s">
        <v>2097</v>
      </c>
      <c r="B1839" t="s">
        <v>63</v>
      </c>
      <c r="C1839" s="5">
        <v>45871.555575497689</v>
      </c>
      <c r="D1839">
        <v>123</v>
      </c>
      <c r="E1839" t="s">
        <v>1158</v>
      </c>
      <c r="F1839" s="10" t="str">
        <f t="shared" si="28"/>
        <v>21:15:00</v>
      </c>
      <c r="G1839" t="str">
        <f>LEFT(SearchData[[#This Row],[userId]],8)</f>
        <v>3abf61c1</v>
      </c>
    </row>
    <row r="1840" spans="1:7">
      <c r="A1840" t="s">
        <v>2098</v>
      </c>
      <c r="B1840" t="s">
        <v>54</v>
      </c>
      <c r="C1840" s="5">
        <v>45871.555578067127</v>
      </c>
      <c r="D1840">
        <v>123</v>
      </c>
      <c r="E1840" t="s">
        <v>164</v>
      </c>
      <c r="F1840" s="10" t="str">
        <f t="shared" si="28"/>
        <v>21:15:00</v>
      </c>
      <c r="G1840" t="str">
        <f>LEFT(SearchData[[#This Row],[userId]],8)</f>
        <v>33bc4c86</v>
      </c>
    </row>
    <row r="1841" spans="1:7">
      <c r="A1841" t="s">
        <v>2099</v>
      </c>
      <c r="B1841" t="s">
        <v>370</v>
      </c>
      <c r="C1841" s="5">
        <v>45871.555861886576</v>
      </c>
      <c r="D1841">
        <v>2608</v>
      </c>
      <c r="E1841" t="s">
        <v>164</v>
      </c>
      <c r="F1841" s="10" t="str">
        <f t="shared" si="28"/>
        <v>21:15:00</v>
      </c>
      <c r="G1841" t="str">
        <f>LEFT(SearchData[[#This Row],[userId]],8)</f>
        <v>d5ce403e</v>
      </c>
    </row>
    <row r="1842" spans="1:7">
      <c r="A1842" t="s">
        <v>2100</v>
      </c>
      <c r="B1842" t="s">
        <v>2101</v>
      </c>
      <c r="C1842" s="5">
        <v>45871.555956701392</v>
      </c>
      <c r="D1842">
        <v>123</v>
      </c>
      <c r="E1842" t="s">
        <v>1158</v>
      </c>
      <c r="F1842" s="10" t="str">
        <f t="shared" si="28"/>
        <v>21:15:00</v>
      </c>
      <c r="G1842" t="str">
        <f>LEFT(SearchData[[#This Row],[userId]],8)</f>
        <v>5d7ea13a</v>
      </c>
    </row>
    <row r="1843" spans="1:7">
      <c r="A1843" t="s">
        <v>2102</v>
      </c>
      <c r="B1843" t="s">
        <v>207</v>
      </c>
      <c r="C1843" s="5">
        <v>45871.555987951389</v>
      </c>
      <c r="D1843">
        <v>123</v>
      </c>
      <c r="E1843" t="s">
        <v>1200</v>
      </c>
      <c r="F1843" s="10" t="str">
        <f t="shared" si="28"/>
        <v>21:15:00</v>
      </c>
      <c r="G1843" t="str">
        <f>LEFT(SearchData[[#This Row],[userId]],8)</f>
        <v>a68a3b4d</v>
      </c>
    </row>
    <row r="1844" spans="1:7">
      <c r="A1844" t="s">
        <v>2103</v>
      </c>
      <c r="B1844" t="s">
        <v>30</v>
      </c>
      <c r="C1844" s="5">
        <v>45871.55883263889</v>
      </c>
      <c r="D1844">
        <v>123</v>
      </c>
      <c r="E1844" t="s">
        <v>1158</v>
      </c>
      <c r="F1844" s="10" t="str">
        <f t="shared" si="28"/>
        <v>21:30:00</v>
      </c>
      <c r="G1844" t="str">
        <f>LEFT(SearchData[[#This Row],[userId]],8)</f>
        <v>61726e3d</v>
      </c>
    </row>
    <row r="1845" spans="1:7">
      <c r="A1845" t="s">
        <v>2104</v>
      </c>
      <c r="B1845" t="s">
        <v>216</v>
      </c>
      <c r="C1845" s="5">
        <v>45871.571125949071</v>
      </c>
      <c r="D1845">
        <v>123</v>
      </c>
      <c r="E1845" t="s">
        <v>1158</v>
      </c>
      <c r="F1845" s="10" t="str">
        <f t="shared" si="28"/>
        <v>21:45:00</v>
      </c>
      <c r="G1845" t="str">
        <f>LEFT(SearchData[[#This Row],[userId]],8)</f>
        <v>ec6f920d</v>
      </c>
    </row>
    <row r="1846" spans="1:7">
      <c r="A1846" t="s">
        <v>2105</v>
      </c>
      <c r="B1846" t="s">
        <v>2106</v>
      </c>
      <c r="C1846" s="5">
        <v>45871.572113043978</v>
      </c>
      <c r="D1846">
        <v>123</v>
      </c>
      <c r="E1846" t="s">
        <v>1200</v>
      </c>
      <c r="F1846" s="10" t="str">
        <f t="shared" si="28"/>
        <v>21:45:00</v>
      </c>
      <c r="G1846" t="str">
        <f>LEFT(SearchData[[#This Row],[userId]],8)</f>
        <v>90bc51cc</v>
      </c>
    </row>
    <row r="1847" spans="1:7">
      <c r="A1847" t="s">
        <v>2107</v>
      </c>
      <c r="B1847" t="s">
        <v>54</v>
      </c>
      <c r="C1847" s="5">
        <v>45871.572801284725</v>
      </c>
      <c r="D1847">
        <v>123</v>
      </c>
      <c r="E1847" t="s">
        <v>1158</v>
      </c>
      <c r="F1847" s="10" t="str">
        <f t="shared" si="28"/>
        <v>21:45:00</v>
      </c>
      <c r="G1847" t="str">
        <f>LEFT(SearchData[[#This Row],[userId]],8)</f>
        <v>33bc4c86</v>
      </c>
    </row>
    <row r="1848" spans="1:7">
      <c r="A1848" t="s">
        <v>2108</v>
      </c>
      <c r="B1848" t="s">
        <v>216</v>
      </c>
      <c r="C1848" s="5">
        <v>45871.590713356483</v>
      </c>
      <c r="D1848">
        <v>123</v>
      </c>
      <c r="E1848" t="s">
        <v>1158</v>
      </c>
      <c r="F1848" s="10" t="str">
        <f t="shared" si="28"/>
        <v>22:15:00</v>
      </c>
      <c r="G1848" t="str">
        <f>LEFT(SearchData[[#This Row],[userId]],8)</f>
        <v>ec6f920d</v>
      </c>
    </row>
    <row r="1849" spans="1:7">
      <c r="A1849" t="s">
        <v>2109</v>
      </c>
      <c r="B1849" t="s">
        <v>370</v>
      </c>
      <c r="C1849" s="5">
        <v>45871.603342187504</v>
      </c>
      <c r="D1849">
        <v>123</v>
      </c>
      <c r="E1849" t="s">
        <v>164</v>
      </c>
      <c r="F1849" s="10" t="str">
        <f t="shared" si="28"/>
        <v>22:30:00</v>
      </c>
      <c r="G1849" t="str">
        <f>LEFT(SearchData[[#This Row],[userId]],8)</f>
        <v>d5ce403e</v>
      </c>
    </row>
    <row r="1850" spans="1:7">
      <c r="A1850" t="s">
        <v>2110</v>
      </c>
      <c r="B1850" t="s">
        <v>2106</v>
      </c>
      <c r="C1850" s="5">
        <v>45871.608067858797</v>
      </c>
      <c r="D1850">
        <v>123</v>
      </c>
      <c r="E1850" t="s">
        <v>1102</v>
      </c>
      <c r="F1850" s="10" t="str">
        <f t="shared" si="28"/>
        <v>22:30:00</v>
      </c>
      <c r="G1850" t="str">
        <f>LEFT(SearchData[[#This Row],[userId]],8)</f>
        <v>90bc51cc</v>
      </c>
    </row>
    <row r="1851" spans="1:7">
      <c r="A1851" t="s">
        <v>2111</v>
      </c>
      <c r="B1851" t="s">
        <v>73</v>
      </c>
      <c r="C1851" s="5">
        <v>45871.612308055555</v>
      </c>
      <c r="D1851">
        <v>123</v>
      </c>
      <c r="E1851" t="s">
        <v>1102</v>
      </c>
      <c r="F1851" s="10" t="str">
        <f t="shared" si="28"/>
        <v>22:45:00</v>
      </c>
      <c r="G1851" t="str">
        <f>LEFT(SearchData[[#This Row],[userId]],8)</f>
        <v>faa06b93</v>
      </c>
    </row>
    <row r="1852" spans="1:7">
      <c r="A1852" t="s">
        <v>2112</v>
      </c>
      <c r="B1852" t="s">
        <v>370</v>
      </c>
      <c r="C1852" s="5">
        <v>45871.637726562498</v>
      </c>
      <c r="D1852">
        <v>123</v>
      </c>
      <c r="E1852" t="s">
        <v>164</v>
      </c>
      <c r="F1852" s="10" t="str">
        <f t="shared" si="28"/>
        <v>23:15:00</v>
      </c>
      <c r="G1852" t="str">
        <f>LEFT(SearchData[[#This Row],[userId]],8)</f>
        <v>d5ce403e</v>
      </c>
    </row>
    <row r="1853" spans="1:7">
      <c r="A1853" t="s">
        <v>2113</v>
      </c>
      <c r="B1853" t="s">
        <v>54</v>
      </c>
      <c r="C1853" s="5">
        <v>45871.673654270831</v>
      </c>
      <c r="D1853">
        <v>123</v>
      </c>
      <c r="E1853" t="s">
        <v>164</v>
      </c>
      <c r="F1853" s="10" t="str">
        <f t="shared" si="28"/>
        <v>00:15:00</v>
      </c>
      <c r="G1853" t="str">
        <f>LEFT(SearchData[[#This Row],[userId]],8)</f>
        <v>33bc4c86</v>
      </c>
    </row>
    <row r="1854" spans="1:7">
      <c r="A1854" t="s">
        <v>2114</v>
      </c>
      <c r="B1854" t="s">
        <v>2115</v>
      </c>
      <c r="C1854" s="5">
        <v>45871.680411168978</v>
      </c>
      <c r="D1854">
        <v>2715</v>
      </c>
      <c r="E1854" t="s">
        <v>1158</v>
      </c>
      <c r="F1854" s="10" t="str">
        <f t="shared" si="28"/>
        <v>00:15:00</v>
      </c>
      <c r="G1854" t="str">
        <f>LEFT(SearchData[[#This Row],[userId]],8)</f>
        <v>259feb70</v>
      </c>
    </row>
    <row r="1855" spans="1:7">
      <c r="A1855" t="s">
        <v>2116</v>
      </c>
      <c r="B1855" t="s">
        <v>63</v>
      </c>
      <c r="C1855" s="5">
        <v>45871.682465393518</v>
      </c>
      <c r="D1855">
        <v>2608</v>
      </c>
      <c r="E1855" t="s">
        <v>1200</v>
      </c>
      <c r="F1855" s="10" t="str">
        <f t="shared" si="28"/>
        <v>00:30:00</v>
      </c>
      <c r="G1855" t="str">
        <f>LEFT(SearchData[[#This Row],[userId]],8)</f>
        <v>3abf61c1</v>
      </c>
    </row>
    <row r="1856" spans="1:7">
      <c r="A1856" t="s">
        <v>2117</v>
      </c>
      <c r="B1856" t="s">
        <v>2115</v>
      </c>
      <c r="C1856" s="5">
        <v>45871.737704490741</v>
      </c>
      <c r="D1856">
        <v>123</v>
      </c>
      <c r="E1856" t="s">
        <v>1158</v>
      </c>
      <c r="F1856" s="10" t="str">
        <f t="shared" si="28"/>
        <v>01:45:00</v>
      </c>
      <c r="G1856" t="str">
        <f>LEFT(SearchData[[#This Row],[userId]],8)</f>
        <v>259feb70</v>
      </c>
    </row>
    <row r="1857" spans="1:7">
      <c r="A1857" t="s">
        <v>2118</v>
      </c>
      <c r="B1857" t="s">
        <v>2106</v>
      </c>
      <c r="C1857" s="5">
        <v>45871.830170370369</v>
      </c>
      <c r="D1857">
        <v>123</v>
      </c>
      <c r="E1857" t="s">
        <v>1102</v>
      </c>
      <c r="F1857" s="10" t="str">
        <f t="shared" si="28"/>
        <v>04:00:00</v>
      </c>
      <c r="G1857" t="str">
        <f>LEFT(SearchData[[#This Row],[userId]],8)</f>
        <v>90bc51cc</v>
      </c>
    </row>
    <row r="1858" spans="1:7">
      <c r="A1858" t="s">
        <v>2119</v>
      </c>
      <c r="B1858" t="s">
        <v>2106</v>
      </c>
      <c r="C1858" s="5">
        <v>45871.835517500003</v>
      </c>
      <c r="D1858">
        <v>123</v>
      </c>
      <c r="E1858" t="s">
        <v>1102</v>
      </c>
      <c r="F1858" s="10" t="str">
        <f t="shared" si="28"/>
        <v>04:00:00</v>
      </c>
      <c r="G1858" t="str">
        <f>LEFT(SearchData[[#This Row],[userId]],8)</f>
        <v>90bc51cc</v>
      </c>
    </row>
    <row r="1859" spans="1:7">
      <c r="A1859" t="s">
        <v>2120</v>
      </c>
      <c r="B1859" t="s">
        <v>2106</v>
      </c>
      <c r="C1859" s="5">
        <v>45871.888054513889</v>
      </c>
      <c r="D1859">
        <v>123</v>
      </c>
      <c r="E1859" t="s">
        <v>1102</v>
      </c>
      <c r="F1859" s="10" t="str">
        <f t="shared" ref="F1859:F1922" si="29">TEXT(MROUND(C1859+TIME(8,0,0), "0:15"),"HH:MM:SS")</f>
        <v>05:15:00</v>
      </c>
      <c r="G1859" t="str">
        <f>LEFT(SearchData[[#This Row],[userId]],8)</f>
        <v>90bc51cc</v>
      </c>
    </row>
    <row r="1860" spans="1:7">
      <c r="A1860" t="s">
        <v>2121</v>
      </c>
      <c r="B1860" t="s">
        <v>200</v>
      </c>
      <c r="C1860" s="5">
        <v>45871.899188425923</v>
      </c>
      <c r="D1860">
        <v>123</v>
      </c>
      <c r="E1860" t="s">
        <v>1102</v>
      </c>
      <c r="F1860" s="10" t="str">
        <f t="shared" si="29"/>
        <v>05:30:00</v>
      </c>
      <c r="G1860" t="str">
        <f>LEFT(SearchData[[#This Row],[userId]],8)</f>
        <v>0637141a</v>
      </c>
    </row>
    <row r="1861" spans="1:7">
      <c r="A1861" t="s">
        <v>2122</v>
      </c>
      <c r="B1861" t="s">
        <v>370</v>
      </c>
      <c r="C1861" s="5">
        <v>45871.900371909724</v>
      </c>
      <c r="D1861">
        <v>123</v>
      </c>
      <c r="E1861" t="s">
        <v>164</v>
      </c>
      <c r="F1861" s="10" t="str">
        <f t="shared" si="29"/>
        <v>05:30:00</v>
      </c>
      <c r="G1861" t="str">
        <f>LEFT(SearchData[[#This Row],[userId]],8)</f>
        <v>d5ce403e</v>
      </c>
    </row>
    <row r="1862" spans="1:7">
      <c r="A1862" t="s">
        <v>2123</v>
      </c>
      <c r="B1862" t="s">
        <v>2115</v>
      </c>
      <c r="C1862" s="5">
        <v>45871.90182298611</v>
      </c>
      <c r="D1862">
        <v>123</v>
      </c>
      <c r="E1862" t="s">
        <v>1158</v>
      </c>
      <c r="F1862" s="10" t="str">
        <f t="shared" si="29"/>
        <v>05:45:00</v>
      </c>
      <c r="G1862" t="str">
        <f>LEFT(SearchData[[#This Row],[userId]],8)</f>
        <v>259feb70</v>
      </c>
    </row>
    <row r="1863" spans="1:7">
      <c r="A1863" t="s">
        <v>2124</v>
      </c>
      <c r="B1863" t="s">
        <v>2115</v>
      </c>
      <c r="C1863" s="5">
        <v>45871.919548819445</v>
      </c>
      <c r="D1863">
        <v>123</v>
      </c>
      <c r="E1863" t="s">
        <v>1158</v>
      </c>
      <c r="F1863" s="10" t="str">
        <f t="shared" si="29"/>
        <v>06:00:00</v>
      </c>
      <c r="G1863" t="str">
        <f>LEFT(SearchData[[#This Row],[userId]],8)</f>
        <v>259feb70</v>
      </c>
    </row>
    <row r="1864" spans="1:7">
      <c r="A1864" t="s">
        <v>2125</v>
      </c>
      <c r="B1864" t="s">
        <v>2115</v>
      </c>
      <c r="C1864" s="5">
        <v>45871.964294375</v>
      </c>
      <c r="D1864">
        <v>123</v>
      </c>
      <c r="E1864" t="s">
        <v>1158</v>
      </c>
      <c r="F1864" s="10" t="str">
        <f t="shared" si="29"/>
        <v>07:15:00</v>
      </c>
      <c r="G1864" t="str">
        <f>LEFT(SearchData[[#This Row],[userId]],8)</f>
        <v>259feb70</v>
      </c>
    </row>
    <row r="1865" spans="1:7">
      <c r="A1865" t="s">
        <v>2126</v>
      </c>
      <c r="B1865" t="s">
        <v>2115</v>
      </c>
      <c r="C1865" s="5">
        <v>45872.006771898152</v>
      </c>
      <c r="D1865">
        <v>123</v>
      </c>
      <c r="E1865" t="s">
        <v>1158</v>
      </c>
      <c r="F1865" s="10" t="str">
        <f t="shared" si="29"/>
        <v>08:15:00</v>
      </c>
      <c r="G1865" t="str">
        <f>LEFT(SearchData[[#This Row],[userId]],8)</f>
        <v>259feb70</v>
      </c>
    </row>
    <row r="1866" spans="1:7">
      <c r="A1866" t="s">
        <v>2127</v>
      </c>
      <c r="B1866" t="s">
        <v>263</v>
      </c>
      <c r="C1866" s="5">
        <v>45872.013573946759</v>
      </c>
      <c r="D1866">
        <v>123</v>
      </c>
      <c r="E1866" t="s">
        <v>1158</v>
      </c>
      <c r="F1866" s="10" t="str">
        <f t="shared" si="29"/>
        <v>08:15:00</v>
      </c>
      <c r="G1866" t="str">
        <f>LEFT(SearchData[[#This Row],[userId]],8)</f>
        <v>6e0693f1</v>
      </c>
    </row>
    <row r="1867" spans="1:7">
      <c r="A1867" t="s">
        <v>2128</v>
      </c>
      <c r="B1867" t="s">
        <v>216</v>
      </c>
      <c r="C1867" s="5">
        <v>45872.015400578704</v>
      </c>
      <c r="D1867">
        <v>123</v>
      </c>
      <c r="E1867" t="s">
        <v>1102</v>
      </c>
      <c r="F1867" s="10" t="str">
        <f t="shared" si="29"/>
        <v>08:15:00</v>
      </c>
      <c r="G1867" t="str">
        <f>LEFT(SearchData[[#This Row],[userId]],8)</f>
        <v>ec6f920d</v>
      </c>
    </row>
    <row r="1868" spans="1:7">
      <c r="A1868" t="s">
        <v>2129</v>
      </c>
      <c r="B1868" t="s">
        <v>2106</v>
      </c>
      <c r="C1868" s="5">
        <v>45872.015707233797</v>
      </c>
      <c r="D1868">
        <v>123</v>
      </c>
      <c r="E1868" t="s">
        <v>1102</v>
      </c>
      <c r="F1868" s="10" t="str">
        <f t="shared" si="29"/>
        <v>08:30:00</v>
      </c>
      <c r="G1868" t="str">
        <f>LEFT(SearchData[[#This Row],[userId]],8)</f>
        <v>90bc51cc</v>
      </c>
    </row>
    <row r="1869" spans="1:7">
      <c r="A1869" t="s">
        <v>2130</v>
      </c>
      <c r="B1869" t="s">
        <v>419</v>
      </c>
      <c r="C1869" s="5">
        <v>45872.022991597223</v>
      </c>
      <c r="D1869">
        <v>2608</v>
      </c>
      <c r="E1869" t="s">
        <v>1102</v>
      </c>
      <c r="F1869" s="10" t="str">
        <f t="shared" si="29"/>
        <v>08:30:00</v>
      </c>
      <c r="G1869" t="str">
        <f>LEFT(SearchData[[#This Row],[userId]],8)</f>
        <v>2b1e304f</v>
      </c>
    </row>
    <row r="1870" spans="1:7">
      <c r="A1870" t="s">
        <v>2131</v>
      </c>
      <c r="B1870" t="s">
        <v>419</v>
      </c>
      <c r="C1870" s="5">
        <v>45872.023300081019</v>
      </c>
      <c r="D1870">
        <v>123</v>
      </c>
      <c r="E1870" t="s">
        <v>164</v>
      </c>
      <c r="F1870" s="10" t="str">
        <f t="shared" si="29"/>
        <v>08:30:00</v>
      </c>
      <c r="G1870" t="str">
        <f>LEFT(SearchData[[#This Row],[userId]],8)</f>
        <v>2b1e304f</v>
      </c>
    </row>
    <row r="1871" spans="1:7">
      <c r="A1871" t="s">
        <v>2132</v>
      </c>
      <c r="B1871" t="s">
        <v>263</v>
      </c>
      <c r="C1871" s="5">
        <v>45872.069928495373</v>
      </c>
      <c r="D1871">
        <v>173</v>
      </c>
      <c r="E1871" t="s">
        <v>1158</v>
      </c>
      <c r="F1871" s="10" t="str">
        <f t="shared" si="29"/>
        <v>09:45:00</v>
      </c>
      <c r="G1871" t="str">
        <f>LEFT(SearchData[[#This Row],[userId]],8)</f>
        <v>6e0693f1</v>
      </c>
    </row>
    <row r="1872" spans="1:7">
      <c r="A1872" t="s">
        <v>2133</v>
      </c>
      <c r="B1872" t="s">
        <v>2115</v>
      </c>
      <c r="C1872" s="5">
        <v>45872.099140219907</v>
      </c>
      <c r="D1872">
        <v>123</v>
      </c>
      <c r="E1872" t="s">
        <v>1158</v>
      </c>
      <c r="F1872" s="10" t="str">
        <f t="shared" si="29"/>
        <v>10:30:00</v>
      </c>
      <c r="G1872" t="str">
        <f>LEFT(SearchData[[#This Row],[userId]],8)</f>
        <v>259feb70</v>
      </c>
    </row>
    <row r="1873" spans="1:7">
      <c r="A1873" t="s">
        <v>2134</v>
      </c>
      <c r="B1873" t="s">
        <v>263</v>
      </c>
      <c r="C1873" s="5">
        <v>45872.10914709491</v>
      </c>
      <c r="D1873">
        <v>173</v>
      </c>
      <c r="E1873" t="s">
        <v>1056</v>
      </c>
      <c r="F1873" s="10" t="str">
        <f t="shared" si="29"/>
        <v>10:30:00</v>
      </c>
      <c r="G1873" t="str">
        <f>LEFT(SearchData[[#This Row],[userId]],8)</f>
        <v>6e0693f1</v>
      </c>
    </row>
    <row r="1874" spans="1:7">
      <c r="A1874" t="s">
        <v>2135</v>
      </c>
      <c r="B1874" t="s">
        <v>237</v>
      </c>
      <c r="C1874" s="5">
        <v>45872.116224201389</v>
      </c>
      <c r="D1874">
        <v>123</v>
      </c>
      <c r="E1874" t="s">
        <v>1164</v>
      </c>
      <c r="F1874" s="10" t="str">
        <f t="shared" si="29"/>
        <v>10:45:00</v>
      </c>
      <c r="G1874" t="str">
        <f>LEFT(SearchData[[#This Row],[userId]],8)</f>
        <v>d2d12ca8</v>
      </c>
    </row>
    <row r="1875" spans="1:7">
      <c r="A1875" t="s">
        <v>2136</v>
      </c>
      <c r="B1875" t="s">
        <v>127</v>
      </c>
      <c r="C1875" s="5">
        <v>45872.119027245368</v>
      </c>
      <c r="D1875">
        <v>123</v>
      </c>
      <c r="E1875" t="s">
        <v>1158</v>
      </c>
      <c r="F1875" s="10" t="str">
        <f t="shared" si="29"/>
        <v>10:45:00</v>
      </c>
      <c r="G1875" t="str">
        <f>LEFT(SearchData[[#This Row],[userId]],8)</f>
        <v>63a53ba3</v>
      </c>
    </row>
    <row r="1876" spans="1:7">
      <c r="A1876" t="s">
        <v>2137</v>
      </c>
      <c r="B1876" t="s">
        <v>127</v>
      </c>
      <c r="C1876" s="5">
        <v>45872.120194016206</v>
      </c>
      <c r="D1876">
        <v>123</v>
      </c>
      <c r="E1876" t="s">
        <v>164</v>
      </c>
      <c r="F1876" s="10" t="str">
        <f t="shared" si="29"/>
        <v>11:00:00</v>
      </c>
      <c r="G1876" t="str">
        <f>LEFT(SearchData[[#This Row],[userId]],8)</f>
        <v>63a53ba3</v>
      </c>
    </row>
    <row r="1877" spans="1:7">
      <c r="A1877" t="s">
        <v>2138</v>
      </c>
      <c r="B1877" t="s">
        <v>1526</v>
      </c>
      <c r="C1877" s="5">
        <v>45872.126364178243</v>
      </c>
      <c r="D1877">
        <v>123</v>
      </c>
      <c r="E1877" t="s">
        <v>1102</v>
      </c>
      <c r="F1877" s="10" t="str">
        <f t="shared" si="29"/>
        <v>11:00:00</v>
      </c>
      <c r="G1877" t="str">
        <f>LEFT(SearchData[[#This Row],[userId]],8)</f>
        <v>952ebafd</v>
      </c>
    </row>
    <row r="1878" spans="1:7">
      <c r="A1878" t="s">
        <v>2139</v>
      </c>
      <c r="B1878" t="s">
        <v>2115</v>
      </c>
      <c r="C1878" s="5">
        <v>45872.147502187501</v>
      </c>
      <c r="D1878">
        <v>123</v>
      </c>
      <c r="E1878" t="s">
        <v>1158</v>
      </c>
      <c r="F1878" s="10" t="str">
        <f t="shared" si="29"/>
        <v>11:30:00</v>
      </c>
      <c r="G1878" t="str">
        <f>LEFT(SearchData[[#This Row],[userId]],8)</f>
        <v>259feb70</v>
      </c>
    </row>
    <row r="1879" spans="1:7">
      <c r="A1879" t="s">
        <v>2140</v>
      </c>
      <c r="B1879" t="s">
        <v>263</v>
      </c>
      <c r="C1879" s="5">
        <v>45872.151993333333</v>
      </c>
      <c r="D1879">
        <v>123</v>
      </c>
      <c r="E1879" t="s">
        <v>1056</v>
      </c>
      <c r="F1879" s="10" t="str">
        <f t="shared" si="29"/>
        <v>11:45:00</v>
      </c>
      <c r="G1879" t="str">
        <f>LEFT(SearchData[[#This Row],[userId]],8)</f>
        <v>6e0693f1</v>
      </c>
    </row>
    <row r="1880" spans="1:7">
      <c r="A1880" t="s">
        <v>2141</v>
      </c>
      <c r="B1880" t="s">
        <v>150</v>
      </c>
      <c r="C1880" s="5">
        <v>45872.16161048611</v>
      </c>
      <c r="D1880">
        <v>123</v>
      </c>
      <c r="E1880" t="s">
        <v>1056</v>
      </c>
      <c r="F1880" s="10" t="str">
        <f t="shared" si="29"/>
        <v>12:00:00</v>
      </c>
      <c r="G1880" t="str">
        <f>LEFT(SearchData[[#This Row],[userId]],8)</f>
        <v>99117f69</v>
      </c>
    </row>
    <row r="1881" spans="1:7">
      <c r="A1881" t="s">
        <v>2142</v>
      </c>
      <c r="B1881" t="s">
        <v>127</v>
      </c>
      <c r="C1881" s="5">
        <v>45872.194967546297</v>
      </c>
      <c r="D1881">
        <v>123</v>
      </c>
      <c r="E1881" t="s">
        <v>164</v>
      </c>
      <c r="F1881" s="10" t="str">
        <f t="shared" si="29"/>
        <v>12:45:00</v>
      </c>
      <c r="G1881" t="str">
        <f>LEFT(SearchData[[#This Row],[userId]],8)</f>
        <v>63a53ba3</v>
      </c>
    </row>
    <row r="1882" spans="1:7">
      <c r="A1882" t="s">
        <v>2143</v>
      </c>
      <c r="B1882" t="s">
        <v>175</v>
      </c>
      <c r="C1882" s="5">
        <v>45872.219468530093</v>
      </c>
      <c r="D1882">
        <v>123</v>
      </c>
      <c r="E1882" t="s">
        <v>43</v>
      </c>
      <c r="F1882" s="10" t="str">
        <f t="shared" si="29"/>
        <v>13:15:00</v>
      </c>
      <c r="G1882" t="str">
        <f>LEFT(SearchData[[#This Row],[userId]],8)</f>
        <v>369e55fd</v>
      </c>
    </row>
    <row r="1883" spans="1:7">
      <c r="A1883" t="s">
        <v>2144</v>
      </c>
      <c r="B1883" t="s">
        <v>1898</v>
      </c>
      <c r="C1883" s="5">
        <v>45872.219546481479</v>
      </c>
      <c r="D1883">
        <v>123</v>
      </c>
      <c r="E1883" t="s">
        <v>43</v>
      </c>
      <c r="F1883" s="10" t="str">
        <f t="shared" si="29"/>
        <v>13:15:00</v>
      </c>
      <c r="G1883" t="str">
        <f>LEFT(SearchData[[#This Row],[userId]],8)</f>
        <v>80628cf7</v>
      </c>
    </row>
    <row r="1884" spans="1:7">
      <c r="A1884" t="s">
        <v>2145</v>
      </c>
      <c r="B1884" t="s">
        <v>95</v>
      </c>
      <c r="C1884" s="5">
        <v>45872.237294918981</v>
      </c>
      <c r="D1884">
        <v>123</v>
      </c>
      <c r="E1884" t="s">
        <v>43</v>
      </c>
      <c r="F1884" s="10" t="str">
        <f t="shared" si="29"/>
        <v>13:45:00</v>
      </c>
      <c r="G1884" t="str">
        <f>LEFT(SearchData[[#This Row],[userId]],8)</f>
        <v>82b3ee30</v>
      </c>
    </row>
    <row r="1885" spans="1:7">
      <c r="A1885" t="s">
        <v>2146</v>
      </c>
      <c r="B1885" t="s">
        <v>1492</v>
      </c>
      <c r="C1885" s="5">
        <v>45872.260751226851</v>
      </c>
      <c r="D1885">
        <v>123</v>
      </c>
      <c r="E1885" t="s">
        <v>43</v>
      </c>
      <c r="F1885" s="10" t="str">
        <f t="shared" si="29"/>
        <v>14:15:00</v>
      </c>
      <c r="G1885" t="str">
        <f>LEFT(SearchData[[#This Row],[userId]],8)</f>
        <v>d4f48750</v>
      </c>
    </row>
    <row r="1886" spans="1:7">
      <c r="A1886" t="s">
        <v>2147</v>
      </c>
      <c r="B1886" t="s">
        <v>228</v>
      </c>
      <c r="C1886" s="5">
        <v>45872.270191284719</v>
      </c>
      <c r="D1886">
        <v>123</v>
      </c>
      <c r="E1886" t="s">
        <v>43</v>
      </c>
      <c r="F1886" s="10" t="str">
        <f t="shared" si="29"/>
        <v>14:30:00</v>
      </c>
      <c r="G1886" t="str">
        <f>LEFT(SearchData[[#This Row],[userId]],8)</f>
        <v>589bab67</v>
      </c>
    </row>
    <row r="1887" spans="1:7">
      <c r="A1887" t="s">
        <v>2148</v>
      </c>
      <c r="B1887" t="s">
        <v>543</v>
      </c>
      <c r="C1887" s="5">
        <v>45872.27020107639</v>
      </c>
      <c r="D1887">
        <v>123</v>
      </c>
      <c r="E1887" t="s">
        <v>43</v>
      </c>
      <c r="F1887" s="10" t="str">
        <f t="shared" si="29"/>
        <v>14:30:00</v>
      </c>
      <c r="G1887" t="str">
        <f>LEFT(SearchData[[#This Row],[userId]],8)</f>
        <v>ad8ac820</v>
      </c>
    </row>
    <row r="1888" spans="1:7">
      <c r="A1888" t="s">
        <v>2149</v>
      </c>
      <c r="B1888" t="s">
        <v>207</v>
      </c>
      <c r="C1888" s="5">
        <v>45872.28537863426</v>
      </c>
      <c r="D1888">
        <v>123</v>
      </c>
      <c r="E1888" t="s">
        <v>1158</v>
      </c>
      <c r="F1888" s="10" t="str">
        <f t="shared" si="29"/>
        <v>14:45:00</v>
      </c>
      <c r="G1888" t="str">
        <f>LEFT(SearchData[[#This Row],[userId]],8)</f>
        <v>a68a3b4d</v>
      </c>
    </row>
    <row r="1889" spans="1:7">
      <c r="A1889" t="s">
        <v>2150</v>
      </c>
      <c r="B1889" t="s">
        <v>207</v>
      </c>
      <c r="C1889" s="5">
        <v>45872.296354918981</v>
      </c>
      <c r="D1889">
        <v>123</v>
      </c>
      <c r="E1889" t="s">
        <v>1158</v>
      </c>
      <c r="F1889" s="10" t="str">
        <f t="shared" si="29"/>
        <v>15:00:00</v>
      </c>
      <c r="G1889" t="str">
        <f>LEFT(SearchData[[#This Row],[userId]],8)</f>
        <v>a68a3b4d</v>
      </c>
    </row>
    <row r="1890" spans="1:7">
      <c r="A1890" t="s">
        <v>2151</v>
      </c>
      <c r="B1890" t="s">
        <v>95</v>
      </c>
      <c r="C1890" s="5">
        <v>45872.371034884258</v>
      </c>
      <c r="D1890">
        <v>123</v>
      </c>
      <c r="E1890" t="s">
        <v>43</v>
      </c>
      <c r="F1890" s="10" t="str">
        <f t="shared" si="29"/>
        <v>17:00:00</v>
      </c>
      <c r="G1890" t="str">
        <f>LEFT(SearchData[[#This Row],[userId]],8)</f>
        <v>82b3ee30</v>
      </c>
    </row>
    <row r="1891" spans="1:7">
      <c r="A1891" t="s">
        <v>2152</v>
      </c>
      <c r="B1891" t="s">
        <v>150</v>
      </c>
      <c r="C1891" s="5">
        <v>45872.377237523149</v>
      </c>
      <c r="D1891">
        <v>123</v>
      </c>
      <c r="E1891" t="s">
        <v>1056</v>
      </c>
      <c r="F1891" s="10" t="str">
        <f t="shared" si="29"/>
        <v>17:00:00</v>
      </c>
      <c r="G1891" t="str">
        <f>LEFT(SearchData[[#This Row],[userId]],8)</f>
        <v>99117f69</v>
      </c>
    </row>
    <row r="1892" spans="1:7">
      <c r="A1892" t="s">
        <v>2153</v>
      </c>
      <c r="B1892" t="s">
        <v>263</v>
      </c>
      <c r="C1892" s="5">
        <v>45872.382834386575</v>
      </c>
      <c r="D1892">
        <v>123</v>
      </c>
      <c r="E1892" t="s">
        <v>43</v>
      </c>
      <c r="F1892" s="10" t="str">
        <f t="shared" si="29"/>
        <v>17:15:00</v>
      </c>
      <c r="G1892" t="str">
        <f>LEFT(SearchData[[#This Row],[userId]],8)</f>
        <v>6e0693f1</v>
      </c>
    </row>
    <row r="1893" spans="1:7">
      <c r="A1893" t="s">
        <v>2154</v>
      </c>
      <c r="B1893" t="s">
        <v>127</v>
      </c>
      <c r="C1893" s="5">
        <v>45872.4378168287</v>
      </c>
      <c r="D1893">
        <v>123</v>
      </c>
      <c r="E1893" t="s">
        <v>164</v>
      </c>
      <c r="F1893" s="10" t="str">
        <f t="shared" si="29"/>
        <v>18:30:00</v>
      </c>
      <c r="G1893" t="str">
        <f>LEFT(SearchData[[#This Row],[userId]],8)</f>
        <v>63a53ba3</v>
      </c>
    </row>
    <row r="1894" spans="1:7">
      <c r="A1894" t="s">
        <v>2155</v>
      </c>
      <c r="B1894" t="s">
        <v>127</v>
      </c>
      <c r="C1894" s="5">
        <v>45872.488134155094</v>
      </c>
      <c r="D1894">
        <v>123</v>
      </c>
      <c r="E1894" t="s">
        <v>164</v>
      </c>
      <c r="F1894" s="10" t="str">
        <f t="shared" si="29"/>
        <v>19:45:00</v>
      </c>
      <c r="G1894" t="str">
        <f>LEFT(SearchData[[#This Row],[userId]],8)</f>
        <v>63a53ba3</v>
      </c>
    </row>
    <row r="1895" spans="1:7">
      <c r="A1895" t="s">
        <v>2156</v>
      </c>
      <c r="B1895" t="s">
        <v>114</v>
      </c>
      <c r="C1895" s="5">
        <v>45872.571811712965</v>
      </c>
      <c r="D1895">
        <v>123</v>
      </c>
      <c r="E1895" t="s">
        <v>1102</v>
      </c>
      <c r="F1895" s="10" t="str">
        <f t="shared" si="29"/>
        <v>21:45:00</v>
      </c>
      <c r="G1895" t="str">
        <f>LEFT(SearchData[[#This Row],[userId]],8)</f>
        <v>ca1b243d</v>
      </c>
    </row>
    <row r="1896" spans="1:7">
      <c r="A1896" t="s">
        <v>2157</v>
      </c>
      <c r="B1896" t="s">
        <v>207</v>
      </c>
      <c r="C1896" s="5">
        <v>45872.589180983799</v>
      </c>
      <c r="D1896">
        <v>123</v>
      </c>
      <c r="E1896" t="s">
        <v>1158</v>
      </c>
      <c r="F1896" s="10" t="str">
        <f t="shared" si="29"/>
        <v>22:15:00</v>
      </c>
      <c r="G1896" t="str">
        <f>LEFT(SearchData[[#This Row],[userId]],8)</f>
        <v>a68a3b4d</v>
      </c>
    </row>
    <row r="1897" spans="1:7">
      <c r="A1897" t="s">
        <v>2158</v>
      </c>
      <c r="B1897" t="s">
        <v>63</v>
      </c>
      <c r="C1897" s="5">
        <v>45872.677770011571</v>
      </c>
      <c r="D1897">
        <v>123</v>
      </c>
      <c r="E1897" t="s">
        <v>43</v>
      </c>
      <c r="F1897" s="10" t="str">
        <f t="shared" si="29"/>
        <v>00:15:00</v>
      </c>
      <c r="G1897" t="str">
        <f>LEFT(SearchData[[#This Row],[userId]],8)</f>
        <v>3abf61c1</v>
      </c>
    </row>
    <row r="1898" spans="1:7">
      <c r="A1898" t="s">
        <v>2159</v>
      </c>
      <c r="B1898" t="s">
        <v>61</v>
      </c>
      <c r="C1898" s="5">
        <v>45872.683773344907</v>
      </c>
      <c r="D1898">
        <v>2608</v>
      </c>
      <c r="E1898" t="s">
        <v>164</v>
      </c>
      <c r="F1898" s="10" t="str">
        <f t="shared" si="29"/>
        <v>00:30:00</v>
      </c>
      <c r="G1898" t="str">
        <f>LEFT(SearchData[[#This Row],[userId]],8)</f>
        <v>a0ad60d2</v>
      </c>
    </row>
    <row r="1899" spans="1:7">
      <c r="A1899" t="s">
        <v>2160</v>
      </c>
      <c r="B1899" t="s">
        <v>273</v>
      </c>
      <c r="C1899" s="5">
        <v>45872.69521002315</v>
      </c>
      <c r="D1899">
        <v>2704</v>
      </c>
      <c r="E1899" t="s">
        <v>164</v>
      </c>
      <c r="F1899" s="10" t="str">
        <f t="shared" si="29"/>
        <v>00:45:00</v>
      </c>
      <c r="G1899" t="str">
        <f>LEFT(SearchData[[#This Row],[userId]],8)</f>
        <v>603a352d</v>
      </c>
    </row>
    <row r="1900" spans="1:7">
      <c r="A1900" t="s">
        <v>2161</v>
      </c>
      <c r="B1900" t="s">
        <v>273</v>
      </c>
      <c r="C1900" s="5">
        <v>45872.774415775464</v>
      </c>
      <c r="D1900">
        <v>2704</v>
      </c>
      <c r="E1900" t="s">
        <v>164</v>
      </c>
      <c r="F1900" s="10" t="str">
        <f t="shared" si="29"/>
        <v>02:30:00</v>
      </c>
      <c r="G1900" t="str">
        <f>LEFT(SearchData[[#This Row],[userId]],8)</f>
        <v>603a352d</v>
      </c>
    </row>
    <row r="1901" spans="1:7">
      <c r="A1901" t="s">
        <v>2162</v>
      </c>
      <c r="B1901" t="s">
        <v>417</v>
      </c>
      <c r="C1901" s="5">
        <v>45872.783656574073</v>
      </c>
      <c r="D1901">
        <v>123</v>
      </c>
      <c r="E1901" t="s">
        <v>1217</v>
      </c>
      <c r="F1901" s="10" t="str">
        <f t="shared" si="29"/>
        <v>02:45:00</v>
      </c>
      <c r="G1901" t="str">
        <f>LEFT(SearchData[[#This Row],[userId]],8)</f>
        <v>40b01195</v>
      </c>
    </row>
    <row r="1902" spans="1:7">
      <c r="A1902" t="s">
        <v>2163</v>
      </c>
      <c r="B1902" t="s">
        <v>200</v>
      </c>
      <c r="C1902" s="5">
        <v>45872.815513796297</v>
      </c>
      <c r="D1902">
        <v>123</v>
      </c>
      <c r="E1902" t="s">
        <v>43</v>
      </c>
      <c r="F1902" s="10" t="str">
        <f t="shared" si="29"/>
        <v>03:30:00</v>
      </c>
      <c r="G1902" t="str">
        <f>LEFT(SearchData[[#This Row],[userId]],8)</f>
        <v>0637141a</v>
      </c>
    </row>
    <row r="1903" spans="1:7">
      <c r="A1903" t="s">
        <v>2164</v>
      </c>
      <c r="B1903" t="s">
        <v>114</v>
      </c>
      <c r="C1903" s="5">
        <v>45872.829871956019</v>
      </c>
      <c r="D1903">
        <v>77</v>
      </c>
      <c r="E1903" t="s">
        <v>1102</v>
      </c>
      <c r="F1903" s="10" t="str">
        <f t="shared" si="29"/>
        <v>04:00:00</v>
      </c>
      <c r="G1903" t="str">
        <f>LEFT(SearchData[[#This Row],[userId]],8)</f>
        <v>ca1b243d</v>
      </c>
    </row>
    <row r="1904" spans="1:7">
      <c r="A1904" t="s">
        <v>2165</v>
      </c>
      <c r="B1904" t="s">
        <v>228</v>
      </c>
      <c r="C1904" s="5">
        <v>45872.869045752312</v>
      </c>
      <c r="D1904">
        <v>123</v>
      </c>
      <c r="E1904" t="s">
        <v>1056</v>
      </c>
      <c r="F1904" s="10" t="str">
        <f t="shared" si="29"/>
        <v>04:45:00</v>
      </c>
      <c r="G1904" t="str">
        <f>LEFT(SearchData[[#This Row],[userId]],8)</f>
        <v>589bab67</v>
      </c>
    </row>
    <row r="1905" spans="1:7">
      <c r="A1905" t="s">
        <v>2166</v>
      </c>
      <c r="B1905" t="s">
        <v>228</v>
      </c>
      <c r="C1905" s="5">
        <v>45872.87059979167</v>
      </c>
      <c r="D1905">
        <v>123</v>
      </c>
      <c r="E1905" t="s">
        <v>43</v>
      </c>
      <c r="F1905" s="10" t="str">
        <f t="shared" si="29"/>
        <v>05:00:00</v>
      </c>
      <c r="G1905" t="str">
        <f>LEFT(SearchData[[#This Row],[userId]],8)</f>
        <v>589bab67</v>
      </c>
    </row>
    <row r="1906" spans="1:7">
      <c r="A1906" t="s">
        <v>2167</v>
      </c>
      <c r="B1906" t="s">
        <v>447</v>
      </c>
      <c r="C1906" s="5">
        <v>45873.058757106483</v>
      </c>
      <c r="D1906">
        <v>2608</v>
      </c>
      <c r="E1906" t="s">
        <v>164</v>
      </c>
      <c r="F1906" s="10" t="str">
        <f t="shared" si="29"/>
        <v>09:30:00</v>
      </c>
      <c r="G1906" t="str">
        <f>LEFT(SearchData[[#This Row],[userId]],8)</f>
        <v>9716dc93</v>
      </c>
    </row>
    <row r="1907" spans="1:7">
      <c r="A1907" t="s">
        <v>2168</v>
      </c>
      <c r="B1907" t="s">
        <v>248</v>
      </c>
      <c r="C1907" s="5">
        <v>45873.081684641205</v>
      </c>
      <c r="D1907">
        <v>123</v>
      </c>
      <c r="E1907" t="s">
        <v>1102</v>
      </c>
      <c r="F1907" s="10" t="str">
        <f t="shared" si="29"/>
        <v>10:00:00</v>
      </c>
      <c r="G1907" t="str">
        <f>LEFT(SearchData[[#This Row],[userId]],8)</f>
        <v>493a201b</v>
      </c>
    </row>
    <row r="1908" spans="1:7">
      <c r="A1908" t="s">
        <v>2169</v>
      </c>
      <c r="B1908" t="s">
        <v>248</v>
      </c>
      <c r="C1908" s="5">
        <v>45873.091336504629</v>
      </c>
      <c r="D1908">
        <v>123</v>
      </c>
      <c r="E1908" t="s">
        <v>164</v>
      </c>
      <c r="F1908" s="10" t="str">
        <f t="shared" si="29"/>
        <v>10:15:00</v>
      </c>
      <c r="G1908" t="str">
        <f>LEFT(SearchData[[#This Row],[userId]],8)</f>
        <v>493a201b</v>
      </c>
    </row>
    <row r="1909" spans="1:7">
      <c r="A1909" t="s">
        <v>2170</v>
      </c>
      <c r="B1909" t="s">
        <v>9</v>
      </c>
      <c r="C1909" s="5">
        <v>45873.198171516204</v>
      </c>
      <c r="D1909">
        <v>77</v>
      </c>
      <c r="E1909" t="s">
        <v>1158</v>
      </c>
      <c r="F1909" s="10" t="str">
        <f t="shared" si="29"/>
        <v>12:45:00</v>
      </c>
      <c r="G1909" t="str">
        <f>LEFT(SearchData[[#This Row],[userId]],8)</f>
        <v>15fc7bab</v>
      </c>
    </row>
    <row r="1910" spans="1:7">
      <c r="A1910" t="s">
        <v>2171</v>
      </c>
      <c r="B1910" t="s">
        <v>16</v>
      </c>
      <c r="C1910" s="5">
        <v>45873.200804895831</v>
      </c>
      <c r="D1910">
        <v>123</v>
      </c>
      <c r="E1910" t="s">
        <v>1217</v>
      </c>
      <c r="F1910" s="10" t="str">
        <f t="shared" si="29"/>
        <v>12:45:00</v>
      </c>
      <c r="G1910" t="str">
        <f>LEFT(SearchData[[#This Row],[userId]],8)</f>
        <v>b1f87394</v>
      </c>
    </row>
    <row r="1911" spans="1:7">
      <c r="A1911" t="s">
        <v>2172</v>
      </c>
      <c r="B1911" t="s">
        <v>16</v>
      </c>
      <c r="C1911" s="5">
        <v>45873.203908460651</v>
      </c>
      <c r="D1911">
        <v>123</v>
      </c>
      <c r="E1911" t="s">
        <v>1056</v>
      </c>
      <c r="F1911" s="10" t="str">
        <f t="shared" si="29"/>
        <v>13:00:00</v>
      </c>
      <c r="G1911" t="str">
        <f>LEFT(SearchData[[#This Row],[userId]],8)</f>
        <v>b1f87394</v>
      </c>
    </row>
    <row r="1912" spans="1:7">
      <c r="A1912" t="s">
        <v>2173</v>
      </c>
      <c r="B1912" t="s">
        <v>9</v>
      </c>
      <c r="C1912" s="5">
        <v>45873.213613125001</v>
      </c>
      <c r="D1912">
        <v>77</v>
      </c>
      <c r="E1912" t="s">
        <v>1158</v>
      </c>
      <c r="F1912" s="10" t="str">
        <f t="shared" si="29"/>
        <v>13:15:00</v>
      </c>
      <c r="G1912" t="str">
        <f>LEFT(SearchData[[#This Row],[userId]],8)</f>
        <v>15fc7bab</v>
      </c>
    </row>
    <row r="1913" spans="1:7">
      <c r="A1913" t="s">
        <v>2174</v>
      </c>
      <c r="B1913" t="s">
        <v>16</v>
      </c>
      <c r="C1913" s="5">
        <v>45873.214108877313</v>
      </c>
      <c r="D1913">
        <v>123</v>
      </c>
      <c r="E1913" t="s">
        <v>1056</v>
      </c>
      <c r="F1913" s="10" t="str">
        <f t="shared" si="29"/>
        <v>13:15:00</v>
      </c>
      <c r="G1913" t="str">
        <f>LEFT(SearchData[[#This Row],[userId]],8)</f>
        <v>b1f87394</v>
      </c>
    </row>
    <row r="1914" spans="1:7">
      <c r="A1914" t="s">
        <v>2175</v>
      </c>
      <c r="B1914" t="s">
        <v>9</v>
      </c>
      <c r="C1914" s="5">
        <v>45873.287755555553</v>
      </c>
      <c r="D1914">
        <v>77</v>
      </c>
      <c r="E1914" t="s">
        <v>1158</v>
      </c>
      <c r="F1914" s="10" t="str">
        <f t="shared" si="29"/>
        <v>15:00:00</v>
      </c>
      <c r="G1914" t="str">
        <f>LEFT(SearchData[[#This Row],[userId]],8)</f>
        <v>15fc7bab</v>
      </c>
    </row>
    <row r="1915" spans="1:7">
      <c r="A1915" t="s">
        <v>2176</v>
      </c>
      <c r="B1915" t="s">
        <v>911</v>
      </c>
      <c r="C1915" s="5">
        <v>45873.288529537036</v>
      </c>
      <c r="D1915">
        <v>123</v>
      </c>
      <c r="E1915" t="s">
        <v>1056</v>
      </c>
      <c r="F1915" s="10" t="str">
        <f t="shared" si="29"/>
        <v>15:00:00</v>
      </c>
      <c r="G1915" t="str">
        <f>LEFT(SearchData[[#This Row],[userId]],8)</f>
        <v>4a5141e6</v>
      </c>
    </row>
    <row r="1916" spans="1:7">
      <c r="A1916" t="s">
        <v>2177</v>
      </c>
      <c r="B1916" t="s">
        <v>9</v>
      </c>
      <c r="C1916" s="5">
        <v>45873.291732997684</v>
      </c>
      <c r="D1916">
        <v>123</v>
      </c>
      <c r="E1916" t="s">
        <v>1158</v>
      </c>
      <c r="F1916" s="10" t="str">
        <f t="shared" si="29"/>
        <v>15:00:00</v>
      </c>
      <c r="G1916" t="str">
        <f>LEFT(SearchData[[#This Row],[userId]],8)</f>
        <v>15fc7bab</v>
      </c>
    </row>
    <row r="1917" spans="1:7">
      <c r="A1917" t="s">
        <v>2178</v>
      </c>
      <c r="B1917" t="s">
        <v>58</v>
      </c>
      <c r="C1917" s="5">
        <v>45873.336090636571</v>
      </c>
      <c r="D1917">
        <v>79</v>
      </c>
      <c r="E1917" t="s">
        <v>1102</v>
      </c>
      <c r="F1917" s="10" t="str">
        <f t="shared" si="29"/>
        <v>16:00:00</v>
      </c>
      <c r="G1917" t="str">
        <f>LEFT(SearchData[[#This Row],[userId]],8)</f>
        <v>0bd66644</v>
      </c>
    </row>
    <row r="1918" spans="1:7">
      <c r="A1918" t="s">
        <v>2179</v>
      </c>
      <c r="B1918" t="s">
        <v>19</v>
      </c>
      <c r="C1918" s="5">
        <v>45873.434373958335</v>
      </c>
      <c r="D1918">
        <v>123</v>
      </c>
      <c r="E1918" t="s">
        <v>43</v>
      </c>
      <c r="F1918" s="10" t="str">
        <f t="shared" si="29"/>
        <v>18:30:00</v>
      </c>
      <c r="G1918" t="str">
        <f>LEFT(SearchData[[#This Row],[userId]],8)</f>
        <v>b78d3907</v>
      </c>
    </row>
    <row r="1919" spans="1:7">
      <c r="A1919" t="s">
        <v>2180</v>
      </c>
      <c r="B1919" t="s">
        <v>19</v>
      </c>
      <c r="C1919" s="5">
        <v>45873.435888900465</v>
      </c>
      <c r="D1919">
        <v>123</v>
      </c>
      <c r="E1919" t="s">
        <v>1158</v>
      </c>
      <c r="F1919" s="10" t="str">
        <f t="shared" si="29"/>
        <v>18:30:00</v>
      </c>
      <c r="G1919" t="str">
        <f>LEFT(SearchData[[#This Row],[userId]],8)</f>
        <v>b78d3907</v>
      </c>
    </row>
    <row r="1920" spans="1:7">
      <c r="A1920" t="s">
        <v>2181</v>
      </c>
      <c r="B1920" t="s">
        <v>58</v>
      </c>
      <c r="C1920" s="5">
        <v>45873.482295196758</v>
      </c>
      <c r="D1920">
        <v>79</v>
      </c>
      <c r="E1920" t="s">
        <v>1102</v>
      </c>
      <c r="F1920" s="10" t="str">
        <f t="shared" si="29"/>
        <v>19:30:00</v>
      </c>
      <c r="G1920" t="str">
        <f>LEFT(SearchData[[#This Row],[userId]],8)</f>
        <v>0bd66644</v>
      </c>
    </row>
    <row r="1921" spans="1:7">
      <c r="A1921" t="s">
        <v>2182</v>
      </c>
      <c r="B1921" t="s">
        <v>58</v>
      </c>
      <c r="C1921" s="5">
        <v>45873.505435115738</v>
      </c>
      <c r="D1921">
        <v>79</v>
      </c>
      <c r="E1921" t="s">
        <v>1102</v>
      </c>
      <c r="F1921" s="10" t="str">
        <f t="shared" si="29"/>
        <v>20:15:00</v>
      </c>
      <c r="G1921" t="str">
        <f>LEFT(SearchData[[#This Row],[userId]],8)</f>
        <v>0bd66644</v>
      </c>
    </row>
    <row r="1922" spans="1:7">
      <c r="A1922" t="s">
        <v>2183</v>
      </c>
      <c r="B1922" t="s">
        <v>1566</v>
      </c>
      <c r="C1922" s="5">
        <v>45873.580134490738</v>
      </c>
      <c r="D1922">
        <v>2608</v>
      </c>
      <c r="E1922" t="s">
        <v>1158</v>
      </c>
      <c r="F1922" s="10" t="str">
        <f t="shared" si="29"/>
        <v>22:00:00</v>
      </c>
      <c r="G1922" t="str">
        <f>LEFT(SearchData[[#This Row],[userId]],8)</f>
        <v>fcf53587</v>
      </c>
    </row>
    <row r="1923" spans="1:7">
      <c r="A1923" t="s">
        <v>2184</v>
      </c>
      <c r="B1923" t="s">
        <v>114</v>
      </c>
      <c r="C1923" s="5">
        <v>45873.580911261575</v>
      </c>
      <c r="D1923">
        <v>77</v>
      </c>
      <c r="E1923" t="s">
        <v>1102</v>
      </c>
      <c r="F1923" s="10" t="str">
        <f t="shared" ref="F1923:F1986" si="30">TEXT(MROUND(C1923+TIME(8,0,0), "0:15"),"HH:MM:SS")</f>
        <v>22:00:00</v>
      </c>
      <c r="G1923" t="str">
        <f>LEFT(SearchData[[#This Row],[userId]],8)</f>
        <v>ca1b243d</v>
      </c>
    </row>
    <row r="1924" spans="1:7">
      <c r="A1924" t="s">
        <v>2185</v>
      </c>
      <c r="B1924" t="s">
        <v>273</v>
      </c>
      <c r="C1924" s="5">
        <v>45873.584386932867</v>
      </c>
      <c r="D1924">
        <v>123</v>
      </c>
      <c r="E1924" t="s">
        <v>1056</v>
      </c>
      <c r="F1924" s="10" t="str">
        <f t="shared" si="30"/>
        <v>22:00:00</v>
      </c>
      <c r="G1924" t="str">
        <f>LEFT(SearchData[[#This Row],[userId]],8)</f>
        <v>603a352d</v>
      </c>
    </row>
    <row r="1925" spans="1:7">
      <c r="A1925" t="s">
        <v>2186</v>
      </c>
      <c r="B1925" t="s">
        <v>326</v>
      </c>
      <c r="C1925" s="5">
        <v>45873.667151458336</v>
      </c>
      <c r="D1925">
        <v>123</v>
      </c>
      <c r="E1925" t="s">
        <v>77</v>
      </c>
      <c r="F1925" s="10" t="str">
        <f t="shared" si="30"/>
        <v>00:00:00</v>
      </c>
      <c r="G1925" t="str">
        <f>LEFT(SearchData[[#This Row],[userId]],8)</f>
        <v>2affbaf0</v>
      </c>
    </row>
    <row r="1926" spans="1:7">
      <c r="A1926" t="s">
        <v>2187</v>
      </c>
      <c r="B1926" t="s">
        <v>326</v>
      </c>
      <c r="C1926" s="5">
        <v>45873.683926238424</v>
      </c>
      <c r="D1926">
        <v>2715</v>
      </c>
      <c r="E1926" t="s">
        <v>1056</v>
      </c>
      <c r="F1926" s="10" t="str">
        <f t="shared" si="30"/>
        <v>00:30:00</v>
      </c>
      <c r="G1926" t="str">
        <f>LEFT(SearchData[[#This Row],[userId]],8)</f>
        <v>2affbaf0</v>
      </c>
    </row>
    <row r="1927" spans="1:7">
      <c r="A1927" t="s">
        <v>2188</v>
      </c>
      <c r="B1927" t="s">
        <v>397</v>
      </c>
      <c r="C1927" s="5">
        <v>45873.700882546298</v>
      </c>
      <c r="D1927">
        <v>2715</v>
      </c>
      <c r="E1927" t="s">
        <v>1102</v>
      </c>
      <c r="F1927" s="10" t="str">
        <f t="shared" si="30"/>
        <v>00:45:00</v>
      </c>
      <c r="G1927" t="str">
        <f>LEFT(SearchData[[#This Row],[userId]],8)</f>
        <v>06bd74fd</v>
      </c>
    </row>
    <row r="1928" spans="1:7">
      <c r="A1928" t="s">
        <v>2189</v>
      </c>
      <c r="B1928" t="s">
        <v>2115</v>
      </c>
      <c r="C1928" s="5">
        <v>45873.715930069447</v>
      </c>
      <c r="D1928">
        <v>123</v>
      </c>
      <c r="E1928" t="s">
        <v>1158</v>
      </c>
      <c r="F1928" s="10" t="str">
        <f t="shared" si="30"/>
        <v>01:15:00</v>
      </c>
      <c r="G1928" t="str">
        <f>LEFT(SearchData[[#This Row],[userId]],8)</f>
        <v>259feb70</v>
      </c>
    </row>
    <row r="1929" spans="1:7">
      <c r="A1929" t="s">
        <v>2190</v>
      </c>
      <c r="B1929" t="s">
        <v>299</v>
      </c>
      <c r="C1929" s="5">
        <v>45873.72103458333</v>
      </c>
      <c r="D1929">
        <v>123</v>
      </c>
      <c r="E1929" t="s">
        <v>1056</v>
      </c>
      <c r="F1929" s="10" t="str">
        <f t="shared" si="30"/>
        <v>01:15:00</v>
      </c>
      <c r="G1929" t="str">
        <f>LEFT(SearchData[[#This Row],[userId]],8)</f>
        <v>89f954d9</v>
      </c>
    </row>
    <row r="1930" spans="1:7">
      <c r="A1930" t="s">
        <v>2191</v>
      </c>
      <c r="B1930" t="s">
        <v>114</v>
      </c>
      <c r="C1930" s="5">
        <v>45873.726783229169</v>
      </c>
      <c r="D1930">
        <v>77</v>
      </c>
      <c r="E1930" t="s">
        <v>164</v>
      </c>
      <c r="F1930" s="10" t="str">
        <f t="shared" si="30"/>
        <v>01:30:00</v>
      </c>
      <c r="G1930" t="str">
        <f>LEFT(SearchData[[#This Row],[userId]],8)</f>
        <v>ca1b243d</v>
      </c>
    </row>
    <row r="1931" spans="1:7">
      <c r="A1931" t="s">
        <v>2192</v>
      </c>
      <c r="B1931" t="s">
        <v>299</v>
      </c>
      <c r="C1931" s="5">
        <v>45873.750253969905</v>
      </c>
      <c r="D1931">
        <v>123</v>
      </c>
      <c r="E1931" t="s">
        <v>7</v>
      </c>
      <c r="F1931" s="10" t="str">
        <f t="shared" si="30"/>
        <v>02:00:00</v>
      </c>
      <c r="G1931" t="str">
        <f>LEFT(SearchData[[#This Row],[userId]],8)</f>
        <v>89f954d9</v>
      </c>
    </row>
    <row r="1932" spans="1:7">
      <c r="A1932" t="s">
        <v>2193</v>
      </c>
      <c r="B1932" t="s">
        <v>2115</v>
      </c>
      <c r="C1932" s="5">
        <v>45873.76399190972</v>
      </c>
      <c r="D1932">
        <v>123</v>
      </c>
      <c r="E1932" t="s">
        <v>1158</v>
      </c>
      <c r="F1932" s="10" t="str">
        <f t="shared" si="30"/>
        <v>02:15:00</v>
      </c>
      <c r="G1932" t="str">
        <f>LEFT(SearchData[[#This Row],[userId]],8)</f>
        <v>259feb70</v>
      </c>
    </row>
    <row r="1933" spans="1:7">
      <c r="A1933" t="s">
        <v>2194</v>
      </c>
      <c r="B1933" t="s">
        <v>2195</v>
      </c>
      <c r="C1933" s="5">
        <v>45873.811504861114</v>
      </c>
      <c r="D1933">
        <v>2714</v>
      </c>
      <c r="E1933" t="s">
        <v>1102</v>
      </c>
      <c r="F1933" s="10" t="str">
        <f t="shared" si="30"/>
        <v>03:30:00</v>
      </c>
      <c r="G1933" t="str">
        <f>LEFT(SearchData[[#This Row],[userId]],8)</f>
        <v>af200436</v>
      </c>
    </row>
    <row r="1934" spans="1:7">
      <c r="A1934" t="s">
        <v>2196</v>
      </c>
      <c r="B1934" t="s">
        <v>417</v>
      </c>
      <c r="C1934" s="5">
        <v>45873.852925902778</v>
      </c>
      <c r="D1934">
        <v>123</v>
      </c>
      <c r="E1934" t="s">
        <v>1217</v>
      </c>
      <c r="F1934" s="10" t="str">
        <f t="shared" si="30"/>
        <v>04:30:00</v>
      </c>
      <c r="G1934" t="str">
        <f>LEFT(SearchData[[#This Row],[userId]],8)</f>
        <v>40b01195</v>
      </c>
    </row>
    <row r="1935" spans="1:7">
      <c r="A1935" t="s">
        <v>2197</v>
      </c>
      <c r="B1935" t="s">
        <v>397</v>
      </c>
      <c r="C1935" s="5">
        <v>45873.888792569443</v>
      </c>
      <c r="D1935">
        <v>123</v>
      </c>
      <c r="E1935" t="s">
        <v>1102</v>
      </c>
      <c r="F1935" s="10" t="str">
        <f t="shared" si="30"/>
        <v>05:15:00</v>
      </c>
      <c r="G1935" t="str">
        <f>LEFT(SearchData[[#This Row],[userId]],8)</f>
        <v>06bd74fd</v>
      </c>
    </row>
    <row r="1936" spans="1:7">
      <c r="A1936" t="s">
        <v>2198</v>
      </c>
      <c r="B1936" t="s">
        <v>88</v>
      </c>
      <c r="C1936" s="5">
        <v>45873.897560972226</v>
      </c>
      <c r="D1936">
        <v>123</v>
      </c>
      <c r="E1936" t="s">
        <v>1102</v>
      </c>
      <c r="F1936" s="10" t="str">
        <f t="shared" si="30"/>
        <v>05:30:00</v>
      </c>
      <c r="G1936" t="str">
        <f>LEFT(SearchData[[#This Row],[userId]],8)</f>
        <v>e131c74b</v>
      </c>
    </row>
    <row r="1937" spans="1:7">
      <c r="A1937" t="s">
        <v>2199</v>
      </c>
      <c r="B1937" t="s">
        <v>397</v>
      </c>
      <c r="C1937" s="5">
        <v>45873.925341377311</v>
      </c>
      <c r="D1937">
        <v>123</v>
      </c>
      <c r="E1937" t="s">
        <v>43</v>
      </c>
      <c r="F1937" s="10" t="str">
        <f t="shared" si="30"/>
        <v>06:15:00</v>
      </c>
      <c r="G1937" t="str">
        <f>LEFT(SearchData[[#This Row],[userId]],8)</f>
        <v>06bd74fd</v>
      </c>
    </row>
    <row r="1938" spans="1:7">
      <c r="A1938" t="s">
        <v>2200</v>
      </c>
      <c r="B1938" t="s">
        <v>1898</v>
      </c>
      <c r="C1938" s="5">
        <v>45873.929599166666</v>
      </c>
      <c r="D1938">
        <v>215</v>
      </c>
      <c r="E1938" t="s">
        <v>1102</v>
      </c>
      <c r="F1938" s="10" t="str">
        <f t="shared" si="30"/>
        <v>06:15:00</v>
      </c>
      <c r="G1938" t="str">
        <f>LEFT(SearchData[[#This Row],[userId]],8)</f>
        <v>80628cf7</v>
      </c>
    </row>
    <row r="1939" spans="1:7">
      <c r="A1939" t="s">
        <v>2201</v>
      </c>
      <c r="B1939" t="s">
        <v>119</v>
      </c>
      <c r="C1939" s="5">
        <v>45873.942749768517</v>
      </c>
      <c r="D1939">
        <v>123</v>
      </c>
      <c r="E1939" t="s">
        <v>1056</v>
      </c>
      <c r="F1939" s="10" t="str">
        <f t="shared" si="30"/>
        <v>06:45:00</v>
      </c>
      <c r="G1939" t="str">
        <f>LEFT(SearchData[[#This Row],[userId]],8)</f>
        <v>14575771</v>
      </c>
    </row>
    <row r="1940" spans="1:7">
      <c r="A1940" t="s">
        <v>2202</v>
      </c>
      <c r="B1940" t="s">
        <v>12</v>
      </c>
      <c r="C1940" s="5">
        <v>45873.948289293985</v>
      </c>
      <c r="D1940">
        <v>123</v>
      </c>
      <c r="E1940" t="s">
        <v>164</v>
      </c>
      <c r="F1940" s="10" t="str">
        <f t="shared" si="30"/>
        <v>06:45:00</v>
      </c>
      <c r="G1940" t="str">
        <f>LEFT(SearchData[[#This Row],[userId]],8)</f>
        <v>6c18e8b0</v>
      </c>
    </row>
    <row r="1941" spans="1:7">
      <c r="A1941" t="s">
        <v>2203</v>
      </c>
      <c r="B1941" t="s">
        <v>299</v>
      </c>
      <c r="C1941" s="5">
        <v>45873.952007129628</v>
      </c>
      <c r="D1941">
        <v>2714</v>
      </c>
      <c r="E1941" t="s">
        <v>1158</v>
      </c>
      <c r="F1941" s="10" t="str">
        <f t="shared" si="30"/>
        <v>06:45:00</v>
      </c>
      <c r="G1941" t="str">
        <f>LEFT(SearchData[[#This Row],[userId]],8)</f>
        <v>89f954d9</v>
      </c>
    </row>
    <row r="1942" spans="1:7">
      <c r="A1942" t="s">
        <v>2204</v>
      </c>
      <c r="B1942" t="s">
        <v>175</v>
      </c>
      <c r="C1942" s="5">
        <v>45873.971465717594</v>
      </c>
      <c r="D1942">
        <v>2714</v>
      </c>
      <c r="E1942" t="s">
        <v>1200</v>
      </c>
      <c r="F1942" s="10" t="str">
        <f t="shared" si="30"/>
        <v>07:15:00</v>
      </c>
      <c r="G1942" t="str">
        <f>LEFT(SearchData[[#This Row],[userId]],8)</f>
        <v>369e55fd</v>
      </c>
    </row>
    <row r="1943" spans="1:7">
      <c r="A1943" t="s">
        <v>2205</v>
      </c>
      <c r="B1943" t="s">
        <v>299</v>
      </c>
      <c r="C1943" s="5">
        <v>45873.971491412034</v>
      </c>
      <c r="D1943">
        <v>123</v>
      </c>
      <c r="E1943" t="s">
        <v>7</v>
      </c>
      <c r="F1943" s="10" t="str">
        <f t="shared" si="30"/>
        <v>07:15:00</v>
      </c>
      <c r="G1943" t="str">
        <f>LEFT(SearchData[[#This Row],[userId]],8)</f>
        <v>89f954d9</v>
      </c>
    </row>
    <row r="1944" spans="1:7">
      <c r="A1944" t="s">
        <v>2206</v>
      </c>
      <c r="B1944" t="s">
        <v>447</v>
      </c>
      <c r="C1944" s="5">
        <v>45874.005735370367</v>
      </c>
      <c r="D1944">
        <v>2607</v>
      </c>
      <c r="E1944" t="s">
        <v>1056</v>
      </c>
      <c r="F1944" s="10" t="str">
        <f t="shared" si="30"/>
        <v>08:15:00</v>
      </c>
      <c r="G1944" t="str">
        <f>LEFT(SearchData[[#This Row],[userId]],8)</f>
        <v>9716dc93</v>
      </c>
    </row>
    <row r="1945" spans="1:7">
      <c r="A1945" t="s">
        <v>2207</v>
      </c>
      <c r="B1945" t="s">
        <v>95</v>
      </c>
      <c r="C1945" s="5">
        <v>45874.011787256946</v>
      </c>
      <c r="D1945">
        <v>2726</v>
      </c>
      <c r="E1945" t="s">
        <v>1438</v>
      </c>
      <c r="F1945" s="10" t="str">
        <f t="shared" si="30"/>
        <v>08:15:00</v>
      </c>
      <c r="G1945" t="str">
        <f>LEFT(SearchData[[#This Row],[userId]],8)</f>
        <v>82b3ee30</v>
      </c>
    </row>
    <row r="1946" spans="1:7">
      <c r="A1946" t="s">
        <v>2208</v>
      </c>
      <c r="B1946" t="s">
        <v>95</v>
      </c>
      <c r="C1946" s="5">
        <v>45874.020885162034</v>
      </c>
      <c r="D1946">
        <v>2714</v>
      </c>
      <c r="E1946" t="s">
        <v>1102</v>
      </c>
      <c r="F1946" s="10" t="str">
        <f t="shared" si="30"/>
        <v>08:30:00</v>
      </c>
      <c r="G1946" t="str">
        <f>LEFT(SearchData[[#This Row],[userId]],8)</f>
        <v>82b3ee30</v>
      </c>
    </row>
    <row r="1947" spans="1:7">
      <c r="A1947" t="s">
        <v>2209</v>
      </c>
      <c r="B1947" t="s">
        <v>95</v>
      </c>
      <c r="C1947" s="5">
        <v>45874.053054212964</v>
      </c>
      <c r="D1947">
        <v>123</v>
      </c>
      <c r="E1947" t="s">
        <v>1584</v>
      </c>
      <c r="F1947" s="10" t="str">
        <f t="shared" si="30"/>
        <v>09:15:00</v>
      </c>
      <c r="G1947" t="str">
        <f>LEFT(SearchData[[#This Row],[userId]],8)</f>
        <v>82b3ee30</v>
      </c>
    </row>
    <row r="1948" spans="1:7">
      <c r="A1948" t="s">
        <v>2210</v>
      </c>
      <c r="B1948" t="s">
        <v>9</v>
      </c>
      <c r="C1948" s="5">
        <v>45874.08471427083</v>
      </c>
      <c r="D1948">
        <v>77</v>
      </c>
      <c r="E1948" t="s">
        <v>1102</v>
      </c>
      <c r="F1948" s="10" t="str">
        <f t="shared" si="30"/>
        <v>10:00:00</v>
      </c>
      <c r="G1948" t="str">
        <f>LEFT(SearchData[[#This Row],[userId]],8)</f>
        <v>15fc7bab</v>
      </c>
    </row>
    <row r="1949" spans="1:7">
      <c r="A1949" t="s">
        <v>2211</v>
      </c>
      <c r="B1949" t="s">
        <v>911</v>
      </c>
      <c r="C1949" s="5">
        <v>45874.198900509262</v>
      </c>
      <c r="D1949">
        <v>125</v>
      </c>
      <c r="E1949" t="s">
        <v>1056</v>
      </c>
      <c r="F1949" s="10" t="str">
        <f t="shared" si="30"/>
        <v>12:45:00</v>
      </c>
      <c r="G1949" t="str">
        <f>LEFT(SearchData[[#This Row],[userId]],8)</f>
        <v>4a5141e6</v>
      </c>
    </row>
    <row r="1950" spans="1:7">
      <c r="A1950" t="s">
        <v>2212</v>
      </c>
      <c r="B1950" t="s">
        <v>447</v>
      </c>
      <c r="C1950" s="5">
        <v>45874.233710324072</v>
      </c>
      <c r="D1950">
        <v>2609</v>
      </c>
      <c r="E1950" t="s">
        <v>1056</v>
      </c>
      <c r="F1950" s="10" t="str">
        <f t="shared" si="30"/>
        <v>13:30:00</v>
      </c>
      <c r="G1950" t="str">
        <f>LEFT(SearchData[[#This Row],[userId]],8)</f>
        <v>9716dc93</v>
      </c>
    </row>
    <row r="1951" spans="1:7">
      <c r="A1951" t="s">
        <v>2213</v>
      </c>
      <c r="B1951" t="s">
        <v>2115</v>
      </c>
      <c r="C1951" s="5">
        <v>45874.667422500002</v>
      </c>
      <c r="D1951">
        <v>125</v>
      </c>
      <c r="E1951" t="s">
        <v>1158</v>
      </c>
      <c r="F1951" s="10" t="str">
        <f t="shared" si="30"/>
        <v>00:00:00</v>
      </c>
      <c r="G1951" t="str">
        <f>LEFT(SearchData[[#This Row],[userId]],8)</f>
        <v>259feb70</v>
      </c>
    </row>
    <row r="1952" spans="1:7">
      <c r="A1952" t="s">
        <v>2214</v>
      </c>
      <c r="B1952" t="s">
        <v>171</v>
      </c>
      <c r="C1952" s="5">
        <v>45874.69750451389</v>
      </c>
      <c r="D1952">
        <v>125</v>
      </c>
      <c r="E1952" t="s">
        <v>164</v>
      </c>
      <c r="F1952" s="10" t="str">
        <f t="shared" si="30"/>
        <v>00:45:00</v>
      </c>
      <c r="G1952" t="str">
        <f>LEFT(SearchData[[#This Row],[userId]],8)</f>
        <v>0098cce9</v>
      </c>
    </row>
    <row r="1953" spans="1:7">
      <c r="A1953" t="s">
        <v>2215</v>
      </c>
      <c r="B1953" t="s">
        <v>171</v>
      </c>
      <c r="C1953" s="5">
        <v>45874.709179976853</v>
      </c>
      <c r="D1953">
        <v>125</v>
      </c>
      <c r="E1953" t="s">
        <v>164</v>
      </c>
      <c r="F1953" s="10" t="str">
        <f t="shared" si="30"/>
        <v>01:00:00</v>
      </c>
      <c r="G1953" t="str">
        <f>LEFT(SearchData[[#This Row],[userId]],8)</f>
        <v>0098cce9</v>
      </c>
    </row>
    <row r="1954" spans="1:7">
      <c r="A1954" t="s">
        <v>2216</v>
      </c>
      <c r="B1954" t="s">
        <v>175</v>
      </c>
      <c r="C1954" s="5">
        <v>45874.712152581022</v>
      </c>
      <c r="D1954">
        <v>125</v>
      </c>
      <c r="E1954" t="s">
        <v>1056</v>
      </c>
      <c r="F1954" s="10" t="str">
        <f t="shared" si="30"/>
        <v>01:00:00</v>
      </c>
      <c r="G1954" t="str">
        <f>LEFT(SearchData[[#This Row],[userId]],8)</f>
        <v>369e55fd</v>
      </c>
    </row>
    <row r="1955" spans="1:7">
      <c r="A1955" t="s">
        <v>2217</v>
      </c>
      <c r="B1955" t="s">
        <v>95</v>
      </c>
      <c r="C1955" s="5">
        <v>45874.738759178239</v>
      </c>
      <c r="D1955">
        <v>125</v>
      </c>
      <c r="E1955" t="s">
        <v>391</v>
      </c>
      <c r="F1955" s="10" t="str">
        <f t="shared" si="30"/>
        <v>01:45:00</v>
      </c>
      <c r="G1955" t="str">
        <f>LEFT(SearchData[[#This Row],[userId]],8)</f>
        <v>82b3ee30</v>
      </c>
    </row>
    <row r="1956" spans="1:7">
      <c r="A1956" t="s">
        <v>2218</v>
      </c>
      <c r="B1956" t="s">
        <v>200</v>
      </c>
      <c r="C1956" s="5">
        <v>45874.746411446758</v>
      </c>
      <c r="D1956">
        <v>125</v>
      </c>
      <c r="E1956" t="s">
        <v>164</v>
      </c>
      <c r="F1956" s="10" t="str">
        <f t="shared" si="30"/>
        <v>02:00:00</v>
      </c>
      <c r="G1956" t="str">
        <f>LEFT(SearchData[[#This Row],[userId]],8)</f>
        <v>0637141a</v>
      </c>
    </row>
    <row r="1957" spans="1:7">
      <c r="A1957" t="s">
        <v>2219</v>
      </c>
      <c r="B1957" t="s">
        <v>97</v>
      </c>
      <c r="C1957" s="5">
        <v>45874.748071388887</v>
      </c>
      <c r="D1957">
        <v>2718</v>
      </c>
      <c r="E1957" t="s">
        <v>2220</v>
      </c>
      <c r="F1957" s="10" t="str">
        <f t="shared" si="30"/>
        <v>02:00:00</v>
      </c>
      <c r="G1957" t="str">
        <f>LEFT(SearchData[[#This Row],[userId]],8)</f>
        <v>9990f284</v>
      </c>
    </row>
    <row r="1958" spans="1:7">
      <c r="A1958" t="s">
        <v>2221</v>
      </c>
      <c r="B1958" t="s">
        <v>97</v>
      </c>
      <c r="C1958" s="5">
        <v>45874.750966712963</v>
      </c>
      <c r="D1958">
        <v>2718</v>
      </c>
      <c r="E1958" t="s">
        <v>2220</v>
      </c>
      <c r="F1958" s="10" t="str">
        <f t="shared" si="30"/>
        <v>02:00:00</v>
      </c>
      <c r="G1958" t="str">
        <f>LEFT(SearchData[[#This Row],[userId]],8)</f>
        <v>9990f284</v>
      </c>
    </row>
    <row r="1959" spans="1:7">
      <c r="A1959" t="s">
        <v>2222</v>
      </c>
      <c r="B1959" t="s">
        <v>119</v>
      </c>
      <c r="C1959" s="5">
        <v>45874.753075659719</v>
      </c>
      <c r="D1959">
        <v>125</v>
      </c>
      <c r="E1959" t="s">
        <v>43</v>
      </c>
      <c r="F1959" s="10" t="str">
        <f t="shared" si="30"/>
        <v>02:00:00</v>
      </c>
      <c r="G1959" t="str">
        <f>LEFT(SearchData[[#This Row],[userId]],8)</f>
        <v>14575771</v>
      </c>
    </row>
    <row r="1960" spans="1:7">
      <c r="A1960" t="s">
        <v>2223</v>
      </c>
      <c r="B1960" t="s">
        <v>119</v>
      </c>
      <c r="C1960" s="5">
        <v>45874.757788796298</v>
      </c>
      <c r="D1960">
        <v>125</v>
      </c>
      <c r="E1960" t="s">
        <v>1056</v>
      </c>
      <c r="F1960" s="10" t="str">
        <f t="shared" si="30"/>
        <v>02:15:00</v>
      </c>
      <c r="G1960" t="str">
        <f>LEFT(SearchData[[#This Row],[userId]],8)</f>
        <v>14575771</v>
      </c>
    </row>
    <row r="1961" spans="1:7">
      <c r="A1961" t="s">
        <v>2224</v>
      </c>
      <c r="B1961" t="s">
        <v>2115</v>
      </c>
      <c r="C1961" s="5">
        <v>45874.775602048612</v>
      </c>
      <c r="D1961">
        <v>125</v>
      </c>
      <c r="E1961" t="s">
        <v>1158</v>
      </c>
      <c r="F1961" s="10" t="str">
        <f t="shared" si="30"/>
        <v>02:30:00</v>
      </c>
      <c r="G1961" t="str">
        <f>LEFT(SearchData[[#This Row],[userId]],8)</f>
        <v>259feb70</v>
      </c>
    </row>
    <row r="1962" spans="1:7">
      <c r="A1962" t="s">
        <v>2225</v>
      </c>
      <c r="B1962" t="s">
        <v>228</v>
      </c>
      <c r="C1962" s="5">
        <v>45874.790365451387</v>
      </c>
      <c r="D1962">
        <v>125</v>
      </c>
      <c r="E1962" t="s">
        <v>1056</v>
      </c>
      <c r="F1962" s="10" t="str">
        <f t="shared" si="30"/>
        <v>03:00:00</v>
      </c>
      <c r="G1962" t="str">
        <f>LEFT(SearchData[[#This Row],[userId]],8)</f>
        <v>589bab67</v>
      </c>
    </row>
    <row r="1963" spans="1:7">
      <c r="A1963" t="s">
        <v>2226</v>
      </c>
      <c r="B1963" t="s">
        <v>95</v>
      </c>
      <c r="C1963" s="5">
        <v>45874.818713564811</v>
      </c>
      <c r="D1963">
        <v>125</v>
      </c>
      <c r="E1963" t="s">
        <v>1102</v>
      </c>
      <c r="F1963" s="10" t="str">
        <f t="shared" si="30"/>
        <v>03:45:00</v>
      </c>
      <c r="G1963" t="str">
        <f>LEFT(SearchData[[#This Row],[userId]],8)</f>
        <v>82b3ee30</v>
      </c>
    </row>
    <row r="1964" spans="1:7">
      <c r="A1964" t="s">
        <v>2227</v>
      </c>
      <c r="B1964" t="s">
        <v>2115</v>
      </c>
      <c r="C1964" s="5">
        <v>45874.830300972222</v>
      </c>
      <c r="D1964">
        <v>125</v>
      </c>
      <c r="E1964" t="s">
        <v>1158</v>
      </c>
      <c r="F1964" s="10" t="str">
        <f t="shared" si="30"/>
        <v>04:00:00</v>
      </c>
      <c r="G1964" t="str">
        <f>LEFT(SearchData[[#This Row],[userId]],8)</f>
        <v>259feb70</v>
      </c>
    </row>
    <row r="1965" spans="1:7">
      <c r="A1965" t="s">
        <v>2228</v>
      </c>
      <c r="B1965" t="s">
        <v>95</v>
      </c>
      <c r="C1965" s="5">
        <v>45874.849480092591</v>
      </c>
      <c r="D1965">
        <v>2734</v>
      </c>
      <c r="E1965" t="s">
        <v>1102</v>
      </c>
      <c r="F1965" s="10" t="str">
        <f t="shared" si="30"/>
        <v>04:30:00</v>
      </c>
      <c r="G1965" t="str">
        <f>LEFT(SearchData[[#This Row],[userId]],8)</f>
        <v>82b3ee30</v>
      </c>
    </row>
    <row r="1966" spans="1:7">
      <c r="A1966" t="s">
        <v>2229</v>
      </c>
      <c r="B1966" t="s">
        <v>88</v>
      </c>
      <c r="C1966" s="5">
        <v>45874.873140173608</v>
      </c>
      <c r="D1966">
        <v>127</v>
      </c>
      <c r="E1966" t="s">
        <v>1102</v>
      </c>
      <c r="F1966" s="10" t="str">
        <f t="shared" si="30"/>
        <v>05:00:00</v>
      </c>
      <c r="G1966" t="str">
        <f>LEFT(SearchData[[#This Row],[userId]],8)</f>
        <v>e131c74b</v>
      </c>
    </row>
    <row r="1967" spans="1:7">
      <c r="A1967" t="s">
        <v>2230</v>
      </c>
      <c r="B1967" t="s">
        <v>95</v>
      </c>
      <c r="C1967" s="5">
        <v>45874.877399143516</v>
      </c>
      <c r="D1967">
        <v>127</v>
      </c>
      <c r="E1967" t="s">
        <v>1102</v>
      </c>
      <c r="F1967" s="10" t="str">
        <f t="shared" si="30"/>
        <v>05:00:00</v>
      </c>
      <c r="G1967" t="str">
        <f>LEFT(SearchData[[#This Row],[userId]],8)</f>
        <v>82b3ee30</v>
      </c>
    </row>
    <row r="1968" spans="1:7">
      <c r="A1968" t="s">
        <v>2231</v>
      </c>
      <c r="B1968" t="s">
        <v>61</v>
      </c>
      <c r="C1968" s="5">
        <v>45874.878861712961</v>
      </c>
      <c r="D1968">
        <v>2615</v>
      </c>
      <c r="E1968" t="s">
        <v>164</v>
      </c>
      <c r="F1968" s="10" t="str">
        <f t="shared" si="30"/>
        <v>05:00:00</v>
      </c>
      <c r="G1968" t="str">
        <f>LEFT(SearchData[[#This Row],[userId]],8)</f>
        <v>a0ad60d2</v>
      </c>
    </row>
    <row r="1969" spans="1:7">
      <c r="A1969" t="s">
        <v>2232</v>
      </c>
      <c r="B1969" t="s">
        <v>175</v>
      </c>
      <c r="C1969" s="5">
        <v>45874.901137592591</v>
      </c>
      <c r="D1969">
        <v>127</v>
      </c>
      <c r="E1969" t="s">
        <v>164</v>
      </c>
      <c r="F1969" s="10" t="str">
        <f t="shared" si="30"/>
        <v>05:45:00</v>
      </c>
      <c r="G1969" t="str">
        <f>LEFT(SearchData[[#This Row],[userId]],8)</f>
        <v>369e55fd</v>
      </c>
    </row>
    <row r="1970" spans="1:7">
      <c r="A1970" t="s">
        <v>2233</v>
      </c>
      <c r="B1970" t="s">
        <v>95</v>
      </c>
      <c r="C1970" s="5">
        <v>45874.901767291667</v>
      </c>
      <c r="D1970">
        <v>2734</v>
      </c>
      <c r="E1970" t="s">
        <v>164</v>
      </c>
      <c r="F1970" s="10" t="str">
        <f t="shared" si="30"/>
        <v>05:45:00</v>
      </c>
      <c r="G1970" t="str">
        <f>LEFT(SearchData[[#This Row],[userId]],8)</f>
        <v>82b3ee30</v>
      </c>
    </row>
    <row r="1971" spans="1:7">
      <c r="A1971" t="s">
        <v>2234</v>
      </c>
      <c r="B1971" t="s">
        <v>2115</v>
      </c>
      <c r="C1971" s="5">
        <v>45874.906788645836</v>
      </c>
      <c r="D1971">
        <v>127</v>
      </c>
      <c r="E1971" t="s">
        <v>1158</v>
      </c>
      <c r="F1971" s="10" t="str">
        <f t="shared" si="30"/>
        <v>05:45:00</v>
      </c>
      <c r="G1971" t="str">
        <f>LEFT(SearchData[[#This Row],[userId]],8)</f>
        <v>259feb70</v>
      </c>
    </row>
    <row r="1972" spans="1:7">
      <c r="A1972" t="s">
        <v>2235</v>
      </c>
      <c r="B1972" t="s">
        <v>95</v>
      </c>
      <c r="C1972" s="5">
        <v>45874.928083275459</v>
      </c>
      <c r="D1972">
        <v>2734</v>
      </c>
      <c r="E1972" t="s">
        <v>1102</v>
      </c>
      <c r="F1972" s="10" t="str">
        <f t="shared" si="30"/>
        <v>06:15:00</v>
      </c>
      <c r="G1972" t="str">
        <f>LEFT(SearchData[[#This Row],[userId]],8)</f>
        <v>82b3ee30</v>
      </c>
    </row>
    <row r="1973" spans="1:7">
      <c r="A1973" t="s">
        <v>2236</v>
      </c>
      <c r="B1973" t="s">
        <v>2115</v>
      </c>
      <c r="C1973" s="5">
        <v>45874.945926851855</v>
      </c>
      <c r="D1973">
        <v>127</v>
      </c>
      <c r="E1973" t="s">
        <v>1158</v>
      </c>
      <c r="F1973" s="10" t="str">
        <f t="shared" si="30"/>
        <v>06:45:00</v>
      </c>
      <c r="G1973" t="str">
        <f>LEFT(SearchData[[#This Row],[userId]],8)</f>
        <v>259feb70</v>
      </c>
    </row>
    <row r="1974" spans="1:7">
      <c r="A1974" t="s">
        <v>2237</v>
      </c>
      <c r="B1974" t="s">
        <v>97</v>
      </c>
      <c r="C1974" s="5">
        <v>45874.953309444441</v>
      </c>
      <c r="D1974">
        <v>1</v>
      </c>
      <c r="E1974" t="s">
        <v>1158</v>
      </c>
      <c r="F1974" s="10" t="str">
        <f t="shared" si="30"/>
        <v>07:00:00</v>
      </c>
      <c r="G1974" t="str">
        <f>LEFT(SearchData[[#This Row],[userId]],8)</f>
        <v>9990f284</v>
      </c>
    </row>
    <row r="1975" spans="1:7">
      <c r="A1975" t="s">
        <v>2238</v>
      </c>
      <c r="B1975" t="s">
        <v>97</v>
      </c>
      <c r="C1975" s="5">
        <v>45874.959169791669</v>
      </c>
      <c r="D1975">
        <v>2</v>
      </c>
      <c r="E1975" t="s">
        <v>1158</v>
      </c>
      <c r="F1975" s="10" t="str">
        <f t="shared" si="30"/>
        <v>07:00:00</v>
      </c>
      <c r="G1975" t="str">
        <f>LEFT(SearchData[[#This Row],[userId]],8)</f>
        <v>9990f284</v>
      </c>
    </row>
    <row r="1976" spans="1:7">
      <c r="A1976" t="s">
        <v>2239</v>
      </c>
      <c r="B1976" t="s">
        <v>2115</v>
      </c>
      <c r="C1976" s="5">
        <v>45874.96516994213</v>
      </c>
      <c r="D1976">
        <v>2722</v>
      </c>
      <c r="E1976" t="s">
        <v>1158</v>
      </c>
      <c r="F1976" s="10" t="str">
        <f t="shared" si="30"/>
        <v>07:15:00</v>
      </c>
      <c r="G1976" t="str">
        <f>LEFT(SearchData[[#This Row],[userId]],8)</f>
        <v>259feb70</v>
      </c>
    </row>
    <row r="1977" spans="1:7">
      <c r="A1977" t="s">
        <v>2240</v>
      </c>
      <c r="B1977" t="s">
        <v>989</v>
      </c>
      <c r="C1977" s="5">
        <v>45874.999797662036</v>
      </c>
      <c r="D1977">
        <v>127</v>
      </c>
      <c r="E1977" t="s">
        <v>2241</v>
      </c>
      <c r="F1977" s="10" t="str">
        <f t="shared" si="30"/>
        <v>08:00:00</v>
      </c>
      <c r="G1977" t="str">
        <f>LEFT(SearchData[[#This Row],[userId]],8)</f>
        <v>b7bafc33</v>
      </c>
    </row>
    <row r="1978" spans="1:7">
      <c r="A1978" t="s">
        <v>2242</v>
      </c>
      <c r="B1978" t="s">
        <v>989</v>
      </c>
      <c r="C1978" s="5">
        <v>45875.002543263887</v>
      </c>
      <c r="D1978">
        <v>2722</v>
      </c>
      <c r="E1978" t="s">
        <v>1056</v>
      </c>
      <c r="F1978" s="10" t="str">
        <f t="shared" si="30"/>
        <v>08:00:00</v>
      </c>
      <c r="G1978" t="str">
        <f>LEFT(SearchData[[#This Row],[userId]],8)</f>
        <v>b7bafc33</v>
      </c>
    </row>
    <row r="1979" spans="1:7">
      <c r="A1979" t="s">
        <v>2243</v>
      </c>
      <c r="B1979" t="s">
        <v>2115</v>
      </c>
      <c r="C1979" s="5">
        <v>45875.048993182871</v>
      </c>
      <c r="D1979">
        <v>127</v>
      </c>
      <c r="E1979" t="s">
        <v>1158</v>
      </c>
      <c r="F1979" s="10" t="str">
        <f t="shared" si="30"/>
        <v>09:15:00</v>
      </c>
      <c r="G1979" t="str">
        <f>LEFT(SearchData[[#This Row],[userId]],8)</f>
        <v>259feb70</v>
      </c>
    </row>
    <row r="1980" spans="1:7">
      <c r="A1980" t="s">
        <v>2244</v>
      </c>
      <c r="B1980" t="s">
        <v>2115</v>
      </c>
      <c r="C1980" s="5">
        <v>45875.110305729169</v>
      </c>
      <c r="D1980">
        <v>126</v>
      </c>
      <c r="E1980" t="s">
        <v>1158</v>
      </c>
      <c r="F1980" s="10" t="str">
        <f t="shared" si="30"/>
        <v>10:45:00</v>
      </c>
      <c r="G1980" t="str">
        <f>LEFT(SearchData[[#This Row],[userId]],8)</f>
        <v>259feb70</v>
      </c>
    </row>
    <row r="1981" spans="1:7">
      <c r="A1981" t="s">
        <v>2245</v>
      </c>
      <c r="B1981" t="s">
        <v>58</v>
      </c>
      <c r="C1981" s="5">
        <v>45875.219699120367</v>
      </c>
      <c r="D1981">
        <v>79</v>
      </c>
      <c r="E1981" t="s">
        <v>1158</v>
      </c>
      <c r="F1981" s="10" t="str">
        <f t="shared" si="30"/>
        <v>13:15:00</v>
      </c>
      <c r="G1981" t="str">
        <f>LEFT(SearchData[[#This Row],[userId]],8)</f>
        <v>0bd66644</v>
      </c>
    </row>
    <row r="1982" spans="1:7">
      <c r="A1982" t="s">
        <v>2246</v>
      </c>
      <c r="B1982" t="s">
        <v>38</v>
      </c>
      <c r="C1982" s="5">
        <v>45875.222258182868</v>
      </c>
      <c r="D1982">
        <v>2614</v>
      </c>
      <c r="E1982" t="s">
        <v>1158</v>
      </c>
      <c r="F1982" s="10" t="str">
        <f t="shared" si="30"/>
        <v>13:15:00</v>
      </c>
      <c r="G1982" t="str">
        <f>LEFT(SearchData[[#This Row],[userId]],8)</f>
        <v>c2f04472</v>
      </c>
    </row>
    <row r="1983" spans="1:7">
      <c r="A1983" t="s">
        <v>2247</v>
      </c>
      <c r="B1983" t="s">
        <v>248</v>
      </c>
      <c r="C1983" s="5">
        <v>45875.254684571759</v>
      </c>
      <c r="D1983">
        <v>126</v>
      </c>
      <c r="E1983" t="s">
        <v>43</v>
      </c>
      <c r="F1983" s="10" t="str">
        <f t="shared" si="30"/>
        <v>14:00:00</v>
      </c>
      <c r="G1983" t="str">
        <f>LEFT(SearchData[[#This Row],[userId]],8)</f>
        <v>493a201b</v>
      </c>
    </row>
    <row r="1984" spans="1:7">
      <c r="A1984" t="s">
        <v>2248</v>
      </c>
      <c r="B1984" t="s">
        <v>200</v>
      </c>
      <c r="C1984" s="5">
        <v>45875.257404560187</v>
      </c>
      <c r="D1984">
        <v>126</v>
      </c>
      <c r="E1984" t="s">
        <v>43</v>
      </c>
      <c r="F1984" s="10" t="str">
        <f t="shared" si="30"/>
        <v>14:15:00</v>
      </c>
      <c r="G1984" t="str">
        <f>LEFT(SearchData[[#This Row],[userId]],8)</f>
        <v>0637141a</v>
      </c>
    </row>
    <row r="1985" spans="1:7">
      <c r="A1985" t="s">
        <v>2249</v>
      </c>
      <c r="B1985" t="s">
        <v>2115</v>
      </c>
      <c r="C1985" s="5">
        <v>45875.297402534721</v>
      </c>
      <c r="D1985">
        <v>2721</v>
      </c>
      <c r="E1985" t="s">
        <v>1158</v>
      </c>
      <c r="F1985" s="10" t="str">
        <f t="shared" si="30"/>
        <v>15:15:00</v>
      </c>
      <c r="G1985" t="str">
        <f>LEFT(SearchData[[#This Row],[userId]],8)</f>
        <v>259feb70</v>
      </c>
    </row>
    <row r="1986" spans="1:7">
      <c r="A1986" t="s">
        <v>2250</v>
      </c>
      <c r="B1986" t="s">
        <v>24</v>
      </c>
      <c r="C1986" s="5">
        <v>45875.343056898149</v>
      </c>
      <c r="D1986">
        <v>126</v>
      </c>
      <c r="E1986" t="s">
        <v>1158</v>
      </c>
      <c r="F1986" s="10" t="str">
        <f t="shared" si="30"/>
        <v>16:15:00</v>
      </c>
      <c r="G1986" t="str">
        <f>LEFT(SearchData[[#This Row],[userId]],8)</f>
        <v>6b0aa832</v>
      </c>
    </row>
    <row r="1987" spans="1:7">
      <c r="A1987" t="s">
        <v>2251</v>
      </c>
      <c r="B1987" t="s">
        <v>2115</v>
      </c>
      <c r="C1987" s="5">
        <v>45875.386595150463</v>
      </c>
      <c r="D1987">
        <v>2721</v>
      </c>
      <c r="E1987" t="s">
        <v>1158</v>
      </c>
      <c r="F1987" s="10" t="str">
        <f t="shared" ref="F1987:F2050" si="31">TEXT(MROUND(C1987+TIME(8,0,0), "0:15"),"HH:MM:SS")</f>
        <v>17:15:00</v>
      </c>
      <c r="G1987" t="str">
        <f>LEFT(SearchData[[#This Row],[userId]],8)</f>
        <v>259feb70</v>
      </c>
    </row>
    <row r="1988" spans="1:7">
      <c r="A1988" t="s">
        <v>2252</v>
      </c>
      <c r="B1988" t="s">
        <v>95</v>
      </c>
      <c r="C1988" s="5">
        <v>45875.553514918982</v>
      </c>
      <c r="D1988">
        <v>126</v>
      </c>
      <c r="E1988" t="s">
        <v>43</v>
      </c>
      <c r="F1988" s="10" t="str">
        <f t="shared" si="31"/>
        <v>21:15:00</v>
      </c>
      <c r="G1988" t="str">
        <f>LEFT(SearchData[[#This Row],[userId]],8)</f>
        <v>82b3ee30</v>
      </c>
    </row>
    <row r="1989" spans="1:7">
      <c r="A1989" t="s">
        <v>2253</v>
      </c>
      <c r="B1989" t="s">
        <v>397</v>
      </c>
      <c r="C1989" s="5">
        <v>45875.574996307871</v>
      </c>
      <c r="D1989">
        <v>126</v>
      </c>
      <c r="E1989" t="s">
        <v>1158</v>
      </c>
      <c r="F1989" s="10" t="str">
        <f t="shared" si="31"/>
        <v>21:45:00</v>
      </c>
      <c r="G1989" t="str">
        <f>LEFT(SearchData[[#This Row],[userId]],8)</f>
        <v>06bd74fd</v>
      </c>
    </row>
    <row r="1990" spans="1:7">
      <c r="A1990" t="s">
        <v>2254</v>
      </c>
      <c r="B1990" t="s">
        <v>397</v>
      </c>
      <c r="C1990" s="5">
        <v>45875.59423678241</v>
      </c>
      <c r="D1990">
        <v>2721</v>
      </c>
      <c r="E1990" t="s">
        <v>1158</v>
      </c>
      <c r="F1990" s="10" t="str">
        <f t="shared" si="31"/>
        <v>22:15:00</v>
      </c>
      <c r="G1990" t="str">
        <f>LEFT(SearchData[[#This Row],[userId]],8)</f>
        <v>06bd74fd</v>
      </c>
    </row>
    <row r="1991" spans="1:7">
      <c r="A1991" t="s">
        <v>2255</v>
      </c>
      <c r="B1991" t="s">
        <v>155</v>
      </c>
      <c r="C1991" s="5">
        <v>45875.614317604166</v>
      </c>
      <c r="D1991">
        <v>126</v>
      </c>
      <c r="E1991" t="s">
        <v>1102</v>
      </c>
      <c r="F1991" s="10" t="str">
        <f t="shared" si="31"/>
        <v>22:45:00</v>
      </c>
      <c r="G1991" t="str">
        <f>LEFT(SearchData[[#This Row],[userId]],8)</f>
        <v>3eb840f1</v>
      </c>
    </row>
    <row r="1992" spans="1:7">
      <c r="A1992" t="s">
        <v>2256</v>
      </c>
      <c r="B1992" t="s">
        <v>95</v>
      </c>
      <c r="C1992" s="5">
        <v>45875.616147407411</v>
      </c>
      <c r="D1992">
        <v>2733</v>
      </c>
      <c r="E1992" t="s">
        <v>1102</v>
      </c>
      <c r="F1992" s="10" t="str">
        <f t="shared" si="31"/>
        <v>22:45:00</v>
      </c>
      <c r="G1992" t="str">
        <f>LEFT(SearchData[[#This Row],[userId]],8)</f>
        <v>82b3ee30</v>
      </c>
    </row>
    <row r="1993" spans="1:7">
      <c r="A1993" t="s">
        <v>2257</v>
      </c>
      <c r="B1993" t="s">
        <v>2115</v>
      </c>
      <c r="C1993" s="5">
        <v>45875.618642581016</v>
      </c>
      <c r="D1993">
        <v>2721</v>
      </c>
      <c r="E1993" t="s">
        <v>1158</v>
      </c>
      <c r="F1993" s="10" t="str">
        <f t="shared" si="31"/>
        <v>22:45:00</v>
      </c>
      <c r="G1993" t="str">
        <f>LEFT(SearchData[[#This Row],[userId]],8)</f>
        <v>259feb70</v>
      </c>
    </row>
    <row r="1994" spans="1:7">
      <c r="A1994" t="s">
        <v>2258</v>
      </c>
      <c r="B1994" t="s">
        <v>397</v>
      </c>
      <c r="C1994" s="5">
        <v>45875.629903645837</v>
      </c>
      <c r="D1994">
        <v>2721</v>
      </c>
      <c r="E1994" t="s">
        <v>1158</v>
      </c>
      <c r="F1994" s="10" t="str">
        <f t="shared" si="31"/>
        <v>23:00:00</v>
      </c>
      <c r="G1994" t="str">
        <f>LEFT(SearchData[[#This Row],[userId]],8)</f>
        <v>06bd74fd</v>
      </c>
    </row>
    <row r="1995" spans="1:7">
      <c r="A1995" t="s">
        <v>2259</v>
      </c>
      <c r="B1995" t="s">
        <v>2115</v>
      </c>
      <c r="C1995" s="5">
        <v>45875.632152696759</v>
      </c>
      <c r="D1995">
        <v>2721</v>
      </c>
      <c r="E1995" t="s">
        <v>1158</v>
      </c>
      <c r="F1995" s="10" t="str">
        <f t="shared" si="31"/>
        <v>23:15:00</v>
      </c>
      <c r="G1995" t="str">
        <f>LEFT(SearchData[[#This Row],[userId]],8)</f>
        <v>259feb70</v>
      </c>
    </row>
    <row r="1996" spans="1:7">
      <c r="A1996" t="s">
        <v>2260</v>
      </c>
      <c r="B1996" t="s">
        <v>155</v>
      </c>
      <c r="C1996" s="5">
        <v>45875.657840243053</v>
      </c>
      <c r="D1996">
        <v>126</v>
      </c>
      <c r="E1996" t="s">
        <v>1102</v>
      </c>
      <c r="F1996" s="10" t="str">
        <f t="shared" si="31"/>
        <v>23:45:00</v>
      </c>
      <c r="G1996" t="str">
        <f>LEFT(SearchData[[#This Row],[userId]],8)</f>
        <v>3eb840f1</v>
      </c>
    </row>
    <row r="1997" spans="1:7">
      <c r="A1997" t="s">
        <v>2261</v>
      </c>
      <c r="B1997" t="s">
        <v>299</v>
      </c>
      <c r="C1997" s="5">
        <v>45875.666233680553</v>
      </c>
      <c r="D1997">
        <v>126</v>
      </c>
      <c r="E1997" t="s">
        <v>1158</v>
      </c>
      <c r="F1997" s="10" t="str">
        <f t="shared" si="31"/>
        <v>00:00:00</v>
      </c>
      <c r="G1997" t="str">
        <f>LEFT(SearchData[[#This Row],[userId]],8)</f>
        <v>89f954d9</v>
      </c>
    </row>
    <row r="1998" spans="1:7">
      <c r="A1998" t="s">
        <v>2262</v>
      </c>
      <c r="B1998" t="s">
        <v>2115</v>
      </c>
      <c r="C1998" s="5">
        <v>45875.667325509261</v>
      </c>
      <c r="D1998">
        <v>2721</v>
      </c>
      <c r="E1998" t="s">
        <v>1158</v>
      </c>
      <c r="F1998" s="10" t="str">
        <f t="shared" si="31"/>
        <v>00:00:00</v>
      </c>
      <c r="G1998" t="str">
        <f>LEFT(SearchData[[#This Row],[userId]],8)</f>
        <v>259feb70</v>
      </c>
    </row>
    <row r="1999" spans="1:7">
      <c r="A1999" t="s">
        <v>2263</v>
      </c>
      <c r="B1999" t="s">
        <v>989</v>
      </c>
      <c r="C1999" s="5">
        <v>45875.674566701389</v>
      </c>
      <c r="D1999">
        <v>126</v>
      </c>
      <c r="E1999" t="s">
        <v>1158</v>
      </c>
      <c r="F1999" s="10" t="str">
        <f t="shared" si="31"/>
        <v>00:15:00</v>
      </c>
      <c r="G1999" t="str">
        <f>LEFT(SearchData[[#This Row],[userId]],8)</f>
        <v>b7bafc33</v>
      </c>
    </row>
    <row r="2000" spans="1:7">
      <c r="A2000" t="s">
        <v>2264</v>
      </c>
      <c r="B2000" t="s">
        <v>155</v>
      </c>
      <c r="C2000" s="5">
        <v>45875.681404953706</v>
      </c>
      <c r="D2000">
        <v>126</v>
      </c>
      <c r="E2000" t="s">
        <v>1102</v>
      </c>
      <c r="F2000" s="10" t="str">
        <f t="shared" si="31"/>
        <v>00:15:00</v>
      </c>
      <c r="G2000" t="str">
        <f>LEFT(SearchData[[#This Row],[userId]],8)</f>
        <v>3eb840f1</v>
      </c>
    </row>
    <row r="2001" spans="1:7">
      <c r="A2001" t="s">
        <v>2265</v>
      </c>
      <c r="B2001" t="s">
        <v>175</v>
      </c>
      <c r="C2001" s="5">
        <v>45875.699983819446</v>
      </c>
      <c r="D2001">
        <v>126</v>
      </c>
      <c r="E2001" t="s">
        <v>1151</v>
      </c>
      <c r="F2001" s="10" t="str">
        <f t="shared" si="31"/>
        <v>00:45:00</v>
      </c>
      <c r="G2001" t="str">
        <f>LEFT(SearchData[[#This Row],[userId]],8)</f>
        <v>369e55fd</v>
      </c>
    </row>
    <row r="2002" spans="1:7">
      <c r="A2002" t="s">
        <v>2266</v>
      </c>
      <c r="B2002" t="s">
        <v>1449</v>
      </c>
      <c r="C2002" s="5">
        <v>45875.711784699073</v>
      </c>
      <c r="D2002">
        <v>2721</v>
      </c>
      <c r="E2002" t="s">
        <v>1158</v>
      </c>
      <c r="F2002" s="10" t="str">
        <f t="shared" si="31"/>
        <v>01:00:00</v>
      </c>
      <c r="G2002" t="str">
        <f>LEFT(SearchData[[#This Row],[userId]],8)</f>
        <v>1b48ad5d</v>
      </c>
    </row>
    <row r="2003" spans="1:7">
      <c r="A2003" t="s">
        <v>2267</v>
      </c>
      <c r="B2003" t="s">
        <v>397</v>
      </c>
      <c r="C2003" s="5">
        <v>45875.7118772338</v>
      </c>
      <c r="D2003">
        <v>126</v>
      </c>
      <c r="E2003" t="s">
        <v>1158</v>
      </c>
      <c r="F2003" s="10" t="str">
        <f t="shared" si="31"/>
        <v>01:00:00</v>
      </c>
      <c r="G2003" t="str">
        <f>LEFT(SearchData[[#This Row],[userId]],8)</f>
        <v>06bd74fd</v>
      </c>
    </row>
    <row r="2004" spans="1:7">
      <c r="A2004" t="s">
        <v>2268</v>
      </c>
      <c r="B2004" t="s">
        <v>2115</v>
      </c>
      <c r="C2004" s="5">
        <v>45875.714468842591</v>
      </c>
      <c r="D2004">
        <v>2721</v>
      </c>
      <c r="E2004" t="s">
        <v>1158</v>
      </c>
      <c r="F2004" s="10" t="str">
        <f t="shared" si="31"/>
        <v>01:15:00</v>
      </c>
      <c r="G2004" t="str">
        <f>LEFT(SearchData[[#This Row],[userId]],8)</f>
        <v>259feb70</v>
      </c>
    </row>
    <row r="2005" spans="1:7">
      <c r="A2005" t="s">
        <v>2269</v>
      </c>
      <c r="B2005" t="s">
        <v>61</v>
      </c>
      <c r="C2005" s="5">
        <v>45875.735656828707</v>
      </c>
      <c r="D2005">
        <v>2613</v>
      </c>
      <c r="E2005" t="s">
        <v>164</v>
      </c>
      <c r="F2005" s="10" t="str">
        <f t="shared" si="31"/>
        <v>01:45:00</v>
      </c>
      <c r="G2005" t="str">
        <f>LEFT(SearchData[[#This Row],[userId]],8)</f>
        <v>a0ad60d2</v>
      </c>
    </row>
    <row r="2006" spans="1:7">
      <c r="A2006" t="s">
        <v>2270</v>
      </c>
      <c r="B2006" t="s">
        <v>175</v>
      </c>
      <c r="C2006" s="5">
        <v>45875.746081793979</v>
      </c>
      <c r="D2006">
        <v>126</v>
      </c>
      <c r="E2006" t="s">
        <v>43</v>
      </c>
      <c r="F2006" s="10" t="str">
        <f t="shared" si="31"/>
        <v>02:00:00</v>
      </c>
      <c r="G2006" t="str">
        <f>LEFT(SearchData[[#This Row],[userId]],8)</f>
        <v>369e55fd</v>
      </c>
    </row>
    <row r="2007" spans="1:7">
      <c r="A2007" t="s">
        <v>2271</v>
      </c>
      <c r="B2007" t="s">
        <v>2115</v>
      </c>
      <c r="C2007" s="5">
        <v>45875.751249884263</v>
      </c>
      <c r="D2007">
        <v>2720</v>
      </c>
      <c r="E2007" t="s">
        <v>1158</v>
      </c>
      <c r="F2007" s="10" t="str">
        <f t="shared" si="31"/>
        <v>02:00:00</v>
      </c>
      <c r="G2007" t="str">
        <f>LEFT(SearchData[[#This Row],[userId]],8)</f>
        <v>259feb70</v>
      </c>
    </row>
    <row r="2008" spans="1:7">
      <c r="A2008" t="s">
        <v>2272</v>
      </c>
      <c r="B2008" t="s">
        <v>397</v>
      </c>
      <c r="C2008" s="5">
        <v>45875.76583394676</v>
      </c>
      <c r="D2008">
        <v>126</v>
      </c>
      <c r="E2008" t="s">
        <v>1158</v>
      </c>
      <c r="F2008" s="10" t="str">
        <f t="shared" si="31"/>
        <v>02:30:00</v>
      </c>
      <c r="G2008" t="str">
        <f>LEFT(SearchData[[#This Row],[userId]],8)</f>
        <v>06bd74fd</v>
      </c>
    </row>
    <row r="2009" spans="1:7">
      <c r="A2009" t="s">
        <v>2273</v>
      </c>
      <c r="B2009" t="s">
        <v>1449</v>
      </c>
      <c r="C2009" s="5">
        <v>45875.771027488423</v>
      </c>
      <c r="D2009">
        <v>2720</v>
      </c>
      <c r="E2009" t="s">
        <v>1158</v>
      </c>
      <c r="F2009" s="10" t="str">
        <f t="shared" si="31"/>
        <v>02:30:00</v>
      </c>
      <c r="G2009" t="str">
        <f>LEFT(SearchData[[#This Row],[userId]],8)</f>
        <v>1b48ad5d</v>
      </c>
    </row>
    <row r="2010" spans="1:7">
      <c r="A2010" t="s">
        <v>2274</v>
      </c>
      <c r="B2010" t="s">
        <v>175</v>
      </c>
      <c r="C2010" s="5">
        <v>45875.789243333333</v>
      </c>
      <c r="D2010">
        <v>2</v>
      </c>
      <c r="E2010" t="s">
        <v>1151</v>
      </c>
      <c r="F2010" s="10" t="str">
        <f t="shared" si="31"/>
        <v>03:00:00</v>
      </c>
      <c r="G2010" t="str">
        <f>LEFT(SearchData[[#This Row],[userId]],8)</f>
        <v>369e55fd</v>
      </c>
    </row>
    <row r="2011" spans="1:7">
      <c r="A2011" t="s">
        <v>2275</v>
      </c>
      <c r="B2011" t="s">
        <v>1449</v>
      </c>
      <c r="C2011" s="5">
        <v>45875.794074884259</v>
      </c>
      <c r="D2011">
        <v>2720</v>
      </c>
      <c r="E2011" t="s">
        <v>1158</v>
      </c>
      <c r="F2011" s="10" t="str">
        <f t="shared" si="31"/>
        <v>03:00:00</v>
      </c>
      <c r="G2011" t="str">
        <f>LEFT(SearchData[[#This Row],[userId]],8)</f>
        <v>1b48ad5d</v>
      </c>
    </row>
    <row r="2012" spans="1:7">
      <c r="A2012" t="s">
        <v>2276</v>
      </c>
      <c r="B2012" t="s">
        <v>175</v>
      </c>
      <c r="C2012" s="5">
        <v>45875.795877384262</v>
      </c>
      <c r="D2012">
        <v>2722</v>
      </c>
      <c r="E2012" t="s">
        <v>1151</v>
      </c>
      <c r="F2012" s="10" t="str">
        <f t="shared" si="31"/>
        <v>03:00:00</v>
      </c>
      <c r="G2012" t="str">
        <f>LEFT(SearchData[[#This Row],[userId]],8)</f>
        <v>369e55fd</v>
      </c>
    </row>
    <row r="2013" spans="1:7">
      <c r="A2013" t="s">
        <v>2277</v>
      </c>
      <c r="B2013" t="s">
        <v>2115</v>
      </c>
      <c r="C2013" s="5">
        <v>45875.804801562503</v>
      </c>
      <c r="D2013">
        <v>2722</v>
      </c>
      <c r="E2013" t="s">
        <v>1158</v>
      </c>
      <c r="F2013" s="10" t="str">
        <f t="shared" si="31"/>
        <v>03:15:00</v>
      </c>
      <c r="G2013" t="str">
        <f>LEFT(SearchData[[#This Row],[userId]],8)</f>
        <v>259feb70</v>
      </c>
    </row>
    <row r="2014" spans="1:7">
      <c r="A2014" t="s">
        <v>2278</v>
      </c>
      <c r="B2014" t="s">
        <v>427</v>
      </c>
      <c r="C2014" s="5">
        <v>45875.824639062499</v>
      </c>
      <c r="D2014">
        <v>128</v>
      </c>
      <c r="E2014" t="s">
        <v>77</v>
      </c>
      <c r="F2014" s="10" t="str">
        <f t="shared" si="31"/>
        <v>03:45:00</v>
      </c>
      <c r="G2014" t="str">
        <f>LEFT(SearchData[[#This Row],[userId]],8)</f>
        <v>eb89f1cb</v>
      </c>
    </row>
    <row r="2015" spans="1:7">
      <c r="A2015" t="s">
        <v>2279</v>
      </c>
      <c r="B2015" t="s">
        <v>397</v>
      </c>
      <c r="C2015" s="5">
        <v>45875.826059131941</v>
      </c>
      <c r="D2015">
        <v>128</v>
      </c>
      <c r="E2015" t="s">
        <v>1158</v>
      </c>
      <c r="F2015" s="10" t="str">
        <f t="shared" si="31"/>
        <v>03:45:00</v>
      </c>
      <c r="G2015" t="str">
        <f>LEFT(SearchData[[#This Row],[userId]],8)</f>
        <v>06bd74fd</v>
      </c>
    </row>
    <row r="2016" spans="1:7">
      <c r="A2016" t="s">
        <v>2280</v>
      </c>
      <c r="B2016" t="s">
        <v>427</v>
      </c>
      <c r="C2016" s="5">
        <v>45875.830247337966</v>
      </c>
      <c r="D2016">
        <v>128</v>
      </c>
      <c r="E2016" t="s">
        <v>1158</v>
      </c>
      <c r="F2016" s="10" t="str">
        <f t="shared" si="31"/>
        <v>04:00:00</v>
      </c>
      <c r="G2016" t="str">
        <f>LEFT(SearchData[[#This Row],[userId]],8)</f>
        <v>eb89f1cb</v>
      </c>
    </row>
    <row r="2017" spans="1:7">
      <c r="A2017" t="s">
        <v>2281</v>
      </c>
      <c r="B2017" t="s">
        <v>427</v>
      </c>
      <c r="C2017" s="5">
        <v>45875.83128460648</v>
      </c>
      <c r="D2017">
        <v>128</v>
      </c>
      <c r="E2017" t="s">
        <v>1102</v>
      </c>
      <c r="F2017" s="10" t="str">
        <f t="shared" si="31"/>
        <v>04:00:00</v>
      </c>
      <c r="G2017" t="str">
        <f>LEFT(SearchData[[#This Row],[userId]],8)</f>
        <v>eb89f1cb</v>
      </c>
    </row>
    <row r="2018" spans="1:7">
      <c r="A2018" t="s">
        <v>2282</v>
      </c>
      <c r="B2018" t="s">
        <v>427</v>
      </c>
      <c r="C2018" s="5">
        <v>45875.833377511575</v>
      </c>
      <c r="D2018">
        <v>2722</v>
      </c>
      <c r="E2018" t="s">
        <v>1158</v>
      </c>
      <c r="F2018" s="10" t="str">
        <f t="shared" si="31"/>
        <v>04:00:00</v>
      </c>
      <c r="G2018" t="str">
        <f>LEFT(SearchData[[#This Row],[userId]],8)</f>
        <v>eb89f1cb</v>
      </c>
    </row>
    <row r="2019" spans="1:7">
      <c r="A2019" t="s">
        <v>2283</v>
      </c>
      <c r="B2019" t="s">
        <v>2195</v>
      </c>
      <c r="C2019" s="5">
        <v>45875.850001990744</v>
      </c>
      <c r="D2019">
        <v>128</v>
      </c>
      <c r="E2019" t="s">
        <v>1164</v>
      </c>
      <c r="F2019" s="10" t="str">
        <f t="shared" si="31"/>
        <v>04:30:00</v>
      </c>
      <c r="G2019" t="str">
        <f>LEFT(SearchData[[#This Row],[userId]],8)</f>
        <v>af200436</v>
      </c>
    </row>
    <row r="2020" spans="1:7">
      <c r="A2020" t="s">
        <v>2284</v>
      </c>
      <c r="B2020" t="s">
        <v>427</v>
      </c>
      <c r="C2020" s="5">
        <v>45875.858627858797</v>
      </c>
      <c r="D2020">
        <v>128</v>
      </c>
      <c r="E2020" t="s">
        <v>1102</v>
      </c>
      <c r="F2020" s="10" t="str">
        <f t="shared" si="31"/>
        <v>04:30:00</v>
      </c>
      <c r="G2020" t="str">
        <f>LEFT(SearchData[[#This Row],[userId]],8)</f>
        <v>eb89f1cb</v>
      </c>
    </row>
    <row r="2021" spans="1:7">
      <c r="A2021" t="s">
        <v>2285</v>
      </c>
      <c r="B2021" t="s">
        <v>95</v>
      </c>
      <c r="C2021" s="5">
        <v>45875.873226689815</v>
      </c>
      <c r="D2021">
        <v>2734</v>
      </c>
      <c r="E2021" t="s">
        <v>1102</v>
      </c>
      <c r="F2021" s="10" t="str">
        <f t="shared" si="31"/>
        <v>05:00:00</v>
      </c>
      <c r="G2021" t="str">
        <f>LEFT(SearchData[[#This Row],[userId]],8)</f>
        <v>82b3ee30</v>
      </c>
    </row>
    <row r="2022" spans="1:7">
      <c r="A2022" t="s">
        <v>2286</v>
      </c>
      <c r="B2022" t="s">
        <v>2115</v>
      </c>
      <c r="C2022" s="5">
        <v>45875.878389479163</v>
      </c>
      <c r="D2022">
        <v>128</v>
      </c>
      <c r="E2022" t="s">
        <v>1158</v>
      </c>
      <c r="F2022" s="10" t="str">
        <f t="shared" si="31"/>
        <v>05:00:00</v>
      </c>
      <c r="G2022" t="str">
        <f>LEFT(SearchData[[#This Row],[userId]],8)</f>
        <v>259feb70</v>
      </c>
    </row>
    <row r="2023" spans="1:7">
      <c r="A2023" t="s">
        <v>2287</v>
      </c>
      <c r="B2023" t="s">
        <v>95</v>
      </c>
      <c r="C2023" s="5">
        <v>45875.882611388886</v>
      </c>
      <c r="D2023">
        <v>2722</v>
      </c>
      <c r="E2023" t="s">
        <v>164</v>
      </c>
      <c r="F2023" s="10" t="str">
        <f t="shared" si="31"/>
        <v>05:15:00</v>
      </c>
      <c r="G2023" t="str">
        <f>LEFT(SearchData[[#This Row],[userId]],8)</f>
        <v>82b3ee30</v>
      </c>
    </row>
    <row r="2024" spans="1:7">
      <c r="A2024" t="s">
        <v>2288</v>
      </c>
      <c r="B2024" t="s">
        <v>561</v>
      </c>
      <c r="C2024" s="5">
        <v>45875.930013877318</v>
      </c>
      <c r="D2024">
        <v>2617</v>
      </c>
      <c r="E2024" t="s">
        <v>1102</v>
      </c>
      <c r="F2024" s="10" t="str">
        <f t="shared" si="31"/>
        <v>06:15:00</v>
      </c>
      <c r="G2024" t="str">
        <f>LEFT(SearchData[[#This Row],[userId]],8)</f>
        <v>aed16a6f</v>
      </c>
    </row>
    <row r="2025" spans="1:7">
      <c r="A2025" t="s">
        <v>2289</v>
      </c>
      <c r="B2025" t="s">
        <v>228</v>
      </c>
      <c r="C2025" s="5">
        <v>45875.936579710651</v>
      </c>
      <c r="D2025">
        <v>130</v>
      </c>
      <c r="E2025" t="s">
        <v>1056</v>
      </c>
      <c r="F2025" s="10" t="str">
        <f t="shared" si="31"/>
        <v>06:30:00</v>
      </c>
      <c r="G2025" t="str">
        <f>LEFT(SearchData[[#This Row],[userId]],8)</f>
        <v>589bab67</v>
      </c>
    </row>
    <row r="2026" spans="1:7">
      <c r="A2026" t="s">
        <v>2290</v>
      </c>
      <c r="B2026" t="s">
        <v>175</v>
      </c>
      <c r="C2026" s="5">
        <v>45875.939540046296</v>
      </c>
      <c r="D2026">
        <v>2</v>
      </c>
      <c r="E2026" t="s">
        <v>1158</v>
      </c>
      <c r="F2026" s="10" t="str">
        <f t="shared" si="31"/>
        <v>06:30:00</v>
      </c>
      <c r="G2026" t="str">
        <f>LEFT(SearchData[[#This Row],[userId]],8)</f>
        <v>369e55fd</v>
      </c>
    </row>
    <row r="2027" spans="1:7">
      <c r="A2027" t="s">
        <v>2291</v>
      </c>
      <c r="B2027" t="s">
        <v>299</v>
      </c>
      <c r="C2027" s="5">
        <v>45875.946078020832</v>
      </c>
      <c r="D2027">
        <v>130</v>
      </c>
      <c r="E2027" t="s">
        <v>7</v>
      </c>
      <c r="F2027" s="10" t="str">
        <f t="shared" si="31"/>
        <v>06:45:00</v>
      </c>
      <c r="G2027" t="str">
        <f>LEFT(SearchData[[#This Row],[userId]],8)</f>
        <v>89f954d9</v>
      </c>
    </row>
    <row r="2028" spans="1:7">
      <c r="A2028" t="s">
        <v>2292</v>
      </c>
      <c r="B2028" t="s">
        <v>299</v>
      </c>
      <c r="C2028" s="5">
        <v>45875.956273599535</v>
      </c>
      <c r="D2028">
        <v>2724</v>
      </c>
      <c r="E2028" t="s">
        <v>1102</v>
      </c>
      <c r="F2028" s="10" t="str">
        <f t="shared" si="31"/>
        <v>07:00:00</v>
      </c>
      <c r="G2028" t="str">
        <f>LEFT(SearchData[[#This Row],[userId]],8)</f>
        <v>89f954d9</v>
      </c>
    </row>
    <row r="2029" spans="1:7">
      <c r="A2029" t="s">
        <v>2293</v>
      </c>
      <c r="B2029" t="s">
        <v>299</v>
      </c>
      <c r="C2029" s="5">
        <v>45875.959873495369</v>
      </c>
      <c r="D2029">
        <v>2724</v>
      </c>
      <c r="E2029" t="s">
        <v>1102</v>
      </c>
      <c r="F2029" s="10" t="str">
        <f t="shared" si="31"/>
        <v>07:00:00</v>
      </c>
      <c r="G2029" t="str">
        <f>LEFT(SearchData[[#This Row],[userId]],8)</f>
        <v>89f954d9</v>
      </c>
    </row>
    <row r="2030" spans="1:7">
      <c r="A2030" t="s">
        <v>2294</v>
      </c>
      <c r="B2030" t="s">
        <v>228</v>
      </c>
      <c r="C2030" s="5">
        <v>45875.967052743057</v>
      </c>
      <c r="D2030">
        <v>130</v>
      </c>
      <c r="E2030" t="s">
        <v>1056</v>
      </c>
      <c r="F2030" s="10" t="str">
        <f t="shared" si="31"/>
        <v>07:15:00</v>
      </c>
      <c r="G2030" t="str">
        <f>LEFT(SearchData[[#This Row],[userId]],8)</f>
        <v>589bab67</v>
      </c>
    </row>
    <row r="2031" spans="1:7">
      <c r="A2031" t="s">
        <v>2295</v>
      </c>
      <c r="B2031" t="s">
        <v>397</v>
      </c>
      <c r="C2031" s="5">
        <v>45875.975529479168</v>
      </c>
      <c r="D2031">
        <v>2724</v>
      </c>
      <c r="E2031" t="s">
        <v>1102</v>
      </c>
      <c r="F2031" s="10" t="str">
        <f t="shared" si="31"/>
        <v>07:30:00</v>
      </c>
      <c r="G2031" t="str">
        <f>LEFT(SearchData[[#This Row],[userId]],8)</f>
        <v>06bd74fd</v>
      </c>
    </row>
    <row r="2032" spans="1:7">
      <c r="A2032" t="s">
        <v>2296</v>
      </c>
      <c r="B2032" t="s">
        <v>2297</v>
      </c>
      <c r="C2032" s="5">
        <v>45875.984405578703</v>
      </c>
      <c r="D2032">
        <v>130</v>
      </c>
      <c r="E2032" t="s">
        <v>164</v>
      </c>
      <c r="F2032" s="10" t="str">
        <f t="shared" si="31"/>
        <v>07:45:00</v>
      </c>
      <c r="G2032" t="str">
        <f>LEFT(SearchData[[#This Row],[userId]],8)</f>
        <v>5b0955aa</v>
      </c>
    </row>
    <row r="2033" spans="1:7">
      <c r="A2033" t="s">
        <v>2298</v>
      </c>
      <c r="B2033" t="s">
        <v>390</v>
      </c>
      <c r="C2033" s="5">
        <v>45875.996049710651</v>
      </c>
      <c r="D2033">
        <v>132</v>
      </c>
      <c r="E2033" t="s">
        <v>1217</v>
      </c>
      <c r="F2033" s="10" t="str">
        <f t="shared" si="31"/>
        <v>08:00:00</v>
      </c>
      <c r="G2033" t="str">
        <f>LEFT(SearchData[[#This Row],[userId]],8)</f>
        <v>f4152867</v>
      </c>
    </row>
    <row r="2034" spans="1:7">
      <c r="A2034" t="s">
        <v>2299</v>
      </c>
      <c r="B2034" t="s">
        <v>419</v>
      </c>
      <c r="C2034" s="5">
        <v>45876.06993888889</v>
      </c>
      <c r="D2034">
        <v>132</v>
      </c>
      <c r="E2034" t="s">
        <v>1102</v>
      </c>
      <c r="F2034" s="10" t="str">
        <f t="shared" si="31"/>
        <v>09:45:00</v>
      </c>
      <c r="G2034" t="str">
        <f>LEFT(SearchData[[#This Row],[userId]],8)</f>
        <v>2b1e304f</v>
      </c>
    </row>
    <row r="2035" spans="1:7">
      <c r="A2035" t="s">
        <v>2300</v>
      </c>
      <c r="B2035" t="s">
        <v>119</v>
      </c>
      <c r="C2035" s="5">
        <v>45876.073764942128</v>
      </c>
      <c r="D2035">
        <v>132</v>
      </c>
      <c r="E2035" t="s">
        <v>1056</v>
      </c>
      <c r="F2035" s="10" t="str">
        <f t="shared" si="31"/>
        <v>09:45:00</v>
      </c>
      <c r="G2035" t="str">
        <f>LEFT(SearchData[[#This Row],[userId]],8)</f>
        <v>14575771</v>
      </c>
    </row>
    <row r="2036" spans="1:7">
      <c r="A2036" t="s">
        <v>2301</v>
      </c>
      <c r="B2036" t="s">
        <v>258</v>
      </c>
      <c r="C2036" s="5">
        <v>45876.077346006947</v>
      </c>
      <c r="D2036">
        <v>132</v>
      </c>
      <c r="E2036" t="s">
        <v>1056</v>
      </c>
      <c r="F2036" s="10" t="str">
        <f t="shared" si="31"/>
        <v>09:45:00</v>
      </c>
      <c r="G2036" t="str">
        <f>LEFT(SearchData[[#This Row],[userId]],8)</f>
        <v>7f7b1fc5</v>
      </c>
    </row>
    <row r="2037" spans="1:7">
      <c r="A2037" t="s">
        <v>2302</v>
      </c>
      <c r="B2037" t="s">
        <v>119</v>
      </c>
      <c r="C2037" s="5">
        <v>45876.137162025465</v>
      </c>
      <c r="D2037">
        <v>132</v>
      </c>
      <c r="E2037" t="s">
        <v>1056</v>
      </c>
      <c r="F2037" s="10" t="str">
        <f t="shared" si="31"/>
        <v>11:15:00</v>
      </c>
      <c r="G2037" t="str">
        <f>LEFT(SearchData[[#This Row],[userId]],8)</f>
        <v>14575771</v>
      </c>
    </row>
    <row r="2038" spans="1:7">
      <c r="A2038" t="s">
        <v>2303</v>
      </c>
      <c r="B2038" t="s">
        <v>449</v>
      </c>
      <c r="C2038" s="5">
        <v>45876.172693182867</v>
      </c>
      <c r="D2038">
        <v>132</v>
      </c>
      <c r="E2038" t="s">
        <v>164</v>
      </c>
      <c r="F2038" s="10" t="str">
        <f t="shared" si="31"/>
        <v>12:15:00</v>
      </c>
      <c r="G2038" t="str">
        <f>LEFT(SearchData[[#This Row],[userId]],8)</f>
        <v>9f1783ed</v>
      </c>
    </row>
    <row r="2039" spans="1:7">
      <c r="A2039" t="s">
        <v>2304</v>
      </c>
      <c r="B2039" t="s">
        <v>228</v>
      </c>
      <c r="C2039" s="5">
        <v>45876.176513692131</v>
      </c>
      <c r="D2039">
        <v>132</v>
      </c>
      <c r="E2039" t="s">
        <v>43</v>
      </c>
      <c r="F2039" s="10" t="str">
        <f t="shared" si="31"/>
        <v>12:15:00</v>
      </c>
      <c r="G2039" t="str">
        <f>LEFT(SearchData[[#This Row],[userId]],8)</f>
        <v>589bab67</v>
      </c>
    </row>
    <row r="2040" spans="1:7">
      <c r="A2040" t="s">
        <v>2305</v>
      </c>
      <c r="B2040" t="s">
        <v>127</v>
      </c>
      <c r="C2040" s="5">
        <v>45876.210019999999</v>
      </c>
      <c r="D2040">
        <v>132</v>
      </c>
      <c r="E2040" t="s">
        <v>164</v>
      </c>
      <c r="F2040" s="10" t="str">
        <f t="shared" si="31"/>
        <v>13:00:00</v>
      </c>
      <c r="G2040" t="str">
        <f>LEFT(SearchData[[#This Row],[userId]],8)</f>
        <v>63a53ba3</v>
      </c>
    </row>
    <row r="2041" spans="1:7">
      <c r="A2041" t="s">
        <v>2306</v>
      </c>
      <c r="B2041" t="s">
        <v>127</v>
      </c>
      <c r="C2041" s="5">
        <v>45876.275037395833</v>
      </c>
      <c r="D2041">
        <v>132</v>
      </c>
      <c r="E2041" t="s">
        <v>164</v>
      </c>
      <c r="F2041" s="10" t="str">
        <f t="shared" si="31"/>
        <v>14:30:00</v>
      </c>
      <c r="G2041" t="str">
        <f>LEFT(SearchData[[#This Row],[userId]],8)</f>
        <v>63a53ba3</v>
      </c>
    </row>
    <row r="2042" spans="1:7">
      <c r="A2042" t="s">
        <v>2307</v>
      </c>
      <c r="B2042" t="s">
        <v>127</v>
      </c>
      <c r="C2042" s="5">
        <v>45876.309167743057</v>
      </c>
      <c r="D2042">
        <v>2619</v>
      </c>
      <c r="E2042" t="s">
        <v>164</v>
      </c>
      <c r="F2042" s="10" t="str">
        <f t="shared" si="31"/>
        <v>15:30:00</v>
      </c>
      <c r="G2042" t="str">
        <f>LEFT(SearchData[[#This Row],[userId]],8)</f>
        <v>63a53ba3</v>
      </c>
    </row>
    <row r="2043" spans="1:7">
      <c r="A2043" t="s">
        <v>2308</v>
      </c>
      <c r="B2043" t="s">
        <v>370</v>
      </c>
      <c r="C2043" s="5">
        <v>45876.632230694442</v>
      </c>
      <c r="D2043">
        <v>132</v>
      </c>
      <c r="E2043" t="s">
        <v>164</v>
      </c>
      <c r="F2043" s="10" t="str">
        <f t="shared" si="31"/>
        <v>23:15:00</v>
      </c>
      <c r="G2043" t="str">
        <f>LEFT(SearchData[[#This Row],[userId]],8)</f>
        <v>d5ce403e</v>
      </c>
    </row>
    <row r="2044" spans="1:7">
      <c r="A2044" t="s">
        <v>2309</v>
      </c>
      <c r="B2044" t="s">
        <v>95</v>
      </c>
      <c r="C2044" s="5">
        <v>45876.646611875003</v>
      </c>
      <c r="D2044">
        <v>2726</v>
      </c>
      <c r="E2044" t="s">
        <v>1102</v>
      </c>
      <c r="F2044" s="10" t="str">
        <f t="shared" si="31"/>
        <v>23:30:00</v>
      </c>
      <c r="G2044" t="str">
        <f>LEFT(SearchData[[#This Row],[userId]],8)</f>
        <v>82b3ee30</v>
      </c>
    </row>
    <row r="2045" spans="1:7">
      <c r="A2045" t="s">
        <v>2310</v>
      </c>
      <c r="B2045" t="s">
        <v>155</v>
      </c>
      <c r="C2045" s="5">
        <v>45876.697061342595</v>
      </c>
      <c r="D2045">
        <v>134</v>
      </c>
      <c r="E2045" t="s">
        <v>1102</v>
      </c>
      <c r="F2045" s="10" t="str">
        <f t="shared" si="31"/>
        <v>00:45:00</v>
      </c>
      <c r="G2045" t="str">
        <f>LEFT(SearchData[[#This Row],[userId]],8)</f>
        <v>3eb840f1</v>
      </c>
    </row>
    <row r="2046" spans="1:7">
      <c r="A2046" t="s">
        <v>2311</v>
      </c>
      <c r="B2046" t="s">
        <v>2312</v>
      </c>
      <c r="C2046" s="5">
        <v>45876.708904270832</v>
      </c>
      <c r="D2046">
        <v>134</v>
      </c>
      <c r="E2046" t="s">
        <v>164</v>
      </c>
      <c r="F2046" s="10" t="str">
        <f t="shared" si="31"/>
        <v>01:00:00</v>
      </c>
      <c r="G2046" t="str">
        <f>LEFT(SearchData[[#This Row],[userId]],8)</f>
        <v>a363fecb</v>
      </c>
    </row>
    <row r="2047" spans="1:7">
      <c r="A2047" t="s">
        <v>2313</v>
      </c>
      <c r="B2047" t="s">
        <v>1449</v>
      </c>
      <c r="C2047" s="5">
        <v>45876.710513414349</v>
      </c>
      <c r="D2047">
        <v>134</v>
      </c>
      <c r="E2047" t="s">
        <v>1158</v>
      </c>
      <c r="F2047" s="10" t="str">
        <f t="shared" si="31"/>
        <v>01:00:00</v>
      </c>
      <c r="G2047" t="str">
        <f>LEFT(SearchData[[#This Row],[userId]],8)</f>
        <v>1b48ad5d</v>
      </c>
    </row>
    <row r="2048" spans="1:7">
      <c r="A2048" t="s">
        <v>2314</v>
      </c>
      <c r="B2048" t="s">
        <v>155</v>
      </c>
      <c r="C2048" s="5">
        <v>45876.712488726851</v>
      </c>
      <c r="D2048">
        <v>134</v>
      </c>
      <c r="E2048" t="s">
        <v>1102</v>
      </c>
      <c r="F2048" s="10" t="str">
        <f t="shared" si="31"/>
        <v>01:00:00</v>
      </c>
      <c r="G2048" t="str">
        <f>LEFT(SearchData[[#This Row],[userId]],8)</f>
        <v>3eb840f1</v>
      </c>
    </row>
    <row r="2049" spans="1:7">
      <c r="A2049" t="s">
        <v>2315</v>
      </c>
      <c r="B2049" t="s">
        <v>169</v>
      </c>
      <c r="C2049" s="5">
        <v>45876.733116157404</v>
      </c>
      <c r="D2049">
        <v>134</v>
      </c>
      <c r="E2049" t="s">
        <v>164</v>
      </c>
      <c r="F2049" s="10" t="str">
        <f t="shared" si="31"/>
        <v>01:30:00</v>
      </c>
      <c r="G2049" t="str">
        <f>LEFT(SearchData[[#This Row],[userId]],8)</f>
        <v>31e383b7</v>
      </c>
    </row>
    <row r="2050" spans="1:7">
      <c r="A2050" t="s">
        <v>2316</v>
      </c>
      <c r="B2050" t="s">
        <v>110</v>
      </c>
      <c r="C2050" s="5">
        <v>45876.747425069443</v>
      </c>
      <c r="D2050">
        <v>2621</v>
      </c>
      <c r="E2050" t="s">
        <v>164</v>
      </c>
      <c r="F2050" s="10" t="str">
        <f t="shared" si="31"/>
        <v>02:00:00</v>
      </c>
      <c r="G2050" t="str">
        <f>LEFT(SearchData[[#This Row],[userId]],8)</f>
        <v>e0ffa216</v>
      </c>
    </row>
    <row r="2051" spans="1:7">
      <c r="A2051" t="s">
        <v>2317</v>
      </c>
      <c r="B2051" t="s">
        <v>175</v>
      </c>
      <c r="C2051" s="5">
        <v>45876.752795891203</v>
      </c>
      <c r="D2051">
        <v>1</v>
      </c>
      <c r="E2051" t="s">
        <v>1151</v>
      </c>
      <c r="F2051" s="10" t="str">
        <f t="shared" ref="F2051:F2114" si="32">TEXT(MROUND(C2051+TIME(8,0,0), "0:15"),"HH:MM:SS")</f>
        <v>02:00:00</v>
      </c>
      <c r="G2051" t="str">
        <f>LEFT(SearchData[[#This Row],[userId]],8)</f>
        <v>369e55fd</v>
      </c>
    </row>
    <row r="2052" spans="1:7">
      <c r="A2052" t="s">
        <v>2318</v>
      </c>
      <c r="B2052" t="s">
        <v>256</v>
      </c>
      <c r="C2052" s="5">
        <v>45876.76058303241</v>
      </c>
      <c r="D2052">
        <v>134</v>
      </c>
      <c r="E2052" t="s">
        <v>1200</v>
      </c>
      <c r="F2052" s="10" t="str">
        <f t="shared" si="32"/>
        <v>02:15:00</v>
      </c>
      <c r="G2052" t="str">
        <f>LEFT(SearchData[[#This Row],[userId]],8)</f>
        <v>6e788a1c</v>
      </c>
    </row>
    <row r="2053" spans="1:7">
      <c r="A2053" t="s">
        <v>2319</v>
      </c>
      <c r="B2053" t="s">
        <v>155</v>
      </c>
      <c r="C2053" s="5">
        <v>45876.762672986108</v>
      </c>
      <c r="D2053">
        <v>134</v>
      </c>
      <c r="E2053" t="s">
        <v>1102</v>
      </c>
      <c r="F2053" s="10" t="str">
        <f t="shared" si="32"/>
        <v>02:15:00</v>
      </c>
      <c r="G2053" t="str">
        <f>LEFT(SearchData[[#This Row],[userId]],8)</f>
        <v>3eb840f1</v>
      </c>
    </row>
    <row r="2054" spans="1:7">
      <c r="A2054" t="s">
        <v>2320</v>
      </c>
      <c r="B2054" t="s">
        <v>155</v>
      </c>
      <c r="C2054" s="5">
        <v>45876.796253449073</v>
      </c>
      <c r="D2054">
        <v>134</v>
      </c>
      <c r="E2054" t="s">
        <v>1102</v>
      </c>
      <c r="F2054" s="10" t="str">
        <f t="shared" si="32"/>
        <v>03:00:00</v>
      </c>
      <c r="G2054" t="str">
        <f>LEFT(SearchData[[#This Row],[userId]],8)</f>
        <v>3eb840f1</v>
      </c>
    </row>
    <row r="2055" spans="1:7">
      <c r="A2055" t="s">
        <v>2321</v>
      </c>
      <c r="B2055" t="s">
        <v>175</v>
      </c>
      <c r="C2055" s="5">
        <v>45876.822419108794</v>
      </c>
      <c r="D2055">
        <v>2740</v>
      </c>
      <c r="E2055" t="s">
        <v>1158</v>
      </c>
      <c r="F2055" s="10" t="str">
        <f t="shared" si="32"/>
        <v>03:45:00</v>
      </c>
      <c r="G2055" t="str">
        <f>LEFT(SearchData[[#This Row],[userId]],8)</f>
        <v>369e55fd</v>
      </c>
    </row>
    <row r="2056" spans="1:7">
      <c r="A2056" t="s">
        <v>2322</v>
      </c>
      <c r="B2056" t="s">
        <v>86</v>
      </c>
      <c r="C2056" s="5">
        <v>45876.834964479167</v>
      </c>
      <c r="D2056">
        <v>65</v>
      </c>
      <c r="E2056" t="s">
        <v>1158</v>
      </c>
      <c r="F2056" s="10" t="str">
        <f t="shared" si="32"/>
        <v>04:00:00</v>
      </c>
      <c r="G2056" t="str">
        <f>LEFT(SearchData[[#This Row],[userId]],8)</f>
        <v>89c432c6</v>
      </c>
    </row>
    <row r="2057" spans="1:7">
      <c r="A2057" t="s">
        <v>2323</v>
      </c>
      <c r="B2057" t="s">
        <v>144</v>
      </c>
      <c r="C2057" s="5">
        <v>45876.840187361115</v>
      </c>
      <c r="D2057">
        <v>2717</v>
      </c>
      <c r="E2057" t="s">
        <v>164</v>
      </c>
      <c r="F2057" s="10" t="str">
        <f t="shared" si="32"/>
        <v>04:15:00</v>
      </c>
      <c r="G2057" t="str">
        <f>LEFT(SearchData[[#This Row],[userId]],8)</f>
        <v>056ab100</v>
      </c>
    </row>
    <row r="2058" spans="1:7">
      <c r="A2058" t="s">
        <v>2324</v>
      </c>
      <c r="B2058" t="s">
        <v>989</v>
      </c>
      <c r="C2058" s="5">
        <v>45876.890077858799</v>
      </c>
      <c r="D2058">
        <v>2730</v>
      </c>
      <c r="E2058" t="s">
        <v>1158</v>
      </c>
      <c r="F2058" s="10" t="str">
        <f t="shared" si="32"/>
        <v>05:15:00</v>
      </c>
      <c r="G2058" t="str">
        <f>LEFT(SearchData[[#This Row],[userId]],8)</f>
        <v>b7bafc33</v>
      </c>
    </row>
    <row r="2059" spans="1:7">
      <c r="A2059" t="s">
        <v>2325</v>
      </c>
      <c r="B2059" t="s">
        <v>97</v>
      </c>
      <c r="C2059" s="5">
        <v>45876.895877789349</v>
      </c>
      <c r="D2059">
        <v>136</v>
      </c>
      <c r="E2059" t="s">
        <v>1158</v>
      </c>
      <c r="F2059" s="10" t="str">
        <f t="shared" si="32"/>
        <v>05:30:00</v>
      </c>
      <c r="G2059" t="str">
        <f>LEFT(SearchData[[#This Row],[userId]],8)</f>
        <v>9990f284</v>
      </c>
    </row>
    <row r="2060" spans="1:7">
      <c r="A2060" t="s">
        <v>2326</v>
      </c>
      <c r="B2060" t="s">
        <v>102</v>
      </c>
      <c r="C2060" s="5">
        <v>45876.896606608796</v>
      </c>
      <c r="D2060">
        <v>2730</v>
      </c>
      <c r="E2060" t="s">
        <v>7</v>
      </c>
      <c r="F2060" s="10" t="str">
        <f t="shared" si="32"/>
        <v>05:30:00</v>
      </c>
      <c r="G2060" t="str">
        <f>LEFT(SearchData[[#This Row],[userId]],8)</f>
        <v>071266d9</v>
      </c>
    </row>
    <row r="2061" spans="1:7">
      <c r="A2061" t="s">
        <v>2327</v>
      </c>
      <c r="B2061" t="s">
        <v>228</v>
      </c>
      <c r="C2061" s="5">
        <v>45877.024464641203</v>
      </c>
      <c r="D2061">
        <v>136</v>
      </c>
      <c r="E2061" t="s">
        <v>1056</v>
      </c>
      <c r="F2061" s="10" t="str">
        <f t="shared" si="32"/>
        <v>08:30:00</v>
      </c>
      <c r="G2061" t="str">
        <f>LEFT(SearchData[[#This Row],[userId]],8)</f>
        <v>589bab67</v>
      </c>
    </row>
    <row r="2062" spans="1:7">
      <c r="A2062" t="s">
        <v>2328</v>
      </c>
      <c r="B2062" t="s">
        <v>127</v>
      </c>
      <c r="C2062" s="5">
        <v>45877.121642141203</v>
      </c>
      <c r="D2062">
        <v>136</v>
      </c>
      <c r="E2062" t="s">
        <v>164</v>
      </c>
      <c r="F2062" s="10" t="str">
        <f t="shared" si="32"/>
        <v>11:00:00</v>
      </c>
      <c r="G2062" t="str">
        <f>LEFT(SearchData[[#This Row],[userId]],8)</f>
        <v>63a53ba3</v>
      </c>
    </row>
    <row r="2063" spans="1:7">
      <c r="A2063" t="s">
        <v>2329</v>
      </c>
      <c r="B2063" t="s">
        <v>127</v>
      </c>
      <c r="C2063" s="5">
        <v>45877.125532789352</v>
      </c>
      <c r="D2063">
        <v>136</v>
      </c>
      <c r="E2063" t="s">
        <v>164</v>
      </c>
      <c r="F2063" s="10" t="str">
        <f t="shared" si="32"/>
        <v>11:00:00</v>
      </c>
      <c r="G2063" t="str">
        <f>LEFT(SearchData[[#This Row],[userId]],8)</f>
        <v>63a53ba3</v>
      </c>
    </row>
    <row r="2064" spans="1:7">
      <c r="A2064" t="s">
        <v>2330</v>
      </c>
      <c r="B2064" t="s">
        <v>105</v>
      </c>
      <c r="C2064" s="5">
        <v>45877.163600624997</v>
      </c>
      <c r="D2064">
        <v>136</v>
      </c>
      <c r="E2064" t="s">
        <v>43</v>
      </c>
      <c r="F2064" s="10" t="str">
        <f t="shared" si="32"/>
        <v>12:00:00</v>
      </c>
      <c r="G2064" t="str">
        <f>LEFT(SearchData[[#This Row],[userId]],8)</f>
        <v>5a867e0e</v>
      </c>
    </row>
    <row r="2065" spans="1:7">
      <c r="A2065" t="s">
        <v>2331</v>
      </c>
      <c r="B2065" t="s">
        <v>228</v>
      </c>
      <c r="C2065" s="5">
        <v>45877.166802743057</v>
      </c>
      <c r="D2065">
        <v>136</v>
      </c>
      <c r="E2065" t="s">
        <v>1056</v>
      </c>
      <c r="F2065" s="10" t="str">
        <f t="shared" si="32"/>
        <v>12:00:00</v>
      </c>
      <c r="G2065" t="str">
        <f>LEFT(SearchData[[#This Row],[userId]],8)</f>
        <v>589bab67</v>
      </c>
    </row>
    <row r="2066" spans="1:7">
      <c r="A2066" t="s">
        <v>2332</v>
      </c>
      <c r="B2066" t="s">
        <v>200</v>
      </c>
      <c r="C2066" s="5">
        <v>45877.175849074076</v>
      </c>
      <c r="D2066">
        <v>136</v>
      </c>
      <c r="E2066" t="s">
        <v>43</v>
      </c>
      <c r="F2066" s="10" t="str">
        <f t="shared" si="32"/>
        <v>12:15:00</v>
      </c>
      <c r="G2066" t="str">
        <f>LEFT(SearchData[[#This Row],[userId]],8)</f>
        <v>0637141a</v>
      </c>
    </row>
    <row r="2067" spans="1:7">
      <c r="A2067" t="s">
        <v>2333</v>
      </c>
      <c r="B2067" t="s">
        <v>127</v>
      </c>
      <c r="C2067" s="5">
        <v>45877.199976562501</v>
      </c>
      <c r="D2067">
        <v>136</v>
      </c>
      <c r="E2067" t="s">
        <v>164</v>
      </c>
      <c r="F2067" s="10" t="str">
        <f t="shared" si="32"/>
        <v>12:45:00</v>
      </c>
      <c r="G2067" t="str">
        <f>LEFT(SearchData[[#This Row],[userId]],8)</f>
        <v>63a53ba3</v>
      </c>
    </row>
    <row r="2068" spans="1:7">
      <c r="A2068" t="s">
        <v>2334</v>
      </c>
      <c r="B2068" t="s">
        <v>228</v>
      </c>
      <c r="C2068" s="5">
        <v>45877.222824803241</v>
      </c>
      <c r="D2068">
        <v>2623</v>
      </c>
      <c r="E2068" t="s">
        <v>1056</v>
      </c>
      <c r="F2068" s="10" t="str">
        <f t="shared" si="32"/>
        <v>13:15:00</v>
      </c>
      <c r="G2068" t="str">
        <f>LEFT(SearchData[[#This Row],[userId]],8)</f>
        <v>589bab67</v>
      </c>
    </row>
    <row r="2069" spans="1:7">
      <c r="A2069" t="s">
        <v>2335</v>
      </c>
      <c r="B2069" t="s">
        <v>554</v>
      </c>
      <c r="C2069" s="5">
        <v>45877.235710312503</v>
      </c>
      <c r="D2069">
        <v>136</v>
      </c>
      <c r="E2069" t="s">
        <v>164</v>
      </c>
      <c r="F2069" s="10" t="str">
        <f t="shared" si="32"/>
        <v>13:45:00</v>
      </c>
      <c r="G2069" t="str">
        <f>LEFT(SearchData[[#This Row],[userId]],8)</f>
        <v>ab4fb883</v>
      </c>
    </row>
    <row r="2070" spans="1:7">
      <c r="A2070" t="s">
        <v>2336</v>
      </c>
      <c r="B2070" t="s">
        <v>157</v>
      </c>
      <c r="C2070" s="5">
        <v>45877.258951655094</v>
      </c>
      <c r="D2070">
        <v>136</v>
      </c>
      <c r="E2070" t="s">
        <v>164</v>
      </c>
      <c r="F2070" s="10" t="str">
        <f t="shared" si="32"/>
        <v>14:15:00</v>
      </c>
      <c r="G2070" t="str">
        <f>LEFT(SearchData[[#This Row],[userId]],8)</f>
        <v>6231983d</v>
      </c>
    </row>
    <row r="2071" spans="1:7">
      <c r="A2071" t="s">
        <v>2337</v>
      </c>
      <c r="B2071" t="s">
        <v>524</v>
      </c>
      <c r="C2071" s="5">
        <v>45877.37071289352</v>
      </c>
      <c r="D2071">
        <v>136</v>
      </c>
      <c r="E2071" t="s">
        <v>164</v>
      </c>
      <c r="F2071" s="10" t="str">
        <f t="shared" si="32"/>
        <v>17:00:00</v>
      </c>
      <c r="G2071" t="str">
        <f>LEFT(SearchData[[#This Row],[userId]],8)</f>
        <v>4e682245</v>
      </c>
    </row>
    <row r="2072" spans="1:7">
      <c r="A2072" t="s">
        <v>2338</v>
      </c>
      <c r="B2072" t="s">
        <v>105</v>
      </c>
      <c r="C2072" s="5">
        <v>45877.536036122685</v>
      </c>
      <c r="D2072">
        <v>136</v>
      </c>
      <c r="E2072" t="s">
        <v>43</v>
      </c>
      <c r="F2072" s="10" t="str">
        <f t="shared" si="32"/>
        <v>20:45:00</v>
      </c>
      <c r="G2072" t="str">
        <f>LEFT(SearchData[[#This Row],[userId]],8)</f>
        <v>5a867e0e</v>
      </c>
    </row>
    <row r="2073" spans="1:7">
      <c r="A2073" t="s">
        <v>2339</v>
      </c>
      <c r="B2073" t="s">
        <v>175</v>
      </c>
      <c r="C2073" s="5">
        <v>45877.537024328703</v>
      </c>
      <c r="D2073">
        <v>136</v>
      </c>
      <c r="E2073" t="s">
        <v>43</v>
      </c>
      <c r="F2073" s="10" t="str">
        <f t="shared" si="32"/>
        <v>21:00:00</v>
      </c>
      <c r="G2073" t="str">
        <f>LEFT(SearchData[[#This Row],[userId]],8)</f>
        <v>369e55fd</v>
      </c>
    </row>
    <row r="2074" spans="1:7">
      <c r="A2074" t="s">
        <v>2340</v>
      </c>
      <c r="B2074" t="s">
        <v>370</v>
      </c>
      <c r="C2074" s="5">
        <v>45877.596664861114</v>
      </c>
      <c r="D2074">
        <v>136</v>
      </c>
      <c r="E2074" t="s">
        <v>164</v>
      </c>
      <c r="F2074" s="10" t="str">
        <f t="shared" si="32"/>
        <v>22:15:00</v>
      </c>
      <c r="G2074" t="str">
        <f>LEFT(SearchData[[#This Row],[userId]],8)</f>
        <v>d5ce403e</v>
      </c>
    </row>
    <row r="2075" spans="1:7">
      <c r="A2075" t="s">
        <v>2341</v>
      </c>
      <c r="B2075" t="s">
        <v>119</v>
      </c>
      <c r="C2075" s="5">
        <v>45877.702145613424</v>
      </c>
      <c r="D2075">
        <v>136</v>
      </c>
      <c r="E2075" t="s">
        <v>43</v>
      </c>
      <c r="F2075" s="10" t="str">
        <f t="shared" si="32"/>
        <v>00:45:00</v>
      </c>
      <c r="G2075" t="str">
        <f>LEFT(SearchData[[#This Row],[userId]],8)</f>
        <v>14575771</v>
      </c>
    </row>
    <row r="2076" spans="1:7">
      <c r="A2076" t="s">
        <v>2342</v>
      </c>
      <c r="B2076" t="s">
        <v>431</v>
      </c>
      <c r="C2076" s="5">
        <v>45877.705384826389</v>
      </c>
      <c r="D2076">
        <v>2732</v>
      </c>
      <c r="E2076" t="s">
        <v>1158</v>
      </c>
      <c r="F2076" s="10" t="str">
        <f t="shared" si="32"/>
        <v>01:00:00</v>
      </c>
      <c r="G2076" t="str">
        <f>LEFT(SearchData[[#This Row],[userId]],8)</f>
        <v>94f96e79</v>
      </c>
    </row>
    <row r="2077" spans="1:7">
      <c r="A2077" t="s">
        <v>2343</v>
      </c>
      <c r="B2077" t="s">
        <v>431</v>
      </c>
      <c r="C2077" s="5">
        <v>45877.711415532409</v>
      </c>
      <c r="D2077">
        <v>2732</v>
      </c>
      <c r="E2077" t="s">
        <v>1158</v>
      </c>
      <c r="F2077" s="10" t="str">
        <f t="shared" si="32"/>
        <v>01:00:00</v>
      </c>
      <c r="G2077" t="str">
        <f>LEFT(SearchData[[#This Row],[userId]],8)</f>
        <v>94f96e79</v>
      </c>
    </row>
    <row r="2078" spans="1:7">
      <c r="A2078" t="s">
        <v>2344</v>
      </c>
      <c r="B2078" t="s">
        <v>73</v>
      </c>
      <c r="C2078" s="5">
        <v>45877.790955277778</v>
      </c>
      <c r="D2078">
        <v>136</v>
      </c>
      <c r="E2078" t="s">
        <v>1102</v>
      </c>
      <c r="F2078" s="10" t="str">
        <f t="shared" si="32"/>
        <v>03:00:00</v>
      </c>
      <c r="G2078" t="str">
        <f>LEFT(SearchData[[#This Row],[userId]],8)</f>
        <v>faa06b93</v>
      </c>
    </row>
    <row r="2079" spans="1:7">
      <c r="A2079" t="s">
        <v>2345</v>
      </c>
      <c r="B2079" t="s">
        <v>155</v>
      </c>
      <c r="C2079" s="5">
        <v>45877.794533472224</v>
      </c>
      <c r="D2079">
        <v>135</v>
      </c>
      <c r="E2079" t="s">
        <v>1102</v>
      </c>
      <c r="F2079" s="10" t="str">
        <f t="shared" si="32"/>
        <v>03:00:00</v>
      </c>
      <c r="G2079" t="str">
        <f>LEFT(SearchData[[#This Row],[userId]],8)</f>
        <v>3eb840f1</v>
      </c>
    </row>
    <row r="2080" spans="1:7">
      <c r="A2080" t="s">
        <v>2346</v>
      </c>
      <c r="B2080" t="s">
        <v>228</v>
      </c>
      <c r="C2080" s="5">
        <v>45877.955845798613</v>
      </c>
      <c r="D2080">
        <v>135</v>
      </c>
      <c r="E2080" t="s">
        <v>1056</v>
      </c>
      <c r="F2080" s="10" t="str">
        <f t="shared" si="32"/>
        <v>07:00:00</v>
      </c>
      <c r="G2080" t="str">
        <f>LEFT(SearchData[[#This Row],[userId]],8)</f>
        <v>589bab67</v>
      </c>
    </row>
    <row r="2081" spans="1:7">
      <c r="A2081" t="s">
        <v>2347</v>
      </c>
      <c r="B2081" t="s">
        <v>54</v>
      </c>
      <c r="C2081" s="5">
        <v>45878.114930439813</v>
      </c>
      <c r="D2081">
        <v>135</v>
      </c>
      <c r="E2081" t="s">
        <v>164</v>
      </c>
      <c r="F2081" s="10" t="str">
        <f t="shared" si="32"/>
        <v>10:45:00</v>
      </c>
      <c r="G2081" t="str">
        <f>LEFT(SearchData[[#This Row],[userId]],8)</f>
        <v>33bc4c86</v>
      </c>
    </row>
    <row r="2082" spans="1:7">
      <c r="A2082" t="s">
        <v>2348</v>
      </c>
      <c r="B2082" t="s">
        <v>419</v>
      </c>
      <c r="C2082" s="5">
        <v>45878.117195497682</v>
      </c>
      <c r="D2082">
        <v>135</v>
      </c>
      <c r="E2082" t="s">
        <v>1102</v>
      </c>
      <c r="F2082" s="10" t="str">
        <f t="shared" si="32"/>
        <v>10:45:00</v>
      </c>
      <c r="G2082" t="str">
        <f>LEFT(SearchData[[#This Row],[userId]],8)</f>
        <v>2b1e304f</v>
      </c>
    </row>
    <row r="2083" spans="1:7">
      <c r="A2083" t="s">
        <v>2349</v>
      </c>
      <c r="B2083" t="s">
        <v>144</v>
      </c>
      <c r="C2083" s="5">
        <v>45878.117786493058</v>
      </c>
      <c r="D2083">
        <v>135</v>
      </c>
      <c r="E2083" t="s">
        <v>164</v>
      </c>
      <c r="F2083" s="10" t="str">
        <f t="shared" si="32"/>
        <v>10:45:00</v>
      </c>
      <c r="G2083" t="str">
        <f>LEFT(SearchData[[#This Row],[userId]],8)</f>
        <v>056ab100</v>
      </c>
    </row>
    <row r="2084" spans="1:7">
      <c r="A2084" t="s">
        <v>2350</v>
      </c>
      <c r="B2084" t="s">
        <v>127</v>
      </c>
      <c r="C2084" s="5">
        <v>45878.154464236111</v>
      </c>
      <c r="D2084">
        <v>135</v>
      </c>
      <c r="E2084" t="s">
        <v>164</v>
      </c>
      <c r="F2084" s="10" t="str">
        <f t="shared" si="32"/>
        <v>11:45:00</v>
      </c>
      <c r="G2084" t="str">
        <f>LEFT(SearchData[[#This Row],[userId]],8)</f>
        <v>63a53ba3</v>
      </c>
    </row>
    <row r="2085" spans="1:7">
      <c r="A2085" t="s">
        <v>2351</v>
      </c>
      <c r="B2085" t="s">
        <v>200</v>
      </c>
      <c r="C2085" s="5">
        <v>45878.201232418978</v>
      </c>
      <c r="D2085">
        <v>135</v>
      </c>
      <c r="E2085" t="s">
        <v>1102</v>
      </c>
      <c r="F2085" s="10" t="str">
        <f t="shared" si="32"/>
        <v>12:45:00</v>
      </c>
      <c r="G2085" t="str">
        <f>LEFT(SearchData[[#This Row],[userId]],8)</f>
        <v>0637141a</v>
      </c>
    </row>
    <row r="2086" spans="1:7">
      <c r="A2086" t="s">
        <v>2352</v>
      </c>
      <c r="B2086" t="s">
        <v>127</v>
      </c>
      <c r="C2086" s="5">
        <v>45878.211674629631</v>
      </c>
      <c r="D2086">
        <v>135</v>
      </c>
      <c r="E2086" t="s">
        <v>164</v>
      </c>
      <c r="F2086" s="10" t="str">
        <f t="shared" si="32"/>
        <v>13:00:00</v>
      </c>
      <c r="G2086" t="str">
        <f>LEFT(SearchData[[#This Row],[userId]],8)</f>
        <v>63a53ba3</v>
      </c>
    </row>
    <row r="2087" spans="1:7">
      <c r="A2087" t="s">
        <v>2353</v>
      </c>
      <c r="B2087" t="s">
        <v>200</v>
      </c>
      <c r="C2087" s="5">
        <v>45878.219386909725</v>
      </c>
      <c r="D2087">
        <v>135</v>
      </c>
      <c r="E2087" t="s">
        <v>1102</v>
      </c>
      <c r="F2087" s="10" t="str">
        <f t="shared" si="32"/>
        <v>13:15:00</v>
      </c>
      <c r="G2087" t="str">
        <f>LEFT(SearchData[[#This Row],[userId]],8)</f>
        <v>0637141a</v>
      </c>
    </row>
    <row r="2088" spans="1:7">
      <c r="A2088" t="s">
        <v>2354</v>
      </c>
      <c r="B2088" t="s">
        <v>105</v>
      </c>
      <c r="C2088" s="5">
        <v>45878.285746377318</v>
      </c>
      <c r="D2088">
        <v>135</v>
      </c>
      <c r="E2088" t="s">
        <v>43</v>
      </c>
      <c r="F2088" s="10" t="str">
        <f t="shared" si="32"/>
        <v>14:45:00</v>
      </c>
      <c r="G2088" t="str">
        <f>LEFT(SearchData[[#This Row],[userId]],8)</f>
        <v>5a867e0e</v>
      </c>
    </row>
    <row r="2089" spans="1:7">
      <c r="A2089" t="s">
        <v>2355</v>
      </c>
      <c r="B2089" t="s">
        <v>1997</v>
      </c>
      <c r="C2089" s="5">
        <v>45878.285750636576</v>
      </c>
      <c r="D2089">
        <v>135</v>
      </c>
      <c r="E2089" t="s">
        <v>43</v>
      </c>
      <c r="F2089" s="10" t="str">
        <f t="shared" si="32"/>
        <v>14:45:00</v>
      </c>
      <c r="G2089" t="str">
        <f>LEFT(SearchData[[#This Row],[userId]],8)</f>
        <v>a012359a</v>
      </c>
    </row>
    <row r="2090" spans="1:7">
      <c r="A2090" t="s">
        <v>2356</v>
      </c>
      <c r="B2090" t="s">
        <v>200</v>
      </c>
      <c r="C2090" s="5">
        <v>45878.285952858794</v>
      </c>
      <c r="D2090">
        <v>135</v>
      </c>
      <c r="E2090" t="s">
        <v>43</v>
      </c>
      <c r="F2090" s="10" t="str">
        <f t="shared" si="32"/>
        <v>14:45:00</v>
      </c>
      <c r="G2090" t="str">
        <f>LEFT(SearchData[[#This Row],[userId]],8)</f>
        <v>0637141a</v>
      </c>
    </row>
    <row r="2091" spans="1:7">
      <c r="A2091" t="s">
        <v>2357</v>
      </c>
      <c r="B2091" t="s">
        <v>449</v>
      </c>
      <c r="C2091" s="5">
        <v>45878.332411770833</v>
      </c>
      <c r="D2091">
        <v>135</v>
      </c>
      <c r="E2091" t="s">
        <v>164</v>
      </c>
      <c r="F2091" s="10" t="str">
        <f t="shared" si="32"/>
        <v>16:00:00</v>
      </c>
      <c r="G2091" t="str">
        <f>LEFT(SearchData[[#This Row],[userId]],8)</f>
        <v>9f1783ed</v>
      </c>
    </row>
    <row r="2092" spans="1:7">
      <c r="A2092" t="s">
        <v>2358</v>
      </c>
      <c r="B2092" t="s">
        <v>449</v>
      </c>
      <c r="C2092" s="5">
        <v>45878.346630081018</v>
      </c>
      <c r="D2092">
        <v>135</v>
      </c>
      <c r="E2092" t="s">
        <v>164</v>
      </c>
      <c r="F2092" s="10" t="str">
        <f t="shared" si="32"/>
        <v>16:15:00</v>
      </c>
      <c r="G2092" t="str">
        <f>LEFT(SearchData[[#This Row],[userId]],8)</f>
        <v>9f1783ed</v>
      </c>
    </row>
    <row r="2093" spans="1:7">
      <c r="A2093" t="s">
        <v>2359</v>
      </c>
      <c r="B2093" t="s">
        <v>157</v>
      </c>
      <c r="C2093" s="5">
        <v>45878.400861643517</v>
      </c>
      <c r="D2093">
        <v>135</v>
      </c>
      <c r="E2093" t="s">
        <v>1102</v>
      </c>
      <c r="F2093" s="10" t="str">
        <f t="shared" si="32"/>
        <v>17:30:00</v>
      </c>
      <c r="G2093" t="str">
        <f>LEFT(SearchData[[#This Row],[userId]],8)</f>
        <v>6231983d</v>
      </c>
    </row>
    <row r="2094" spans="1:7">
      <c r="A2094" t="s">
        <v>2360</v>
      </c>
      <c r="B2094" t="s">
        <v>169</v>
      </c>
      <c r="C2094" s="5">
        <v>45878.542753530091</v>
      </c>
      <c r="D2094">
        <v>2625</v>
      </c>
      <c r="E2094" t="s">
        <v>1056</v>
      </c>
      <c r="F2094" s="10" t="str">
        <f t="shared" si="32"/>
        <v>21:00:00</v>
      </c>
      <c r="G2094" t="str">
        <f>LEFT(SearchData[[#This Row],[userId]],8)</f>
        <v>31e383b7</v>
      </c>
    </row>
    <row r="2095" spans="1:7">
      <c r="A2095" t="s">
        <v>2361</v>
      </c>
      <c r="B2095" t="s">
        <v>169</v>
      </c>
      <c r="C2095" s="5">
        <v>45878.602695775466</v>
      </c>
      <c r="D2095">
        <v>135</v>
      </c>
      <c r="E2095" t="s">
        <v>1056</v>
      </c>
      <c r="F2095" s="10" t="str">
        <f t="shared" si="32"/>
        <v>22:30:00</v>
      </c>
      <c r="G2095" t="str">
        <f>LEFT(SearchData[[#This Row],[userId]],8)</f>
        <v>31e383b7</v>
      </c>
    </row>
    <row r="2096" spans="1:7">
      <c r="A2096" t="s">
        <v>2362</v>
      </c>
      <c r="B2096" t="s">
        <v>105</v>
      </c>
      <c r="C2096" s="5">
        <v>45878.62356162037</v>
      </c>
      <c r="D2096">
        <v>135</v>
      </c>
      <c r="E2096" t="s">
        <v>1158</v>
      </c>
      <c r="F2096" s="10" t="str">
        <f t="shared" si="32"/>
        <v>23:00:00</v>
      </c>
      <c r="G2096" t="str">
        <f>LEFT(SearchData[[#This Row],[userId]],8)</f>
        <v>5a867e0e</v>
      </c>
    </row>
    <row r="2097" spans="1:7">
      <c r="A2097" t="s">
        <v>2363</v>
      </c>
      <c r="B2097" t="s">
        <v>105</v>
      </c>
      <c r="C2097" s="5">
        <v>45878.624835891205</v>
      </c>
      <c r="D2097">
        <v>135</v>
      </c>
      <c r="E2097" t="s">
        <v>2364</v>
      </c>
      <c r="F2097" s="10" t="str">
        <f t="shared" si="32"/>
        <v>23:00:00</v>
      </c>
      <c r="G2097" t="str">
        <f>LEFT(SearchData[[#This Row],[userId]],8)</f>
        <v>5a867e0e</v>
      </c>
    </row>
    <row r="2098" spans="1:7">
      <c r="A2098" t="s">
        <v>2365</v>
      </c>
      <c r="B2098" t="s">
        <v>370</v>
      </c>
      <c r="C2098" s="5">
        <v>45878.713978854168</v>
      </c>
      <c r="D2098">
        <v>135</v>
      </c>
      <c r="E2098" t="s">
        <v>164</v>
      </c>
      <c r="F2098" s="10" t="str">
        <f t="shared" si="32"/>
        <v>01:15:00</v>
      </c>
      <c r="G2098" t="str">
        <f>LEFT(SearchData[[#This Row],[userId]],8)</f>
        <v>d5ce403e</v>
      </c>
    </row>
    <row r="2099" spans="1:7">
      <c r="A2099" t="s">
        <v>2366</v>
      </c>
      <c r="B2099" t="s">
        <v>228</v>
      </c>
      <c r="C2099" s="5">
        <v>45878.772822916668</v>
      </c>
      <c r="D2099">
        <v>135</v>
      </c>
      <c r="E2099" t="s">
        <v>1056</v>
      </c>
      <c r="F2099" s="10" t="str">
        <f t="shared" si="32"/>
        <v>02:30:00</v>
      </c>
      <c r="G2099" t="str">
        <f>LEFT(SearchData[[#This Row],[userId]],8)</f>
        <v>589bab67</v>
      </c>
    </row>
    <row r="2100" spans="1:7">
      <c r="A2100" t="s">
        <v>2367</v>
      </c>
      <c r="B2100" t="s">
        <v>228</v>
      </c>
      <c r="C2100" s="5">
        <v>45878.873530763885</v>
      </c>
      <c r="D2100">
        <v>135</v>
      </c>
      <c r="E2100" t="s">
        <v>1056</v>
      </c>
      <c r="F2100" s="10" t="str">
        <f t="shared" si="32"/>
        <v>05:00:00</v>
      </c>
      <c r="G2100" t="str">
        <f>LEFT(SearchData[[#This Row],[userId]],8)</f>
        <v>589bab67</v>
      </c>
    </row>
    <row r="2101" spans="1:7">
      <c r="A2101" t="s">
        <v>2368</v>
      </c>
      <c r="B2101" t="s">
        <v>169</v>
      </c>
      <c r="C2101" s="5">
        <v>45878.940048819444</v>
      </c>
      <c r="D2101">
        <v>135</v>
      </c>
      <c r="E2101" t="s">
        <v>1056</v>
      </c>
      <c r="F2101" s="10" t="str">
        <f t="shared" si="32"/>
        <v>06:30:00</v>
      </c>
      <c r="G2101" t="str">
        <f>LEFT(SearchData[[#This Row],[userId]],8)</f>
        <v>31e383b7</v>
      </c>
    </row>
    <row r="2102" spans="1:7">
      <c r="A2102" t="s">
        <v>2369</v>
      </c>
      <c r="B2102" t="s">
        <v>155</v>
      </c>
      <c r="C2102" s="5">
        <v>45878.98469784722</v>
      </c>
      <c r="D2102">
        <v>135</v>
      </c>
      <c r="E2102" t="s">
        <v>164</v>
      </c>
      <c r="F2102" s="10" t="str">
        <f t="shared" si="32"/>
        <v>07:45:00</v>
      </c>
      <c r="G2102" t="str">
        <f>LEFT(SearchData[[#This Row],[userId]],8)</f>
        <v>3eb840f1</v>
      </c>
    </row>
    <row r="2103" spans="1:7">
      <c r="A2103" t="s">
        <v>2370</v>
      </c>
      <c r="B2103" t="s">
        <v>200</v>
      </c>
      <c r="C2103" s="5">
        <v>45879.116311863429</v>
      </c>
      <c r="D2103">
        <v>135</v>
      </c>
      <c r="E2103" t="s">
        <v>1158</v>
      </c>
      <c r="F2103" s="10" t="str">
        <f t="shared" si="32"/>
        <v>10:45:00</v>
      </c>
      <c r="G2103" t="str">
        <f>LEFT(SearchData[[#This Row],[userId]],8)</f>
        <v>0637141a</v>
      </c>
    </row>
    <row r="2104" spans="1:7">
      <c r="A2104" t="s">
        <v>2371</v>
      </c>
      <c r="B2104" t="s">
        <v>263</v>
      </c>
      <c r="C2104" s="5">
        <v>45879.116387835646</v>
      </c>
      <c r="D2104">
        <v>2625</v>
      </c>
      <c r="E2104" t="s">
        <v>1158</v>
      </c>
      <c r="F2104" s="10" t="str">
        <f t="shared" si="32"/>
        <v>10:45:00</v>
      </c>
      <c r="G2104" t="str">
        <f>LEFT(SearchData[[#This Row],[userId]],8)</f>
        <v>6e0693f1</v>
      </c>
    </row>
    <row r="2105" spans="1:7">
      <c r="A2105" t="s">
        <v>2372</v>
      </c>
      <c r="B2105" t="s">
        <v>237</v>
      </c>
      <c r="C2105" s="5">
        <v>45879.146097094905</v>
      </c>
      <c r="D2105">
        <v>135</v>
      </c>
      <c r="E2105" t="s">
        <v>1194</v>
      </c>
      <c r="F2105" s="10" t="str">
        <f t="shared" si="32"/>
        <v>11:30:00</v>
      </c>
      <c r="G2105" t="str">
        <f>LEFT(SearchData[[#This Row],[userId]],8)</f>
        <v>d2d12ca8</v>
      </c>
    </row>
    <row r="2106" spans="1:7">
      <c r="A2106" t="s">
        <v>2373</v>
      </c>
      <c r="B2106" t="s">
        <v>54</v>
      </c>
      <c r="C2106" s="5">
        <v>45879.253627928243</v>
      </c>
      <c r="D2106">
        <v>135</v>
      </c>
      <c r="E2106" t="s">
        <v>1056</v>
      </c>
      <c r="F2106" s="10" t="str">
        <f t="shared" si="32"/>
        <v>14:00:00</v>
      </c>
      <c r="G2106" t="str">
        <f>LEFT(SearchData[[#This Row],[userId]],8)</f>
        <v>33bc4c86</v>
      </c>
    </row>
    <row r="2107" spans="1:7">
      <c r="A2107" t="s">
        <v>2374</v>
      </c>
      <c r="B2107" t="s">
        <v>144</v>
      </c>
      <c r="C2107" s="5">
        <v>45879.256296817133</v>
      </c>
      <c r="D2107">
        <v>2721</v>
      </c>
      <c r="E2107" t="s">
        <v>1217</v>
      </c>
      <c r="F2107" s="10" t="str">
        <f t="shared" si="32"/>
        <v>14:15:00</v>
      </c>
      <c r="G2107" t="str">
        <f>LEFT(SearchData[[#This Row],[userId]],8)</f>
        <v>056ab100</v>
      </c>
    </row>
    <row r="2108" spans="1:7">
      <c r="A2108" t="s">
        <v>2375</v>
      </c>
      <c r="B2108" t="s">
        <v>524</v>
      </c>
      <c r="C2108" s="5">
        <v>45879.33036738426</v>
      </c>
      <c r="D2108">
        <v>135</v>
      </c>
      <c r="E2108" t="s">
        <v>1056</v>
      </c>
      <c r="F2108" s="10" t="str">
        <f t="shared" si="32"/>
        <v>16:00:00</v>
      </c>
      <c r="G2108" t="str">
        <f>LEFT(SearchData[[#This Row],[userId]],8)</f>
        <v>4e682245</v>
      </c>
    </row>
    <row r="2109" spans="1:7">
      <c r="A2109" t="s">
        <v>2376</v>
      </c>
      <c r="B2109" t="s">
        <v>1193</v>
      </c>
      <c r="C2109" s="5">
        <v>45879.331315613425</v>
      </c>
      <c r="D2109">
        <v>135</v>
      </c>
      <c r="E2109" t="s">
        <v>1225</v>
      </c>
      <c r="F2109" s="10" t="str">
        <f t="shared" si="32"/>
        <v>16:00:00</v>
      </c>
      <c r="G2109" t="str">
        <f>LEFT(SearchData[[#This Row],[userId]],8)</f>
        <v>a74517fa</v>
      </c>
    </row>
    <row r="2110" spans="1:7">
      <c r="A2110" t="s">
        <v>2377</v>
      </c>
      <c r="B2110" t="s">
        <v>207</v>
      </c>
      <c r="C2110" s="5">
        <v>45879.464927997687</v>
      </c>
      <c r="D2110">
        <v>135</v>
      </c>
      <c r="E2110" t="s">
        <v>1217</v>
      </c>
      <c r="F2110" s="10" t="str">
        <f t="shared" si="32"/>
        <v>19:15:00</v>
      </c>
      <c r="G2110" t="str">
        <f>LEFT(SearchData[[#This Row],[userId]],8)</f>
        <v>a68a3b4d</v>
      </c>
    </row>
    <row r="2111" spans="1:7">
      <c r="A2111" t="s">
        <v>2378</v>
      </c>
      <c r="B2111" t="s">
        <v>54</v>
      </c>
      <c r="C2111" s="5">
        <v>45879.481829988428</v>
      </c>
      <c r="D2111">
        <v>135</v>
      </c>
      <c r="E2111" t="s">
        <v>1056</v>
      </c>
      <c r="F2111" s="10" t="str">
        <f t="shared" si="32"/>
        <v>19:30:00</v>
      </c>
      <c r="G2111" t="str">
        <f>LEFT(SearchData[[#This Row],[userId]],8)</f>
        <v>33bc4c86</v>
      </c>
    </row>
    <row r="2112" spans="1:7">
      <c r="A2112" t="s">
        <v>2379</v>
      </c>
      <c r="B2112" t="s">
        <v>207</v>
      </c>
      <c r="C2112" s="5">
        <v>45879.497083680559</v>
      </c>
      <c r="D2112">
        <v>135</v>
      </c>
      <c r="E2112" t="s">
        <v>1158</v>
      </c>
      <c r="F2112" s="10" t="str">
        <f t="shared" si="32"/>
        <v>20:00:00</v>
      </c>
      <c r="G2112" t="str">
        <f>LEFT(SearchData[[#This Row],[userId]],8)</f>
        <v>a68a3b4d</v>
      </c>
    </row>
    <row r="2113" spans="1:7">
      <c r="A2113" t="s">
        <v>2380</v>
      </c>
      <c r="B2113" t="s">
        <v>1492</v>
      </c>
      <c r="C2113" s="5">
        <v>45879.638459930553</v>
      </c>
      <c r="D2113">
        <v>135</v>
      </c>
      <c r="E2113" t="s">
        <v>43</v>
      </c>
      <c r="F2113" s="10" t="str">
        <f t="shared" si="32"/>
        <v>23:15:00</v>
      </c>
      <c r="G2113" t="str">
        <f>LEFT(SearchData[[#This Row],[userId]],8)</f>
        <v>d4f48750</v>
      </c>
    </row>
    <row r="2114" spans="1:7">
      <c r="A2114" t="s">
        <v>2381</v>
      </c>
      <c r="B2114" t="s">
        <v>1569</v>
      </c>
      <c r="C2114" s="5">
        <v>45879.69318332176</v>
      </c>
      <c r="D2114">
        <v>135</v>
      </c>
      <c r="E2114" t="s">
        <v>1158</v>
      </c>
      <c r="F2114" s="10" t="str">
        <f t="shared" si="32"/>
        <v>00:45:00</v>
      </c>
      <c r="G2114" t="str">
        <f>LEFT(SearchData[[#This Row],[userId]],8)</f>
        <v>8229e5b6</v>
      </c>
    </row>
    <row r="2115" spans="1:7">
      <c r="A2115" t="s">
        <v>2382</v>
      </c>
      <c r="B2115" t="s">
        <v>105</v>
      </c>
      <c r="C2115" s="5">
        <v>45879.818367557869</v>
      </c>
      <c r="D2115">
        <v>135</v>
      </c>
      <c r="E2115" t="s">
        <v>2364</v>
      </c>
      <c r="F2115" s="10" t="str">
        <f t="shared" ref="F2115:F2178" si="33">TEXT(MROUND(C2115+TIME(8,0,0), "0:15"),"HH:MM:SS")</f>
        <v>03:45:00</v>
      </c>
      <c r="G2115" t="str">
        <f>LEFT(SearchData[[#This Row],[userId]],8)</f>
        <v>5a867e0e</v>
      </c>
    </row>
    <row r="2116" spans="1:7">
      <c r="A2116" t="s">
        <v>2383</v>
      </c>
      <c r="B2116" t="s">
        <v>390</v>
      </c>
      <c r="C2116" s="5">
        <v>45879.82299896991</v>
      </c>
      <c r="D2116">
        <v>135</v>
      </c>
      <c r="E2116" t="s">
        <v>1056</v>
      </c>
      <c r="F2116" s="10" t="str">
        <f t="shared" si="33"/>
        <v>03:45:00</v>
      </c>
      <c r="G2116" t="str">
        <f>LEFT(SearchData[[#This Row],[userId]],8)</f>
        <v>f4152867</v>
      </c>
    </row>
    <row r="2117" spans="1:7">
      <c r="A2117" t="s">
        <v>2384</v>
      </c>
      <c r="B2117" t="s">
        <v>561</v>
      </c>
      <c r="C2117" s="5">
        <v>45879.858083182873</v>
      </c>
      <c r="D2117">
        <v>2625</v>
      </c>
      <c r="E2117" t="s">
        <v>1158</v>
      </c>
      <c r="F2117" s="10" t="str">
        <f t="shared" si="33"/>
        <v>04:30:00</v>
      </c>
      <c r="G2117" t="str">
        <f>LEFT(SearchData[[#This Row],[userId]],8)</f>
        <v>aed16a6f</v>
      </c>
    </row>
    <row r="2118" spans="1:7">
      <c r="A2118" t="s">
        <v>2385</v>
      </c>
      <c r="B2118" t="s">
        <v>1016</v>
      </c>
      <c r="C2118" s="5">
        <v>45879.866157488425</v>
      </c>
      <c r="D2118">
        <v>135</v>
      </c>
      <c r="E2118" t="s">
        <v>1158</v>
      </c>
      <c r="F2118" s="10" t="str">
        <f t="shared" si="33"/>
        <v>04:45:00</v>
      </c>
      <c r="G2118" t="str">
        <f>LEFT(SearchData[[#This Row],[userId]],8)</f>
        <v>210a037c</v>
      </c>
    </row>
    <row r="2119" spans="1:7">
      <c r="A2119" t="s">
        <v>2386</v>
      </c>
      <c r="B2119" t="s">
        <v>105</v>
      </c>
      <c r="C2119" s="5">
        <v>45879.872626828706</v>
      </c>
      <c r="D2119">
        <v>2732</v>
      </c>
      <c r="E2119" t="s">
        <v>2364</v>
      </c>
      <c r="F2119" s="10" t="str">
        <f t="shared" si="33"/>
        <v>05:00:00</v>
      </c>
      <c r="G2119" t="str">
        <f>LEFT(SearchData[[#This Row],[userId]],8)</f>
        <v>5a867e0e</v>
      </c>
    </row>
    <row r="2120" spans="1:7">
      <c r="A2120" t="s">
        <v>2387</v>
      </c>
      <c r="B2120" t="s">
        <v>1569</v>
      </c>
      <c r="C2120" s="5">
        <v>45879.876432210651</v>
      </c>
      <c r="D2120">
        <v>135</v>
      </c>
      <c r="E2120" t="s">
        <v>1158</v>
      </c>
      <c r="F2120" s="10" t="str">
        <f t="shared" si="33"/>
        <v>05:00:00</v>
      </c>
      <c r="G2120" t="str">
        <f>LEFT(SearchData[[#This Row],[userId]],8)</f>
        <v>8229e5b6</v>
      </c>
    </row>
    <row r="2121" spans="1:7">
      <c r="A2121" t="s">
        <v>2388</v>
      </c>
      <c r="B2121" t="s">
        <v>105</v>
      </c>
      <c r="C2121" s="5">
        <v>45879.88733513889</v>
      </c>
      <c r="D2121">
        <v>2732</v>
      </c>
      <c r="E2121" t="s">
        <v>2364</v>
      </c>
      <c r="F2121" s="10" t="str">
        <f t="shared" si="33"/>
        <v>05:15:00</v>
      </c>
      <c r="G2121" t="str">
        <f>LEFT(SearchData[[#This Row],[userId]],8)</f>
        <v>5a867e0e</v>
      </c>
    </row>
    <row r="2122" spans="1:7">
      <c r="A2122" t="s">
        <v>2389</v>
      </c>
      <c r="B2122" t="s">
        <v>105</v>
      </c>
      <c r="C2122" s="5">
        <v>45879.924386539351</v>
      </c>
      <c r="D2122">
        <v>2732</v>
      </c>
      <c r="E2122" t="s">
        <v>2364</v>
      </c>
      <c r="F2122" s="10" t="str">
        <f t="shared" si="33"/>
        <v>06:15:00</v>
      </c>
      <c r="G2122" t="str">
        <f>LEFT(SearchData[[#This Row],[userId]],8)</f>
        <v>5a867e0e</v>
      </c>
    </row>
    <row r="2123" spans="1:7">
      <c r="A2123" t="s">
        <v>2390</v>
      </c>
      <c r="B2123" t="s">
        <v>157</v>
      </c>
      <c r="C2123" s="5">
        <v>45880.07868982639</v>
      </c>
      <c r="D2123">
        <v>135</v>
      </c>
      <c r="E2123" t="s">
        <v>1102</v>
      </c>
      <c r="F2123" s="10" t="str">
        <f t="shared" si="33"/>
        <v>10:00:00</v>
      </c>
      <c r="G2123" t="str">
        <f>LEFT(SearchData[[#This Row],[userId]],8)</f>
        <v>6231983d</v>
      </c>
    </row>
    <row r="2124" spans="1:7">
      <c r="A2124" t="s">
        <v>2391</v>
      </c>
      <c r="B2124" t="s">
        <v>911</v>
      </c>
      <c r="C2124" s="5">
        <v>45880.1178855787</v>
      </c>
      <c r="D2124">
        <v>2625</v>
      </c>
      <c r="E2124" t="s">
        <v>1056</v>
      </c>
      <c r="F2124" s="10" t="str">
        <f t="shared" si="33"/>
        <v>10:45:00</v>
      </c>
      <c r="G2124" t="str">
        <f>LEFT(SearchData[[#This Row],[userId]],8)</f>
        <v>4a5141e6</v>
      </c>
    </row>
    <row r="2125" spans="1:7">
      <c r="A2125" t="s">
        <v>2392</v>
      </c>
      <c r="B2125" t="s">
        <v>200</v>
      </c>
      <c r="C2125" s="5">
        <v>45880.228982141205</v>
      </c>
      <c r="D2125">
        <v>135</v>
      </c>
      <c r="E2125" t="s">
        <v>164</v>
      </c>
      <c r="F2125" s="10" t="str">
        <f t="shared" si="33"/>
        <v>13:30:00</v>
      </c>
      <c r="G2125" t="str">
        <f>LEFT(SearchData[[#This Row],[userId]],8)</f>
        <v>0637141a</v>
      </c>
    </row>
    <row r="2126" spans="1:7">
      <c r="A2126" t="s">
        <v>2393</v>
      </c>
      <c r="B2126" t="s">
        <v>200</v>
      </c>
      <c r="C2126" s="5">
        <v>45880.282321412036</v>
      </c>
      <c r="D2126">
        <v>135</v>
      </c>
      <c r="E2126" t="s">
        <v>164</v>
      </c>
      <c r="F2126" s="10" t="str">
        <f t="shared" si="33"/>
        <v>14:45:00</v>
      </c>
      <c r="G2126" t="str">
        <f>LEFT(SearchData[[#This Row],[userId]],8)</f>
        <v>0637141a</v>
      </c>
    </row>
    <row r="2127" spans="1:7">
      <c r="A2127" t="s">
        <v>2394</v>
      </c>
      <c r="B2127" t="s">
        <v>248</v>
      </c>
      <c r="C2127" s="5">
        <v>45880.334564409721</v>
      </c>
      <c r="D2127">
        <v>135</v>
      </c>
      <c r="E2127" t="s">
        <v>164</v>
      </c>
      <c r="F2127" s="10" t="str">
        <f t="shared" si="33"/>
        <v>16:00:00</v>
      </c>
      <c r="G2127" t="str">
        <f>LEFT(SearchData[[#This Row],[userId]],8)</f>
        <v>493a201b</v>
      </c>
    </row>
    <row r="2128" spans="1:7">
      <c r="A2128" t="s">
        <v>2395</v>
      </c>
      <c r="B2128" t="s">
        <v>9</v>
      </c>
      <c r="C2128" s="5">
        <v>45880.448226099536</v>
      </c>
      <c r="D2128">
        <v>1</v>
      </c>
      <c r="E2128" t="s">
        <v>1158</v>
      </c>
      <c r="F2128" s="10" t="str">
        <f t="shared" si="33"/>
        <v>18:45:00</v>
      </c>
      <c r="G2128" t="str">
        <f>LEFT(SearchData[[#This Row],[userId]],8)</f>
        <v>15fc7bab</v>
      </c>
    </row>
    <row r="2129" spans="1:7">
      <c r="A2129" t="s">
        <v>2396</v>
      </c>
      <c r="B2129" t="s">
        <v>1569</v>
      </c>
      <c r="C2129" s="5">
        <v>45880.572553668979</v>
      </c>
      <c r="D2129">
        <v>135</v>
      </c>
      <c r="E2129" t="s">
        <v>1158</v>
      </c>
      <c r="F2129" s="10" t="str">
        <f t="shared" si="33"/>
        <v>21:45:00</v>
      </c>
      <c r="G2129" t="str">
        <f>LEFT(SearchData[[#This Row],[userId]],8)</f>
        <v>8229e5b6</v>
      </c>
    </row>
    <row r="2130" spans="1:7">
      <c r="A2130" t="s">
        <v>2397</v>
      </c>
      <c r="B2130" t="s">
        <v>283</v>
      </c>
      <c r="C2130" s="5">
        <v>45880.672149363425</v>
      </c>
      <c r="D2130">
        <v>135</v>
      </c>
      <c r="E2130" t="s">
        <v>164</v>
      </c>
      <c r="F2130" s="10" t="str">
        <f t="shared" si="33"/>
        <v>00:15:00</v>
      </c>
      <c r="G2130" t="str">
        <f>LEFT(SearchData[[#This Row],[userId]],8)</f>
        <v>a8d7d6d2</v>
      </c>
    </row>
    <row r="2131" spans="1:7">
      <c r="A2131" t="s">
        <v>2398</v>
      </c>
      <c r="B2131" t="s">
        <v>163</v>
      </c>
      <c r="C2131" s="5">
        <v>45880.690808854168</v>
      </c>
      <c r="D2131">
        <v>135</v>
      </c>
      <c r="E2131" t="s">
        <v>164</v>
      </c>
      <c r="F2131" s="10" t="str">
        <f t="shared" si="33"/>
        <v>00:30:00</v>
      </c>
      <c r="G2131" t="str">
        <f>LEFT(SearchData[[#This Row],[userId]],8)</f>
        <v>e8793363</v>
      </c>
    </row>
    <row r="2132" spans="1:7">
      <c r="A2132" t="s">
        <v>2399</v>
      </c>
      <c r="B2132" t="s">
        <v>711</v>
      </c>
      <c r="C2132" s="5">
        <v>45880.696623113428</v>
      </c>
      <c r="D2132">
        <v>2732</v>
      </c>
      <c r="E2132" t="s">
        <v>1102</v>
      </c>
      <c r="F2132" s="10" t="str">
        <f t="shared" si="33"/>
        <v>00:45:00</v>
      </c>
      <c r="G2132" t="str">
        <f>LEFT(SearchData[[#This Row],[userId]],8)</f>
        <v>93bd15bb</v>
      </c>
    </row>
    <row r="2133" spans="1:7">
      <c r="A2133" t="s">
        <v>2400</v>
      </c>
      <c r="B2133" t="s">
        <v>711</v>
      </c>
      <c r="C2133" s="5">
        <v>45880.712257615742</v>
      </c>
      <c r="D2133">
        <v>2732</v>
      </c>
      <c r="E2133" t="s">
        <v>1102</v>
      </c>
      <c r="F2133" s="10" t="str">
        <f t="shared" si="33"/>
        <v>01:00:00</v>
      </c>
      <c r="G2133" t="str">
        <f>LEFT(SearchData[[#This Row],[userId]],8)</f>
        <v>93bd15bb</v>
      </c>
    </row>
    <row r="2134" spans="1:7">
      <c r="A2134" t="s">
        <v>2401</v>
      </c>
      <c r="B2134" t="s">
        <v>175</v>
      </c>
      <c r="C2134" s="5">
        <v>45880.712431377317</v>
      </c>
      <c r="D2134">
        <v>2732</v>
      </c>
      <c r="E2134" t="s">
        <v>1158</v>
      </c>
      <c r="F2134" s="10" t="str">
        <f t="shared" si="33"/>
        <v>01:00:00</v>
      </c>
      <c r="G2134" t="str">
        <f>LEFT(SearchData[[#This Row],[userId]],8)</f>
        <v>369e55fd</v>
      </c>
    </row>
    <row r="2135" spans="1:7">
      <c r="A2135" t="s">
        <v>2402</v>
      </c>
      <c r="B2135" t="s">
        <v>425</v>
      </c>
      <c r="C2135" s="5">
        <v>45880.723056087962</v>
      </c>
      <c r="D2135">
        <v>135</v>
      </c>
      <c r="E2135" t="s">
        <v>164</v>
      </c>
      <c r="F2135" s="10" t="str">
        <f t="shared" si="33"/>
        <v>01:15:00</v>
      </c>
      <c r="G2135" t="str">
        <f>LEFT(SearchData[[#This Row],[userId]],8)</f>
        <v>cd05dc49</v>
      </c>
    </row>
    <row r="2136" spans="1:7">
      <c r="A2136" t="s">
        <v>2403</v>
      </c>
      <c r="B2136" t="s">
        <v>97</v>
      </c>
      <c r="C2136" s="5">
        <v>45880.800667858799</v>
      </c>
      <c r="D2136">
        <v>2</v>
      </c>
      <c r="E2136" t="s">
        <v>1158</v>
      </c>
      <c r="F2136" s="10" t="str">
        <f t="shared" si="33"/>
        <v>03:15:00</v>
      </c>
      <c r="G2136" t="str">
        <f>LEFT(SearchData[[#This Row],[userId]],8)</f>
        <v>9990f284</v>
      </c>
    </row>
    <row r="2137" spans="1:7">
      <c r="A2137" t="s">
        <v>2404</v>
      </c>
      <c r="B2137" t="s">
        <v>97</v>
      </c>
      <c r="C2137" s="5">
        <v>45880.802676817133</v>
      </c>
      <c r="D2137">
        <v>2732</v>
      </c>
      <c r="E2137" t="s">
        <v>2405</v>
      </c>
      <c r="F2137" s="10" t="str">
        <f t="shared" si="33"/>
        <v>03:15:00</v>
      </c>
      <c r="G2137" t="str">
        <f>LEFT(SearchData[[#This Row],[userId]],8)</f>
        <v>9990f284</v>
      </c>
    </row>
    <row r="2138" spans="1:7">
      <c r="A2138" t="s">
        <v>2406</v>
      </c>
      <c r="B2138" t="s">
        <v>711</v>
      </c>
      <c r="C2138" s="5">
        <v>45880.810366979167</v>
      </c>
      <c r="D2138">
        <v>2732</v>
      </c>
      <c r="E2138" t="s">
        <v>1102</v>
      </c>
      <c r="F2138" s="10" t="str">
        <f t="shared" si="33"/>
        <v>03:30:00</v>
      </c>
      <c r="G2138" t="str">
        <f>LEFT(SearchData[[#This Row],[userId]],8)</f>
        <v>93bd15bb</v>
      </c>
    </row>
    <row r="2139" spans="1:7">
      <c r="A2139" t="s">
        <v>2407</v>
      </c>
      <c r="B2139" t="s">
        <v>68</v>
      </c>
      <c r="C2139" s="5">
        <v>45880.853550995373</v>
      </c>
      <c r="D2139">
        <v>135</v>
      </c>
      <c r="E2139" t="s">
        <v>164</v>
      </c>
      <c r="F2139" s="10" t="str">
        <f t="shared" si="33"/>
        <v>04:30:00</v>
      </c>
      <c r="G2139" t="str">
        <f>LEFT(SearchData[[#This Row],[userId]],8)</f>
        <v>fe88a3bb</v>
      </c>
    </row>
    <row r="2140" spans="1:7">
      <c r="A2140" t="s">
        <v>2408</v>
      </c>
      <c r="B2140" t="s">
        <v>95</v>
      </c>
      <c r="C2140" s="5">
        <v>45880.867793900463</v>
      </c>
      <c r="D2140">
        <v>2732</v>
      </c>
      <c r="E2140" t="s">
        <v>164</v>
      </c>
      <c r="F2140" s="10" t="str">
        <f t="shared" si="33"/>
        <v>04:45:00</v>
      </c>
      <c r="G2140" t="str">
        <f>LEFT(SearchData[[#This Row],[userId]],8)</f>
        <v>82b3ee30</v>
      </c>
    </row>
    <row r="2141" spans="1:7">
      <c r="A2141" t="s">
        <v>2409</v>
      </c>
      <c r="B2141" t="s">
        <v>2410</v>
      </c>
      <c r="C2141" s="5">
        <v>45880.869168391204</v>
      </c>
      <c r="D2141">
        <v>135</v>
      </c>
      <c r="E2141" t="s">
        <v>1102</v>
      </c>
      <c r="F2141" s="10" t="str">
        <f t="shared" si="33"/>
        <v>04:45:00</v>
      </c>
      <c r="G2141" t="str">
        <f>LEFT(SearchData[[#This Row],[userId]],8)</f>
        <v>a63a73be</v>
      </c>
    </row>
    <row r="2142" spans="1:7">
      <c r="A2142" t="s">
        <v>2411</v>
      </c>
      <c r="B2142" t="s">
        <v>711</v>
      </c>
      <c r="C2142" s="5">
        <v>45880.870877928239</v>
      </c>
      <c r="D2142">
        <v>135</v>
      </c>
      <c r="E2142" t="s">
        <v>1102</v>
      </c>
      <c r="F2142" s="10" t="str">
        <f t="shared" si="33"/>
        <v>05:00:00</v>
      </c>
      <c r="G2142" t="str">
        <f>LEFT(SearchData[[#This Row],[userId]],8)</f>
        <v>93bd15bb</v>
      </c>
    </row>
    <row r="2143" spans="1:7">
      <c r="A2143" t="s">
        <v>2412</v>
      </c>
      <c r="B2143" t="s">
        <v>2410</v>
      </c>
      <c r="C2143" s="5">
        <v>45880.895141898145</v>
      </c>
      <c r="D2143">
        <v>135</v>
      </c>
      <c r="E2143" t="s">
        <v>1102</v>
      </c>
      <c r="F2143" s="10" t="str">
        <f t="shared" si="33"/>
        <v>05:30:00</v>
      </c>
      <c r="G2143" t="str">
        <f>LEFT(SearchData[[#This Row],[userId]],8)</f>
        <v>a63a73be</v>
      </c>
    </row>
    <row r="2144" spans="1:7">
      <c r="A2144" t="s">
        <v>2413</v>
      </c>
      <c r="B2144" t="s">
        <v>68</v>
      </c>
      <c r="C2144" s="5">
        <v>45880.895988553239</v>
      </c>
      <c r="D2144">
        <v>135</v>
      </c>
      <c r="E2144" t="s">
        <v>1102</v>
      </c>
      <c r="F2144" s="10" t="str">
        <f t="shared" si="33"/>
        <v>05:30:00</v>
      </c>
      <c r="G2144" t="str">
        <f>LEFT(SearchData[[#This Row],[userId]],8)</f>
        <v>fe88a3bb</v>
      </c>
    </row>
    <row r="2145" spans="1:7">
      <c r="A2145" t="s">
        <v>2414</v>
      </c>
      <c r="B2145" t="s">
        <v>711</v>
      </c>
      <c r="C2145" s="5">
        <v>45880.909098668984</v>
      </c>
      <c r="D2145">
        <v>135</v>
      </c>
      <c r="E2145" t="s">
        <v>1102</v>
      </c>
      <c r="F2145" s="10" t="str">
        <f t="shared" si="33"/>
        <v>05:45:00</v>
      </c>
      <c r="G2145" t="str">
        <f>LEFT(SearchData[[#This Row],[userId]],8)</f>
        <v>93bd15bb</v>
      </c>
    </row>
    <row r="2146" spans="1:7">
      <c r="A2146" t="s">
        <v>2415</v>
      </c>
      <c r="B2146" t="s">
        <v>119</v>
      </c>
      <c r="C2146" s="5">
        <v>45880.946581875003</v>
      </c>
      <c r="D2146">
        <v>135</v>
      </c>
      <c r="E2146" t="s">
        <v>1056</v>
      </c>
      <c r="F2146" s="10" t="str">
        <f t="shared" si="33"/>
        <v>06:45:00</v>
      </c>
      <c r="G2146" t="str">
        <f>LEFT(SearchData[[#This Row],[userId]],8)</f>
        <v>14575771</v>
      </c>
    </row>
    <row r="2147" spans="1:7">
      <c r="A2147" t="s">
        <v>2416</v>
      </c>
      <c r="B2147" t="s">
        <v>95</v>
      </c>
      <c r="C2147" s="5">
        <v>45880.979542604167</v>
      </c>
      <c r="D2147">
        <v>2732</v>
      </c>
      <c r="E2147" t="s">
        <v>164</v>
      </c>
      <c r="F2147" s="10" t="str">
        <f t="shared" si="33"/>
        <v>07:30:00</v>
      </c>
      <c r="G2147" t="str">
        <f>LEFT(SearchData[[#This Row],[userId]],8)</f>
        <v>82b3ee30</v>
      </c>
    </row>
    <row r="2148" spans="1:7">
      <c r="A2148" t="s">
        <v>2417</v>
      </c>
      <c r="B2148" t="s">
        <v>2410</v>
      </c>
      <c r="C2148" s="5">
        <v>45880.986688969904</v>
      </c>
      <c r="D2148">
        <v>135</v>
      </c>
      <c r="E2148" t="s">
        <v>1056</v>
      </c>
      <c r="F2148" s="10" t="str">
        <f t="shared" si="33"/>
        <v>07:45:00</v>
      </c>
      <c r="G2148" t="str">
        <f>LEFT(SearchData[[#This Row],[userId]],8)</f>
        <v>a63a73be</v>
      </c>
    </row>
    <row r="2149" spans="1:7">
      <c r="A2149" t="s">
        <v>2418</v>
      </c>
      <c r="B2149" t="s">
        <v>123</v>
      </c>
      <c r="C2149" s="5">
        <v>45880.995768981484</v>
      </c>
      <c r="D2149">
        <v>135</v>
      </c>
      <c r="E2149" t="s">
        <v>1056</v>
      </c>
      <c r="F2149" s="10" t="str">
        <f t="shared" si="33"/>
        <v>08:00:00</v>
      </c>
      <c r="G2149" t="str">
        <f>LEFT(SearchData[[#This Row],[userId]],8)</f>
        <v>46532411</v>
      </c>
    </row>
    <row r="2150" spans="1:7">
      <c r="A2150" t="s">
        <v>2419</v>
      </c>
      <c r="B2150" t="s">
        <v>95</v>
      </c>
      <c r="C2150" s="5">
        <v>45881.017583657405</v>
      </c>
      <c r="D2150">
        <v>2732</v>
      </c>
      <c r="E2150" t="s">
        <v>1102</v>
      </c>
      <c r="F2150" s="10" t="str">
        <f t="shared" si="33"/>
        <v>08:30:00</v>
      </c>
      <c r="G2150" t="str">
        <f>LEFT(SearchData[[#This Row],[userId]],8)</f>
        <v>82b3ee30</v>
      </c>
    </row>
    <row r="2151" spans="1:7">
      <c r="A2151" t="s">
        <v>2420</v>
      </c>
      <c r="B2151" t="s">
        <v>95</v>
      </c>
      <c r="C2151" s="5">
        <v>45881.055923495369</v>
      </c>
      <c r="D2151">
        <v>2732</v>
      </c>
      <c r="E2151" t="s">
        <v>1102</v>
      </c>
      <c r="F2151" s="10" t="str">
        <f t="shared" si="33"/>
        <v>09:15:00</v>
      </c>
      <c r="G2151" t="str">
        <f>LEFT(SearchData[[#This Row],[userId]],8)</f>
        <v>82b3ee30</v>
      </c>
    </row>
    <row r="2152" spans="1:7">
      <c r="A2152" t="s">
        <v>2421</v>
      </c>
      <c r="B2152" t="s">
        <v>911</v>
      </c>
      <c r="C2152" s="5">
        <v>45881.07404417824</v>
      </c>
      <c r="D2152">
        <v>135</v>
      </c>
      <c r="E2152" t="s">
        <v>1056</v>
      </c>
      <c r="F2152" s="10" t="str">
        <f t="shared" si="33"/>
        <v>09:45:00</v>
      </c>
      <c r="G2152" t="str">
        <f>LEFT(SearchData[[#This Row],[userId]],8)</f>
        <v>4a5141e6</v>
      </c>
    </row>
    <row r="2153" spans="1:7">
      <c r="A2153" t="s">
        <v>2422</v>
      </c>
      <c r="B2153" t="s">
        <v>248</v>
      </c>
      <c r="C2153" s="5">
        <v>45881.082956666665</v>
      </c>
      <c r="D2153">
        <v>135</v>
      </c>
      <c r="E2153" t="s">
        <v>164</v>
      </c>
      <c r="F2153" s="10" t="str">
        <f t="shared" si="33"/>
        <v>10:00:00</v>
      </c>
      <c r="G2153" t="str">
        <f>LEFT(SearchData[[#This Row],[userId]],8)</f>
        <v>493a201b</v>
      </c>
    </row>
    <row r="2154" spans="1:7">
      <c r="A2154" t="s">
        <v>2423</v>
      </c>
      <c r="B2154" t="s">
        <v>9</v>
      </c>
      <c r="C2154" s="5">
        <v>45881.083199756948</v>
      </c>
      <c r="D2154">
        <v>77</v>
      </c>
      <c r="E2154" t="s">
        <v>164</v>
      </c>
      <c r="F2154" s="10" t="str">
        <f t="shared" si="33"/>
        <v>10:00:00</v>
      </c>
      <c r="G2154" t="str">
        <f>LEFT(SearchData[[#This Row],[userId]],8)</f>
        <v>15fc7bab</v>
      </c>
    </row>
    <row r="2155" spans="1:7">
      <c r="A2155" t="s">
        <v>2424</v>
      </c>
      <c r="B2155" t="s">
        <v>390</v>
      </c>
      <c r="C2155" s="5">
        <v>45881.0839825</v>
      </c>
      <c r="D2155">
        <v>135</v>
      </c>
      <c r="E2155" t="s">
        <v>164</v>
      </c>
      <c r="F2155" s="10" t="str">
        <f t="shared" si="33"/>
        <v>10:00:00</v>
      </c>
      <c r="G2155" t="str">
        <f>LEFT(SearchData[[#This Row],[userId]],8)</f>
        <v>f4152867</v>
      </c>
    </row>
    <row r="2156" spans="1:7">
      <c r="A2156" t="s">
        <v>2425</v>
      </c>
      <c r="B2156" t="s">
        <v>95</v>
      </c>
      <c r="C2156" s="5">
        <v>45881.084057719905</v>
      </c>
      <c r="D2156">
        <v>2732</v>
      </c>
      <c r="E2156" t="s">
        <v>1102</v>
      </c>
      <c r="F2156" s="10" t="str">
        <f t="shared" si="33"/>
        <v>10:00:00</v>
      </c>
      <c r="G2156" t="str">
        <f>LEFT(SearchData[[#This Row],[userId]],8)</f>
        <v>82b3ee30</v>
      </c>
    </row>
    <row r="2157" spans="1:7">
      <c r="A2157" t="s">
        <v>2426</v>
      </c>
      <c r="B2157" t="s">
        <v>9</v>
      </c>
      <c r="C2157" s="5">
        <v>45881.092833877316</v>
      </c>
      <c r="D2157">
        <v>77</v>
      </c>
      <c r="E2157" t="s">
        <v>164</v>
      </c>
      <c r="F2157" s="10" t="str">
        <f t="shared" si="33"/>
        <v>10:15:00</v>
      </c>
      <c r="G2157" t="str">
        <f>LEFT(SearchData[[#This Row],[userId]],8)</f>
        <v>15fc7bab</v>
      </c>
    </row>
    <row r="2158" spans="1:7">
      <c r="A2158" t="s">
        <v>2427</v>
      </c>
      <c r="B2158" t="s">
        <v>6</v>
      </c>
      <c r="C2158" s="5">
        <v>45881.093308449075</v>
      </c>
      <c r="D2158">
        <v>135</v>
      </c>
      <c r="E2158" t="s">
        <v>164</v>
      </c>
      <c r="F2158" s="10" t="str">
        <f t="shared" si="33"/>
        <v>10:15:00</v>
      </c>
      <c r="G2158" t="str">
        <f>LEFT(SearchData[[#This Row],[userId]],8)</f>
        <v>587e52c3</v>
      </c>
    </row>
    <row r="2159" spans="1:7">
      <c r="A2159" t="s">
        <v>2428</v>
      </c>
      <c r="B2159" t="s">
        <v>2410</v>
      </c>
      <c r="C2159" s="5">
        <v>45881.111336608796</v>
      </c>
      <c r="D2159">
        <v>135</v>
      </c>
      <c r="E2159" t="s">
        <v>164</v>
      </c>
      <c r="F2159" s="10" t="str">
        <f t="shared" si="33"/>
        <v>10:45:00</v>
      </c>
      <c r="G2159" t="str">
        <f>LEFT(SearchData[[#This Row],[userId]],8)</f>
        <v>a63a73be</v>
      </c>
    </row>
    <row r="2160" spans="1:7">
      <c r="A2160" t="s">
        <v>2429</v>
      </c>
      <c r="B2160" t="s">
        <v>911</v>
      </c>
      <c r="C2160" s="5">
        <v>45881.111784097222</v>
      </c>
      <c r="D2160">
        <v>135</v>
      </c>
      <c r="E2160" t="s">
        <v>164</v>
      </c>
      <c r="F2160" s="10" t="str">
        <f t="shared" si="33"/>
        <v>10:45:00</v>
      </c>
      <c r="G2160" t="str">
        <f>LEFT(SearchData[[#This Row],[userId]],8)</f>
        <v>4a5141e6</v>
      </c>
    </row>
    <row r="2161" spans="1:7">
      <c r="A2161" t="s">
        <v>2430</v>
      </c>
      <c r="B2161" t="s">
        <v>417</v>
      </c>
      <c r="C2161" s="5">
        <v>45881.113774143516</v>
      </c>
      <c r="D2161">
        <v>135</v>
      </c>
      <c r="E2161" t="s">
        <v>164</v>
      </c>
      <c r="F2161" s="10" t="str">
        <f t="shared" si="33"/>
        <v>10:45:00</v>
      </c>
      <c r="G2161" t="str">
        <f>LEFT(SearchData[[#This Row],[userId]],8)</f>
        <v>40b01195</v>
      </c>
    </row>
    <row r="2162" spans="1:7">
      <c r="A2162" t="s">
        <v>2431</v>
      </c>
      <c r="B2162" t="s">
        <v>425</v>
      </c>
      <c r="C2162" s="5">
        <v>45881.123815057872</v>
      </c>
      <c r="D2162">
        <v>77</v>
      </c>
      <c r="E2162" t="s">
        <v>164</v>
      </c>
      <c r="F2162" s="10" t="str">
        <f t="shared" si="33"/>
        <v>11:00:00</v>
      </c>
      <c r="G2162" t="str">
        <f>LEFT(SearchData[[#This Row],[userId]],8)</f>
        <v>cd05dc49</v>
      </c>
    </row>
    <row r="2163" spans="1:7">
      <c r="A2163" t="s">
        <v>2432</v>
      </c>
      <c r="B2163" t="s">
        <v>582</v>
      </c>
      <c r="C2163" s="5">
        <v>45881.126397974534</v>
      </c>
      <c r="D2163">
        <v>135</v>
      </c>
      <c r="E2163" t="s">
        <v>164</v>
      </c>
      <c r="F2163" s="10" t="str">
        <f t="shared" si="33"/>
        <v>11:00:00</v>
      </c>
      <c r="G2163" t="str">
        <f>LEFT(SearchData[[#This Row],[userId]],8)</f>
        <v>24eec171</v>
      </c>
    </row>
    <row r="2164" spans="1:7">
      <c r="A2164" t="s">
        <v>2433</v>
      </c>
      <c r="B2164" t="s">
        <v>9</v>
      </c>
      <c r="C2164" s="5">
        <v>45881.128157951389</v>
      </c>
      <c r="D2164">
        <v>77</v>
      </c>
      <c r="E2164" t="s">
        <v>1102</v>
      </c>
      <c r="F2164" s="10" t="str">
        <f t="shared" si="33"/>
        <v>11:00:00</v>
      </c>
      <c r="G2164" t="str">
        <f>LEFT(SearchData[[#This Row],[userId]],8)</f>
        <v>15fc7bab</v>
      </c>
    </row>
    <row r="2165" spans="1:7">
      <c r="A2165" t="s">
        <v>2434</v>
      </c>
      <c r="B2165" t="s">
        <v>417</v>
      </c>
      <c r="C2165" s="5">
        <v>45881.128586041668</v>
      </c>
      <c r="D2165">
        <v>135</v>
      </c>
      <c r="E2165" t="s">
        <v>164</v>
      </c>
      <c r="F2165" s="10" t="str">
        <f t="shared" si="33"/>
        <v>11:00:00</v>
      </c>
      <c r="G2165" t="str">
        <f>LEFT(SearchData[[#This Row],[userId]],8)</f>
        <v>40b01195</v>
      </c>
    </row>
    <row r="2166" spans="1:7">
      <c r="A2166" t="s">
        <v>2435</v>
      </c>
      <c r="B2166" t="s">
        <v>390</v>
      </c>
      <c r="C2166" s="5">
        <v>45881.130691087965</v>
      </c>
      <c r="D2166">
        <v>135</v>
      </c>
      <c r="E2166" t="s">
        <v>164</v>
      </c>
      <c r="F2166" s="10" t="str">
        <f t="shared" si="33"/>
        <v>11:15:00</v>
      </c>
      <c r="G2166" t="str">
        <f>LEFT(SearchData[[#This Row],[userId]],8)</f>
        <v>f4152867</v>
      </c>
    </row>
    <row r="2167" spans="1:7">
      <c r="A2167" t="s">
        <v>2436</v>
      </c>
      <c r="B2167" t="s">
        <v>2410</v>
      </c>
      <c r="C2167" s="5">
        <v>45881.149468888892</v>
      </c>
      <c r="D2167">
        <v>135</v>
      </c>
      <c r="E2167" t="s">
        <v>164</v>
      </c>
      <c r="F2167" s="10" t="str">
        <f t="shared" si="33"/>
        <v>11:30:00</v>
      </c>
      <c r="G2167" t="str">
        <f>LEFT(SearchData[[#This Row],[userId]],8)</f>
        <v>a63a73be</v>
      </c>
    </row>
    <row r="2168" spans="1:7">
      <c r="A2168" t="s">
        <v>2437</v>
      </c>
      <c r="B2168" t="s">
        <v>417</v>
      </c>
      <c r="C2168" s="5">
        <v>45881.175690787037</v>
      </c>
      <c r="D2168">
        <v>135</v>
      </c>
      <c r="E2168" t="s">
        <v>164</v>
      </c>
      <c r="F2168" s="10" t="str">
        <f t="shared" si="33"/>
        <v>12:15:00</v>
      </c>
      <c r="G2168" t="str">
        <f>LEFT(SearchData[[#This Row],[userId]],8)</f>
        <v>40b01195</v>
      </c>
    </row>
    <row r="2169" spans="1:7">
      <c r="A2169" t="s">
        <v>2438</v>
      </c>
      <c r="B2169" t="s">
        <v>16</v>
      </c>
      <c r="C2169" s="5">
        <v>45881.215538819444</v>
      </c>
      <c r="D2169">
        <v>135</v>
      </c>
      <c r="E2169" t="s">
        <v>1102</v>
      </c>
      <c r="F2169" s="10" t="str">
        <f t="shared" si="33"/>
        <v>13:15:00</v>
      </c>
      <c r="G2169" t="str">
        <f>LEFT(SearchData[[#This Row],[userId]],8)</f>
        <v>b1f87394</v>
      </c>
    </row>
    <row r="2170" spans="1:7">
      <c r="A2170" t="s">
        <v>2439</v>
      </c>
      <c r="B2170" t="s">
        <v>41</v>
      </c>
      <c r="C2170" s="5">
        <v>45881.220346435184</v>
      </c>
      <c r="D2170">
        <v>2625</v>
      </c>
      <c r="E2170" t="s">
        <v>1056</v>
      </c>
      <c r="F2170" s="10" t="str">
        <f t="shared" si="33"/>
        <v>13:15:00</v>
      </c>
      <c r="G2170" t="str">
        <f>LEFT(SearchData[[#This Row],[userId]],8)</f>
        <v>47b76ecc</v>
      </c>
    </row>
    <row r="2171" spans="1:7">
      <c r="A2171" t="s">
        <v>2440</v>
      </c>
      <c r="B2171" t="s">
        <v>166</v>
      </c>
      <c r="C2171" s="5">
        <v>45881.238199131942</v>
      </c>
      <c r="D2171">
        <v>135</v>
      </c>
      <c r="E2171" t="s">
        <v>43</v>
      </c>
      <c r="F2171" s="10" t="str">
        <f t="shared" si="33"/>
        <v>13:45:00</v>
      </c>
      <c r="G2171" t="str">
        <f>LEFT(SearchData[[#This Row],[userId]],8)</f>
        <v>0dcbf4ee</v>
      </c>
    </row>
    <row r="2172" spans="1:7">
      <c r="A2172" t="s">
        <v>2441</v>
      </c>
      <c r="B2172" t="s">
        <v>911</v>
      </c>
      <c r="C2172" s="5">
        <v>45881.238223148146</v>
      </c>
      <c r="D2172">
        <v>135</v>
      </c>
      <c r="E2172" t="s">
        <v>43</v>
      </c>
      <c r="F2172" s="10" t="str">
        <f t="shared" si="33"/>
        <v>13:45:00</v>
      </c>
      <c r="G2172" t="str">
        <f>LEFT(SearchData[[#This Row],[userId]],8)</f>
        <v>4a5141e6</v>
      </c>
    </row>
    <row r="2173" spans="1:7">
      <c r="A2173" t="s">
        <v>2442</v>
      </c>
      <c r="B2173" t="s">
        <v>524</v>
      </c>
      <c r="C2173" s="5">
        <v>45881.238242719905</v>
      </c>
      <c r="D2173">
        <v>135</v>
      </c>
      <c r="E2173" t="s">
        <v>43</v>
      </c>
      <c r="F2173" s="10" t="str">
        <f t="shared" si="33"/>
        <v>13:45:00</v>
      </c>
      <c r="G2173" t="str">
        <f>LEFT(SearchData[[#This Row],[userId]],8)</f>
        <v>4e682245</v>
      </c>
    </row>
    <row r="2174" spans="1:7">
      <c r="A2174" t="s">
        <v>2443</v>
      </c>
      <c r="B2174" t="s">
        <v>9</v>
      </c>
      <c r="C2174" s="5">
        <v>45881.238377685186</v>
      </c>
      <c r="D2174">
        <v>135</v>
      </c>
      <c r="E2174" t="s">
        <v>43</v>
      </c>
      <c r="F2174" s="10" t="str">
        <f t="shared" si="33"/>
        <v>13:45:00</v>
      </c>
      <c r="G2174" t="str">
        <f>LEFT(SearchData[[#This Row],[userId]],8)</f>
        <v>15fc7bab</v>
      </c>
    </row>
    <row r="2175" spans="1:7">
      <c r="A2175" t="s">
        <v>2444</v>
      </c>
      <c r="B2175" t="s">
        <v>1898</v>
      </c>
      <c r="C2175" s="5">
        <v>45881.238386504629</v>
      </c>
      <c r="D2175">
        <v>135</v>
      </c>
      <c r="E2175" t="s">
        <v>43</v>
      </c>
      <c r="F2175" s="10" t="str">
        <f t="shared" si="33"/>
        <v>13:45:00</v>
      </c>
      <c r="G2175" t="str">
        <f>LEFT(SearchData[[#This Row],[userId]],8)</f>
        <v>80628cf7</v>
      </c>
    </row>
    <row r="2176" spans="1:7">
      <c r="A2176" t="s">
        <v>2445</v>
      </c>
      <c r="B2176" t="s">
        <v>1082</v>
      </c>
      <c r="C2176" s="5">
        <v>45881.238427928241</v>
      </c>
      <c r="D2176">
        <v>135</v>
      </c>
      <c r="E2176" t="s">
        <v>43</v>
      </c>
      <c r="F2176" s="10" t="str">
        <f t="shared" si="33"/>
        <v>13:45:00</v>
      </c>
      <c r="G2176" t="str">
        <f>LEFT(SearchData[[#This Row],[userId]],8)</f>
        <v>d22a256d</v>
      </c>
    </row>
    <row r="2177" spans="1:7">
      <c r="A2177" t="s">
        <v>2446</v>
      </c>
      <c r="B2177" t="s">
        <v>2297</v>
      </c>
      <c r="C2177" s="5">
        <v>45881.238511701391</v>
      </c>
      <c r="D2177">
        <v>135</v>
      </c>
      <c r="E2177" t="s">
        <v>43</v>
      </c>
      <c r="F2177" s="10" t="str">
        <f t="shared" si="33"/>
        <v>13:45:00</v>
      </c>
      <c r="G2177" t="str">
        <f>LEFT(SearchData[[#This Row],[userId]],8)</f>
        <v>5b0955aa</v>
      </c>
    </row>
    <row r="2178" spans="1:7">
      <c r="A2178" t="s">
        <v>2447</v>
      </c>
      <c r="B2178" t="s">
        <v>200</v>
      </c>
      <c r="C2178" s="5">
        <v>45881.240502476852</v>
      </c>
      <c r="D2178">
        <v>135</v>
      </c>
      <c r="E2178" t="s">
        <v>43</v>
      </c>
      <c r="F2178" s="10" t="str">
        <f t="shared" si="33"/>
        <v>13:45:00</v>
      </c>
      <c r="G2178" t="str">
        <f>LEFT(SearchData[[#This Row],[userId]],8)</f>
        <v>0637141a</v>
      </c>
    </row>
    <row r="2179" spans="1:7">
      <c r="A2179" t="s">
        <v>2448</v>
      </c>
      <c r="B2179" t="s">
        <v>58</v>
      </c>
      <c r="C2179" s="5">
        <v>45881.240572696763</v>
      </c>
      <c r="D2179">
        <v>79</v>
      </c>
      <c r="E2179" t="s">
        <v>164</v>
      </c>
      <c r="F2179" s="10" t="str">
        <f t="shared" ref="F2179:F2242" si="34">TEXT(MROUND(C2179+TIME(8,0,0), "0:15"),"HH:MM:SS")</f>
        <v>13:45:00</v>
      </c>
      <c r="G2179" t="str">
        <f>LEFT(SearchData[[#This Row],[userId]],8)</f>
        <v>0bd66644</v>
      </c>
    </row>
    <row r="2180" spans="1:7">
      <c r="A2180" t="s">
        <v>2449</v>
      </c>
      <c r="B2180" t="s">
        <v>248</v>
      </c>
      <c r="C2180" s="5">
        <v>45881.240755370367</v>
      </c>
      <c r="D2180">
        <v>135</v>
      </c>
      <c r="E2180" t="s">
        <v>43</v>
      </c>
      <c r="F2180" s="10" t="str">
        <f t="shared" si="34"/>
        <v>13:45:00</v>
      </c>
      <c r="G2180" t="str">
        <f>LEFT(SearchData[[#This Row],[userId]],8)</f>
        <v>493a201b</v>
      </c>
    </row>
    <row r="2181" spans="1:7">
      <c r="A2181" t="s">
        <v>2450</v>
      </c>
      <c r="B2181" t="s">
        <v>1492</v>
      </c>
      <c r="C2181" s="5">
        <v>45881.240943368059</v>
      </c>
      <c r="D2181">
        <v>135</v>
      </c>
      <c r="E2181" t="s">
        <v>43</v>
      </c>
      <c r="F2181" s="10" t="str">
        <f t="shared" si="34"/>
        <v>13:45:00</v>
      </c>
      <c r="G2181" t="str">
        <f>LEFT(SearchData[[#This Row],[userId]],8)</f>
        <v>d4f48750</v>
      </c>
    </row>
    <row r="2182" spans="1:7">
      <c r="A2182" t="s">
        <v>2451</v>
      </c>
      <c r="B2182" t="s">
        <v>561</v>
      </c>
      <c r="C2182" s="5">
        <v>45881.241109131945</v>
      </c>
      <c r="D2182">
        <v>135</v>
      </c>
      <c r="E2182" t="s">
        <v>1158</v>
      </c>
      <c r="F2182" s="10" t="str">
        <f t="shared" si="34"/>
        <v>13:45:00</v>
      </c>
      <c r="G2182" t="str">
        <f>LEFT(SearchData[[#This Row],[userId]],8)</f>
        <v>aed16a6f</v>
      </c>
    </row>
    <row r="2183" spans="1:7">
      <c r="A2183" t="s">
        <v>2452</v>
      </c>
      <c r="B2183" t="s">
        <v>105</v>
      </c>
      <c r="C2183" s="5">
        <v>45881.241907384261</v>
      </c>
      <c r="D2183">
        <v>135</v>
      </c>
      <c r="E2183" t="s">
        <v>43</v>
      </c>
      <c r="F2183" s="10" t="str">
        <f t="shared" si="34"/>
        <v>13:45:00</v>
      </c>
      <c r="G2183" t="str">
        <f>LEFT(SearchData[[#This Row],[userId]],8)</f>
        <v>5a867e0e</v>
      </c>
    </row>
    <row r="2184" spans="1:7">
      <c r="A2184" t="s">
        <v>2453</v>
      </c>
      <c r="B2184" t="s">
        <v>200</v>
      </c>
      <c r="C2184" s="5">
        <v>45881.251891539352</v>
      </c>
      <c r="D2184">
        <v>135</v>
      </c>
      <c r="E2184" t="s">
        <v>43</v>
      </c>
      <c r="F2184" s="10" t="str">
        <f t="shared" si="34"/>
        <v>14:00:00</v>
      </c>
      <c r="G2184" t="str">
        <f>LEFT(SearchData[[#This Row],[userId]],8)</f>
        <v>0637141a</v>
      </c>
    </row>
    <row r="2185" spans="1:7">
      <c r="A2185" t="s">
        <v>2454</v>
      </c>
      <c r="B2185" t="s">
        <v>58</v>
      </c>
      <c r="C2185" s="5">
        <v>45881.26785837963</v>
      </c>
      <c r="D2185">
        <v>79</v>
      </c>
      <c r="E2185" t="s">
        <v>164</v>
      </c>
      <c r="F2185" s="10" t="str">
        <f t="shared" si="34"/>
        <v>14:30:00</v>
      </c>
      <c r="G2185" t="str">
        <f>LEFT(SearchData[[#This Row],[userId]],8)</f>
        <v>0bd66644</v>
      </c>
    </row>
    <row r="2186" spans="1:7">
      <c r="A2186" t="s">
        <v>2455</v>
      </c>
      <c r="B2186" t="s">
        <v>390</v>
      </c>
      <c r="C2186" s="5">
        <v>45881.274841087965</v>
      </c>
      <c r="D2186">
        <v>135</v>
      </c>
      <c r="E2186" t="s">
        <v>164</v>
      </c>
      <c r="F2186" s="10" t="str">
        <f t="shared" si="34"/>
        <v>14:30:00</v>
      </c>
      <c r="G2186" t="str">
        <f>LEFT(SearchData[[#This Row],[userId]],8)</f>
        <v>f4152867</v>
      </c>
    </row>
    <row r="2187" spans="1:7">
      <c r="A2187" t="s">
        <v>2456</v>
      </c>
      <c r="B2187" t="s">
        <v>9</v>
      </c>
      <c r="C2187" s="5">
        <v>45881.313952615739</v>
      </c>
      <c r="D2187">
        <v>77</v>
      </c>
      <c r="E2187" t="s">
        <v>1102</v>
      </c>
      <c r="F2187" s="10" t="str">
        <f t="shared" si="34"/>
        <v>15:30:00</v>
      </c>
      <c r="G2187" t="str">
        <f>LEFT(SearchData[[#This Row],[userId]],8)</f>
        <v>15fc7bab</v>
      </c>
    </row>
    <row r="2188" spans="1:7">
      <c r="A2188" t="s">
        <v>2457</v>
      </c>
      <c r="B2188" t="s">
        <v>24</v>
      </c>
      <c r="C2188" s="5">
        <v>45881.392729965279</v>
      </c>
      <c r="D2188">
        <v>135</v>
      </c>
      <c r="E2188" t="s">
        <v>1102</v>
      </c>
      <c r="F2188" s="10" t="str">
        <f t="shared" si="34"/>
        <v>17:30:00</v>
      </c>
      <c r="G2188" t="str">
        <f>LEFT(SearchData[[#This Row],[userId]],8)</f>
        <v>6b0aa832</v>
      </c>
    </row>
    <row r="2189" spans="1:7">
      <c r="A2189" t="s">
        <v>2458</v>
      </c>
      <c r="B2189" t="s">
        <v>1126</v>
      </c>
      <c r="C2189" s="5">
        <v>45881.524891643516</v>
      </c>
      <c r="D2189">
        <v>135</v>
      </c>
      <c r="E2189" t="s">
        <v>1102</v>
      </c>
      <c r="F2189" s="10" t="str">
        <f t="shared" si="34"/>
        <v>20:30:00</v>
      </c>
      <c r="G2189" t="str">
        <f>LEFT(SearchData[[#This Row],[userId]],8)</f>
        <v>293447c6</v>
      </c>
    </row>
    <row r="2190" spans="1:7">
      <c r="A2190" t="s">
        <v>2459</v>
      </c>
      <c r="B2190" t="s">
        <v>1569</v>
      </c>
      <c r="C2190" s="5">
        <v>45881.606810810183</v>
      </c>
      <c r="D2190">
        <v>135</v>
      </c>
      <c r="E2190" t="s">
        <v>1158</v>
      </c>
      <c r="F2190" s="10" t="str">
        <f t="shared" si="34"/>
        <v>22:30:00</v>
      </c>
      <c r="G2190" t="str">
        <f>LEFT(SearchData[[#This Row],[userId]],8)</f>
        <v>8229e5b6</v>
      </c>
    </row>
    <row r="2191" spans="1:7">
      <c r="A2191" t="s">
        <v>2460</v>
      </c>
      <c r="B2191" t="s">
        <v>102</v>
      </c>
      <c r="C2191" s="5">
        <v>45881.632799907406</v>
      </c>
      <c r="D2191">
        <v>135</v>
      </c>
      <c r="E2191" t="s">
        <v>17</v>
      </c>
      <c r="F2191" s="10" t="str">
        <f t="shared" si="34"/>
        <v>23:15:00</v>
      </c>
      <c r="G2191" t="str">
        <f>LEFT(SearchData[[#This Row],[userId]],8)</f>
        <v>071266d9</v>
      </c>
    </row>
    <row r="2192" spans="1:7">
      <c r="A2192" t="s">
        <v>2461</v>
      </c>
      <c r="B2192" t="s">
        <v>95</v>
      </c>
      <c r="C2192" s="5">
        <v>45881.663738564814</v>
      </c>
      <c r="D2192">
        <v>2734</v>
      </c>
      <c r="E2192" t="s">
        <v>1158</v>
      </c>
      <c r="F2192" s="10" t="str">
        <f t="shared" si="34"/>
        <v>00:00:00</v>
      </c>
      <c r="G2192" t="str">
        <f>LEFT(SearchData[[#This Row],[userId]],8)</f>
        <v>82b3ee30</v>
      </c>
    </row>
    <row r="2193" spans="1:7">
      <c r="A2193" t="s">
        <v>2462</v>
      </c>
      <c r="B2193" t="s">
        <v>102</v>
      </c>
      <c r="C2193" s="5">
        <v>45881.67580986111</v>
      </c>
      <c r="D2193">
        <v>135</v>
      </c>
      <c r="E2193" t="s">
        <v>1158</v>
      </c>
      <c r="F2193" s="10" t="str">
        <f t="shared" si="34"/>
        <v>00:15:00</v>
      </c>
      <c r="G2193" t="str">
        <f>LEFT(SearchData[[#This Row],[userId]],8)</f>
        <v>071266d9</v>
      </c>
    </row>
    <row r="2194" spans="1:7">
      <c r="A2194" t="s">
        <v>2463</v>
      </c>
      <c r="B2194" t="s">
        <v>102</v>
      </c>
      <c r="C2194" s="5">
        <v>45881.67610063657</v>
      </c>
      <c r="D2194">
        <v>2734</v>
      </c>
      <c r="E2194" t="s">
        <v>1056</v>
      </c>
      <c r="F2194" s="10" t="str">
        <f t="shared" si="34"/>
        <v>00:15:00</v>
      </c>
      <c r="G2194" t="str">
        <f>LEFT(SearchData[[#This Row],[userId]],8)</f>
        <v>071266d9</v>
      </c>
    </row>
    <row r="2195" spans="1:7">
      <c r="A2195" t="s">
        <v>2464</v>
      </c>
      <c r="B2195" t="s">
        <v>182</v>
      </c>
      <c r="C2195" s="5">
        <v>45881.688968472219</v>
      </c>
      <c r="D2195">
        <v>2734</v>
      </c>
      <c r="E2195" t="s">
        <v>1158</v>
      </c>
      <c r="F2195" s="10" t="str">
        <f t="shared" si="34"/>
        <v>00:30:00</v>
      </c>
      <c r="G2195" t="str">
        <f>LEFT(SearchData[[#This Row],[userId]],8)</f>
        <v>43e39f16</v>
      </c>
    </row>
    <row r="2196" spans="1:7">
      <c r="A2196" t="s">
        <v>2465</v>
      </c>
      <c r="B2196" t="s">
        <v>425</v>
      </c>
      <c r="C2196" s="5">
        <v>45881.729526782408</v>
      </c>
      <c r="D2196">
        <v>77</v>
      </c>
      <c r="E2196" t="s">
        <v>164</v>
      </c>
      <c r="F2196" s="10" t="str">
        <f t="shared" si="34"/>
        <v>01:30:00</v>
      </c>
      <c r="G2196" t="str">
        <f>LEFT(SearchData[[#This Row],[userId]],8)</f>
        <v>cd05dc49</v>
      </c>
    </row>
    <row r="2197" spans="1:7">
      <c r="A2197" t="s">
        <v>2466</v>
      </c>
      <c r="B2197" t="s">
        <v>131</v>
      </c>
      <c r="C2197" s="5">
        <v>45881.735947395835</v>
      </c>
      <c r="D2197">
        <v>2734</v>
      </c>
      <c r="E2197" t="s">
        <v>1200</v>
      </c>
      <c r="F2197" s="10" t="str">
        <f t="shared" si="34"/>
        <v>01:45:00</v>
      </c>
      <c r="G2197" t="str">
        <f>LEFT(SearchData[[#This Row],[userId]],8)</f>
        <v>66b8083f</v>
      </c>
    </row>
    <row r="2198" spans="1:7">
      <c r="A2198" t="s">
        <v>2467</v>
      </c>
      <c r="B2198" t="s">
        <v>390</v>
      </c>
      <c r="C2198" s="5">
        <v>45881.780903379629</v>
      </c>
      <c r="D2198">
        <v>135</v>
      </c>
      <c r="E2198" t="s">
        <v>164</v>
      </c>
      <c r="F2198" s="10" t="str">
        <f t="shared" si="34"/>
        <v>02:45:00</v>
      </c>
      <c r="G2198" t="str">
        <f>LEFT(SearchData[[#This Row],[userId]],8)</f>
        <v>f4152867</v>
      </c>
    </row>
    <row r="2199" spans="1:7">
      <c r="A2199" t="s">
        <v>2468</v>
      </c>
      <c r="B2199" t="s">
        <v>102</v>
      </c>
      <c r="C2199" s="5">
        <v>45881.817041469905</v>
      </c>
      <c r="D2199">
        <v>2734</v>
      </c>
      <c r="E2199" t="s">
        <v>1194</v>
      </c>
      <c r="F2199" s="10" t="str">
        <f t="shared" si="34"/>
        <v>03:30:00</v>
      </c>
      <c r="G2199" t="str">
        <f>LEFT(SearchData[[#This Row],[userId]],8)</f>
        <v>071266d9</v>
      </c>
    </row>
    <row r="2200" spans="1:7">
      <c r="A2200" t="s">
        <v>2469</v>
      </c>
      <c r="B2200" t="s">
        <v>2410</v>
      </c>
      <c r="C2200" s="5">
        <v>45881.836265358797</v>
      </c>
      <c r="D2200">
        <v>135</v>
      </c>
      <c r="E2200" t="s">
        <v>1102</v>
      </c>
      <c r="F2200" s="10" t="str">
        <f t="shared" si="34"/>
        <v>04:00:00</v>
      </c>
      <c r="G2200" t="str">
        <f>LEFT(SearchData[[#This Row],[userId]],8)</f>
        <v>a63a73be</v>
      </c>
    </row>
    <row r="2201" spans="1:7">
      <c r="A2201" t="s">
        <v>2470</v>
      </c>
      <c r="B2201" t="s">
        <v>95</v>
      </c>
      <c r="C2201" s="5">
        <v>45881.836823634258</v>
      </c>
      <c r="D2201">
        <v>2734</v>
      </c>
      <c r="E2201" t="s">
        <v>1102</v>
      </c>
      <c r="F2201" s="10" t="str">
        <f t="shared" si="34"/>
        <v>04:00:00</v>
      </c>
      <c r="G2201" t="str">
        <f>LEFT(SearchData[[#This Row],[userId]],8)</f>
        <v>82b3ee30</v>
      </c>
    </row>
    <row r="2202" spans="1:7">
      <c r="A2202" t="s">
        <v>2471</v>
      </c>
      <c r="B2202" t="s">
        <v>102</v>
      </c>
      <c r="C2202" s="5">
        <v>45881.852941226854</v>
      </c>
      <c r="D2202">
        <v>2734</v>
      </c>
      <c r="E2202" t="s">
        <v>1102</v>
      </c>
      <c r="F2202" s="10" t="str">
        <f t="shared" si="34"/>
        <v>04:30:00</v>
      </c>
      <c r="G2202" t="str">
        <f>LEFT(SearchData[[#This Row],[userId]],8)</f>
        <v>071266d9</v>
      </c>
    </row>
    <row r="2203" spans="1:7">
      <c r="A2203" t="s">
        <v>2472</v>
      </c>
      <c r="B2203" t="s">
        <v>68</v>
      </c>
      <c r="C2203" s="5">
        <v>45881.854741342591</v>
      </c>
      <c r="D2203">
        <v>135</v>
      </c>
      <c r="E2203" t="s">
        <v>1102</v>
      </c>
      <c r="F2203" s="10" t="str">
        <f t="shared" si="34"/>
        <v>04:30:00</v>
      </c>
      <c r="G2203" t="str">
        <f>LEFT(SearchData[[#This Row],[userId]],8)</f>
        <v>fe88a3bb</v>
      </c>
    </row>
    <row r="2204" spans="1:7">
      <c r="A2204" t="s">
        <v>2473</v>
      </c>
      <c r="B2204" t="s">
        <v>95</v>
      </c>
      <c r="C2204" s="5">
        <v>45881.89302171296</v>
      </c>
      <c r="D2204">
        <v>2734</v>
      </c>
      <c r="E2204" t="s">
        <v>164</v>
      </c>
      <c r="F2204" s="10" t="str">
        <f t="shared" si="34"/>
        <v>05:30:00</v>
      </c>
      <c r="G2204" t="str">
        <f>LEFT(SearchData[[#This Row],[userId]],8)</f>
        <v>82b3ee30</v>
      </c>
    </row>
    <row r="2205" spans="1:7">
      <c r="A2205" t="s">
        <v>2474</v>
      </c>
      <c r="B2205" t="s">
        <v>95</v>
      </c>
      <c r="C2205" s="5">
        <v>45881.899092337961</v>
      </c>
      <c r="D2205">
        <v>2734</v>
      </c>
      <c r="E2205" t="s">
        <v>1102</v>
      </c>
      <c r="F2205" s="10" t="str">
        <f t="shared" si="34"/>
        <v>05:30:00</v>
      </c>
      <c r="G2205" t="str">
        <f>LEFT(SearchData[[#This Row],[userId]],8)</f>
        <v>82b3ee30</v>
      </c>
    </row>
    <row r="2206" spans="1:7">
      <c r="A2206" t="s">
        <v>2475</v>
      </c>
      <c r="B2206" t="s">
        <v>88</v>
      </c>
      <c r="C2206" s="5">
        <v>45881.900340983797</v>
      </c>
      <c r="D2206">
        <v>135</v>
      </c>
      <c r="E2206" t="s">
        <v>1102</v>
      </c>
      <c r="F2206" s="10" t="str">
        <f t="shared" si="34"/>
        <v>05:30:00</v>
      </c>
      <c r="G2206" t="str">
        <f>LEFT(SearchData[[#This Row],[userId]],8)</f>
        <v>e131c74b</v>
      </c>
    </row>
    <row r="2207" spans="1:7">
      <c r="A2207" t="s">
        <v>2476</v>
      </c>
      <c r="B2207" t="s">
        <v>711</v>
      </c>
      <c r="C2207" s="5">
        <v>45881.90138541667</v>
      </c>
      <c r="D2207">
        <v>2734</v>
      </c>
      <c r="E2207" t="s">
        <v>1102</v>
      </c>
      <c r="F2207" s="10" t="str">
        <f t="shared" si="34"/>
        <v>05:45:00</v>
      </c>
      <c r="G2207" t="str">
        <f>LEFT(SearchData[[#This Row],[userId]],8)</f>
        <v>93bd15bb</v>
      </c>
    </row>
    <row r="2208" spans="1:7">
      <c r="A2208" t="s">
        <v>2477</v>
      </c>
      <c r="B2208" t="s">
        <v>1569</v>
      </c>
      <c r="C2208" s="5">
        <v>45881.901421562499</v>
      </c>
      <c r="D2208">
        <v>135</v>
      </c>
      <c r="E2208" t="s">
        <v>1200</v>
      </c>
      <c r="F2208" s="10" t="str">
        <f t="shared" si="34"/>
        <v>05:45:00</v>
      </c>
      <c r="G2208" t="str">
        <f>LEFT(SearchData[[#This Row],[userId]],8)</f>
        <v>8229e5b6</v>
      </c>
    </row>
    <row r="2209" spans="1:7">
      <c r="A2209" t="s">
        <v>2478</v>
      </c>
      <c r="B2209" t="s">
        <v>88</v>
      </c>
      <c r="C2209" s="5">
        <v>45881.905482476854</v>
      </c>
      <c r="D2209">
        <v>135</v>
      </c>
      <c r="E2209" t="s">
        <v>1056</v>
      </c>
      <c r="F2209" s="10" t="str">
        <f t="shared" si="34"/>
        <v>05:45:00</v>
      </c>
      <c r="G2209" t="str">
        <f>LEFT(SearchData[[#This Row],[userId]],8)</f>
        <v>e131c74b</v>
      </c>
    </row>
    <row r="2210" spans="1:7">
      <c r="A2210" t="s">
        <v>2479</v>
      </c>
      <c r="B2210" t="s">
        <v>2410</v>
      </c>
      <c r="C2210" s="5">
        <v>45881.927182395833</v>
      </c>
      <c r="D2210">
        <v>135</v>
      </c>
      <c r="E2210" t="s">
        <v>164</v>
      </c>
      <c r="F2210" s="10" t="str">
        <f t="shared" si="34"/>
        <v>06:15:00</v>
      </c>
      <c r="G2210" t="str">
        <f>LEFT(SearchData[[#This Row],[userId]],8)</f>
        <v>a63a73be</v>
      </c>
    </row>
    <row r="2211" spans="1:7">
      <c r="A2211" t="s">
        <v>2480</v>
      </c>
      <c r="B2211" t="s">
        <v>95</v>
      </c>
      <c r="C2211" s="5">
        <v>45881.937165011572</v>
      </c>
      <c r="D2211">
        <v>2734</v>
      </c>
      <c r="E2211" t="s">
        <v>1102</v>
      </c>
      <c r="F2211" s="10" t="str">
        <f t="shared" si="34"/>
        <v>06:30:00</v>
      </c>
      <c r="G2211" t="str">
        <f>LEFT(SearchData[[#This Row],[userId]],8)</f>
        <v>82b3ee30</v>
      </c>
    </row>
    <row r="2212" spans="1:7">
      <c r="A2212" t="s">
        <v>2481</v>
      </c>
      <c r="B2212" t="s">
        <v>200</v>
      </c>
      <c r="C2212" s="5">
        <v>45881.941274259261</v>
      </c>
      <c r="D2212">
        <v>2627</v>
      </c>
      <c r="E2212" t="s">
        <v>1102</v>
      </c>
      <c r="F2212" s="10" t="str">
        <f t="shared" si="34"/>
        <v>06:30:00</v>
      </c>
      <c r="G2212" t="str">
        <f>LEFT(SearchData[[#This Row],[userId]],8)</f>
        <v>0637141a</v>
      </c>
    </row>
    <row r="2213" spans="1:7">
      <c r="A2213" t="s">
        <v>2482</v>
      </c>
      <c r="B2213" t="s">
        <v>390</v>
      </c>
      <c r="C2213" s="5">
        <v>45881.941605914355</v>
      </c>
      <c r="D2213">
        <v>135</v>
      </c>
      <c r="E2213" t="s">
        <v>164</v>
      </c>
      <c r="F2213" s="10" t="str">
        <f t="shared" si="34"/>
        <v>06:30:00</v>
      </c>
      <c r="G2213" t="str">
        <f>LEFT(SearchData[[#This Row],[userId]],8)</f>
        <v>f4152867</v>
      </c>
    </row>
    <row r="2214" spans="1:7">
      <c r="A2214" t="s">
        <v>2483</v>
      </c>
      <c r="B2214" t="s">
        <v>200</v>
      </c>
      <c r="C2214" s="5">
        <v>45881.972378796294</v>
      </c>
      <c r="D2214">
        <v>135</v>
      </c>
      <c r="E2214" t="s">
        <v>1102</v>
      </c>
      <c r="F2214" s="10" t="str">
        <f t="shared" si="34"/>
        <v>07:15:00</v>
      </c>
      <c r="G2214" t="str">
        <f>LEFT(SearchData[[#This Row],[userId]],8)</f>
        <v>0637141a</v>
      </c>
    </row>
    <row r="2215" spans="1:7">
      <c r="A2215" t="s">
        <v>2484</v>
      </c>
      <c r="B2215" t="s">
        <v>390</v>
      </c>
      <c r="C2215" s="5">
        <v>45881.98759921296</v>
      </c>
      <c r="D2215">
        <v>135</v>
      </c>
      <c r="E2215" t="s">
        <v>164</v>
      </c>
      <c r="F2215" s="10" t="str">
        <f t="shared" si="34"/>
        <v>07:45:00</v>
      </c>
      <c r="G2215" t="str">
        <f>LEFT(SearchData[[#This Row],[userId]],8)</f>
        <v>f4152867</v>
      </c>
    </row>
    <row r="2216" spans="1:7">
      <c r="A2216" t="s">
        <v>2485</v>
      </c>
      <c r="B2216" t="s">
        <v>97</v>
      </c>
      <c r="C2216" s="5">
        <v>45881.987663229163</v>
      </c>
      <c r="D2216">
        <v>2734</v>
      </c>
      <c r="E2216" t="s">
        <v>1158</v>
      </c>
      <c r="F2216" s="10" t="str">
        <f t="shared" si="34"/>
        <v>07:45:00</v>
      </c>
      <c r="G2216" t="str">
        <f>LEFT(SearchData[[#This Row],[userId]],8)</f>
        <v>9990f284</v>
      </c>
    </row>
    <row r="2217" spans="1:7">
      <c r="A2217" t="s">
        <v>2486</v>
      </c>
      <c r="B2217" t="s">
        <v>390</v>
      </c>
      <c r="C2217" s="5">
        <v>45881.988286053238</v>
      </c>
      <c r="D2217">
        <v>135</v>
      </c>
      <c r="E2217" t="s">
        <v>1158</v>
      </c>
      <c r="F2217" s="10" t="str">
        <f t="shared" si="34"/>
        <v>07:45:00</v>
      </c>
      <c r="G2217" t="str">
        <f>LEFT(SearchData[[#This Row],[userId]],8)</f>
        <v>f4152867</v>
      </c>
    </row>
    <row r="2218" spans="1:7">
      <c r="A2218" t="s">
        <v>2487</v>
      </c>
      <c r="B2218" t="s">
        <v>390</v>
      </c>
      <c r="C2218" s="5">
        <v>45882.030301921295</v>
      </c>
      <c r="D2218">
        <v>135</v>
      </c>
      <c r="E2218" t="s">
        <v>164</v>
      </c>
      <c r="F2218" s="10" t="str">
        <f t="shared" si="34"/>
        <v>08:45:00</v>
      </c>
      <c r="G2218" t="str">
        <f>LEFT(SearchData[[#This Row],[userId]],8)</f>
        <v>f4152867</v>
      </c>
    </row>
    <row r="2219" spans="1:7">
      <c r="A2219" t="s">
        <v>2488</v>
      </c>
      <c r="B2219" t="s">
        <v>9</v>
      </c>
      <c r="C2219" s="5">
        <v>45882.055633090276</v>
      </c>
      <c r="D2219">
        <v>135</v>
      </c>
      <c r="E2219" t="s">
        <v>1102</v>
      </c>
      <c r="F2219" s="10" t="str">
        <f t="shared" si="34"/>
        <v>09:15:00</v>
      </c>
      <c r="G2219" t="str">
        <f>LEFT(SearchData[[#This Row],[userId]],8)</f>
        <v>15fc7bab</v>
      </c>
    </row>
    <row r="2220" spans="1:7">
      <c r="A2220" t="s">
        <v>2489</v>
      </c>
      <c r="B2220" t="s">
        <v>248</v>
      </c>
      <c r="C2220" s="5">
        <v>45882.093092303243</v>
      </c>
      <c r="D2220">
        <v>135</v>
      </c>
      <c r="E2220" t="s">
        <v>164</v>
      </c>
      <c r="F2220" s="10" t="str">
        <f t="shared" si="34"/>
        <v>10:15:00</v>
      </c>
      <c r="G2220" t="str">
        <f>LEFT(SearchData[[#This Row],[userId]],8)</f>
        <v>493a201b</v>
      </c>
    </row>
    <row r="2221" spans="1:7">
      <c r="A2221" t="s">
        <v>2490</v>
      </c>
      <c r="B2221" t="s">
        <v>417</v>
      </c>
      <c r="C2221" s="5">
        <v>45882.096342199075</v>
      </c>
      <c r="D2221">
        <v>135</v>
      </c>
      <c r="E2221" t="s">
        <v>164</v>
      </c>
      <c r="F2221" s="10" t="str">
        <f t="shared" si="34"/>
        <v>10:15:00</v>
      </c>
      <c r="G2221" t="str">
        <f>LEFT(SearchData[[#This Row],[userId]],8)</f>
        <v>40b01195</v>
      </c>
    </row>
    <row r="2222" spans="1:7">
      <c r="A2222" t="s">
        <v>2491</v>
      </c>
      <c r="B2222" t="s">
        <v>58</v>
      </c>
      <c r="C2222" s="5">
        <v>45882.10904815972</v>
      </c>
      <c r="D2222">
        <v>79</v>
      </c>
      <c r="E2222" t="s">
        <v>164</v>
      </c>
      <c r="F2222" s="10" t="str">
        <f t="shared" si="34"/>
        <v>10:30:00</v>
      </c>
      <c r="G2222" t="str">
        <f>LEFT(SearchData[[#This Row],[userId]],8)</f>
        <v>0bd66644</v>
      </c>
    </row>
    <row r="2223" spans="1:7">
      <c r="A2223" t="s">
        <v>2492</v>
      </c>
      <c r="B2223" t="s">
        <v>166</v>
      </c>
      <c r="C2223" s="5">
        <v>45882.158825497689</v>
      </c>
      <c r="D2223">
        <v>135</v>
      </c>
      <c r="E2223" t="s">
        <v>43</v>
      </c>
      <c r="F2223" s="10" t="str">
        <f t="shared" si="34"/>
        <v>11:45:00</v>
      </c>
      <c r="G2223" t="str">
        <f>LEFT(SearchData[[#This Row],[userId]],8)</f>
        <v>0dcbf4ee</v>
      </c>
    </row>
    <row r="2224" spans="1:7">
      <c r="A2224" t="s">
        <v>2493</v>
      </c>
      <c r="B2224" t="s">
        <v>175</v>
      </c>
      <c r="C2224" s="5">
        <v>45882.182188159721</v>
      </c>
      <c r="D2224">
        <v>135</v>
      </c>
      <c r="E2224" t="s">
        <v>43</v>
      </c>
      <c r="F2224" s="10" t="str">
        <f t="shared" si="34"/>
        <v>12:15:00</v>
      </c>
      <c r="G2224" t="str">
        <f>LEFT(SearchData[[#This Row],[userId]],8)</f>
        <v>369e55fd</v>
      </c>
    </row>
    <row r="2225" spans="1:7">
      <c r="A2225" t="s">
        <v>2494</v>
      </c>
      <c r="B2225" t="s">
        <v>1492</v>
      </c>
      <c r="C2225" s="5">
        <v>45882.182360706021</v>
      </c>
      <c r="D2225">
        <v>135</v>
      </c>
      <c r="E2225" t="s">
        <v>43</v>
      </c>
      <c r="F2225" s="10" t="str">
        <f t="shared" si="34"/>
        <v>12:30:00</v>
      </c>
      <c r="G2225" t="str">
        <f>LEFT(SearchData[[#This Row],[userId]],8)</f>
        <v>d4f48750</v>
      </c>
    </row>
    <row r="2226" spans="1:7">
      <c r="A2226" t="s">
        <v>2495</v>
      </c>
      <c r="B2226" t="s">
        <v>248</v>
      </c>
      <c r="C2226" s="5">
        <v>45882.182724293983</v>
      </c>
      <c r="D2226">
        <v>135</v>
      </c>
      <c r="E2226" t="s">
        <v>43</v>
      </c>
      <c r="F2226" s="10" t="str">
        <f t="shared" si="34"/>
        <v>12:30:00</v>
      </c>
      <c r="G2226" t="str">
        <f>LEFT(SearchData[[#This Row],[userId]],8)</f>
        <v>493a201b</v>
      </c>
    </row>
    <row r="2227" spans="1:7">
      <c r="A2227" t="s">
        <v>2496</v>
      </c>
      <c r="B2227" t="s">
        <v>97</v>
      </c>
      <c r="C2227" s="5">
        <v>45882.184140925929</v>
      </c>
      <c r="D2227">
        <v>135</v>
      </c>
      <c r="E2227" t="s">
        <v>43</v>
      </c>
      <c r="F2227" s="10" t="str">
        <f t="shared" si="34"/>
        <v>12:30:00</v>
      </c>
      <c r="G2227" t="str">
        <f>LEFT(SearchData[[#This Row],[userId]],8)</f>
        <v>9990f284</v>
      </c>
    </row>
    <row r="2228" spans="1:7">
      <c r="A2228" t="s">
        <v>2497</v>
      </c>
      <c r="B2228" t="s">
        <v>200</v>
      </c>
      <c r="C2228" s="5">
        <v>45882.184230324077</v>
      </c>
      <c r="D2228">
        <v>135</v>
      </c>
      <c r="E2228" t="s">
        <v>43</v>
      </c>
      <c r="F2228" s="10" t="str">
        <f t="shared" si="34"/>
        <v>12:30:00</v>
      </c>
      <c r="G2228" t="str">
        <f>LEFT(SearchData[[#This Row],[userId]],8)</f>
        <v>0637141a</v>
      </c>
    </row>
    <row r="2229" spans="1:7">
      <c r="A2229" t="s">
        <v>2498</v>
      </c>
      <c r="B2229" t="s">
        <v>58</v>
      </c>
      <c r="C2229" s="5">
        <v>45882.184412951392</v>
      </c>
      <c r="D2229">
        <v>79</v>
      </c>
      <c r="E2229" t="s">
        <v>164</v>
      </c>
      <c r="F2229" s="10" t="str">
        <f t="shared" si="34"/>
        <v>12:30:00</v>
      </c>
      <c r="G2229" t="str">
        <f>LEFT(SearchData[[#This Row],[userId]],8)</f>
        <v>0bd66644</v>
      </c>
    </row>
    <row r="2230" spans="1:7">
      <c r="A2230" t="s">
        <v>2499</v>
      </c>
      <c r="B2230" t="s">
        <v>166</v>
      </c>
      <c r="C2230" s="5">
        <v>45882.188120173611</v>
      </c>
      <c r="D2230">
        <v>135</v>
      </c>
      <c r="E2230" t="s">
        <v>43</v>
      </c>
      <c r="F2230" s="10" t="str">
        <f t="shared" si="34"/>
        <v>12:30:00</v>
      </c>
      <c r="G2230" t="str">
        <f>LEFT(SearchData[[#This Row],[userId]],8)</f>
        <v>0dcbf4ee</v>
      </c>
    </row>
    <row r="2231" spans="1:7">
      <c r="A2231" t="s">
        <v>2500</v>
      </c>
      <c r="B2231" t="s">
        <v>248</v>
      </c>
      <c r="C2231" s="5">
        <v>45882.289621539348</v>
      </c>
      <c r="D2231">
        <v>135</v>
      </c>
      <c r="E2231" t="s">
        <v>164</v>
      </c>
      <c r="F2231" s="10" t="str">
        <f t="shared" si="34"/>
        <v>15:00:00</v>
      </c>
      <c r="G2231" t="str">
        <f>LEFT(SearchData[[#This Row],[userId]],8)</f>
        <v>493a201b</v>
      </c>
    </row>
    <row r="2232" spans="1:7">
      <c r="A2232" t="s">
        <v>2501</v>
      </c>
      <c r="B2232" t="s">
        <v>2502</v>
      </c>
      <c r="C2232" s="5">
        <v>45882.327649398147</v>
      </c>
      <c r="D2232">
        <v>135</v>
      </c>
      <c r="E2232" t="s">
        <v>164</v>
      </c>
      <c r="F2232" s="10" t="str">
        <f t="shared" si="34"/>
        <v>15:45:00</v>
      </c>
      <c r="G2232" t="str">
        <f>LEFT(SearchData[[#This Row],[userId]],8)</f>
        <v>7fd7b8dd</v>
      </c>
    </row>
    <row r="2233" spans="1:7">
      <c r="A2233" t="s">
        <v>2503</v>
      </c>
      <c r="B2233" t="s">
        <v>2502</v>
      </c>
      <c r="C2233" s="5">
        <v>45882.328863981478</v>
      </c>
      <c r="D2233">
        <v>135</v>
      </c>
      <c r="E2233" t="s">
        <v>1151</v>
      </c>
      <c r="F2233" s="10" t="str">
        <f t="shared" si="34"/>
        <v>16:00:00</v>
      </c>
      <c r="G2233" t="str">
        <f>LEFT(SearchData[[#This Row],[userId]],8)</f>
        <v>7fd7b8dd</v>
      </c>
    </row>
    <row r="2234" spans="1:7">
      <c r="A2234" t="s">
        <v>2504</v>
      </c>
      <c r="B2234" t="s">
        <v>41</v>
      </c>
      <c r="C2234" s="5">
        <v>45882.468112002316</v>
      </c>
      <c r="D2234">
        <v>2627</v>
      </c>
      <c r="E2234" t="s">
        <v>1102</v>
      </c>
      <c r="F2234" s="10" t="str">
        <f t="shared" si="34"/>
        <v>19:15:00</v>
      </c>
      <c r="G2234" t="str">
        <f>LEFT(SearchData[[#This Row],[userId]],8)</f>
        <v>47b76ecc</v>
      </c>
    </row>
    <row r="2235" spans="1:7">
      <c r="A2235" t="s">
        <v>2505</v>
      </c>
      <c r="B2235" t="s">
        <v>58</v>
      </c>
      <c r="C2235" s="5">
        <v>45882.468950798611</v>
      </c>
      <c r="D2235">
        <v>79</v>
      </c>
      <c r="E2235" t="s">
        <v>1102</v>
      </c>
      <c r="F2235" s="10" t="str">
        <f t="shared" si="34"/>
        <v>19:15:00</v>
      </c>
      <c r="G2235" t="str">
        <f>LEFT(SearchData[[#This Row],[userId]],8)</f>
        <v>0bd66644</v>
      </c>
    </row>
    <row r="2236" spans="1:7">
      <c r="A2236" t="s">
        <v>2506</v>
      </c>
      <c r="B2236" t="s">
        <v>24</v>
      </c>
      <c r="C2236" s="5">
        <v>45882.474894317129</v>
      </c>
      <c r="D2236">
        <v>135</v>
      </c>
      <c r="E2236" t="s">
        <v>1102</v>
      </c>
      <c r="F2236" s="10" t="str">
        <f t="shared" si="34"/>
        <v>19:30:00</v>
      </c>
      <c r="G2236" t="str">
        <f>LEFT(SearchData[[#This Row],[userId]],8)</f>
        <v>6b0aa832</v>
      </c>
    </row>
    <row r="2237" spans="1:7">
      <c r="A2237" t="s">
        <v>2507</v>
      </c>
      <c r="B2237" t="s">
        <v>2502</v>
      </c>
      <c r="C2237" s="5">
        <v>45882.498160208335</v>
      </c>
      <c r="D2237">
        <v>135</v>
      </c>
      <c r="E2237" t="s">
        <v>1158</v>
      </c>
      <c r="F2237" s="10" t="str">
        <f t="shared" si="34"/>
        <v>20:00:00</v>
      </c>
      <c r="G2237" t="str">
        <f>LEFT(SearchData[[#This Row],[userId]],8)</f>
        <v>7fd7b8dd</v>
      </c>
    </row>
    <row r="2238" spans="1:7">
      <c r="A2238" t="s">
        <v>2508</v>
      </c>
      <c r="B2238" t="s">
        <v>166</v>
      </c>
      <c r="C2238" s="5">
        <v>45882.545578576392</v>
      </c>
      <c r="D2238">
        <v>135</v>
      </c>
      <c r="E2238" t="s">
        <v>43</v>
      </c>
      <c r="F2238" s="10" t="str">
        <f t="shared" si="34"/>
        <v>21:00:00</v>
      </c>
      <c r="G2238" t="str">
        <f>LEFT(SearchData[[#This Row],[userId]],8)</f>
        <v>0dcbf4ee</v>
      </c>
    </row>
    <row r="2239" spans="1:7">
      <c r="A2239" t="s">
        <v>2509</v>
      </c>
      <c r="B2239" t="s">
        <v>1569</v>
      </c>
      <c r="C2239" s="5">
        <v>45882.579001921295</v>
      </c>
      <c r="D2239">
        <v>135</v>
      </c>
      <c r="E2239" t="s">
        <v>1200</v>
      </c>
      <c r="F2239" s="10" t="str">
        <f t="shared" si="34"/>
        <v>22:00:00</v>
      </c>
      <c r="G2239" t="str">
        <f>LEFT(SearchData[[#This Row],[userId]],8)</f>
        <v>8229e5b6</v>
      </c>
    </row>
    <row r="2240" spans="1:7">
      <c r="A2240" t="s">
        <v>2510</v>
      </c>
      <c r="B2240" t="s">
        <v>68</v>
      </c>
      <c r="C2240" s="5">
        <v>45882.587538240739</v>
      </c>
      <c r="D2240">
        <v>2627</v>
      </c>
      <c r="E2240" t="s">
        <v>164</v>
      </c>
      <c r="F2240" s="10" t="str">
        <f t="shared" si="34"/>
        <v>22:00:00</v>
      </c>
      <c r="G2240" t="str">
        <f>LEFT(SearchData[[#This Row],[userId]],8)</f>
        <v>fe88a3bb</v>
      </c>
    </row>
    <row r="2241" spans="1:7">
      <c r="A2241" t="s">
        <v>2511</v>
      </c>
      <c r="B2241" t="s">
        <v>533</v>
      </c>
      <c r="C2241" s="5">
        <v>45882.591747488426</v>
      </c>
      <c r="D2241">
        <v>135</v>
      </c>
      <c r="E2241" t="s">
        <v>1056</v>
      </c>
      <c r="F2241" s="10" t="str">
        <f t="shared" si="34"/>
        <v>22:15:00</v>
      </c>
      <c r="G2241" t="str">
        <f>LEFT(SearchData[[#This Row],[userId]],8)</f>
        <v>d7e65c09</v>
      </c>
    </row>
    <row r="2242" spans="1:7">
      <c r="A2242" t="s">
        <v>2512</v>
      </c>
      <c r="B2242" t="s">
        <v>370</v>
      </c>
      <c r="C2242" s="5">
        <v>45882.593141365738</v>
      </c>
      <c r="D2242">
        <v>135</v>
      </c>
      <c r="E2242" t="s">
        <v>164</v>
      </c>
      <c r="F2242" s="10" t="str">
        <f t="shared" si="34"/>
        <v>22:15:00</v>
      </c>
      <c r="G2242" t="str">
        <f>LEFT(SearchData[[#This Row],[userId]],8)</f>
        <v>d5ce403e</v>
      </c>
    </row>
    <row r="2243" spans="1:7">
      <c r="A2243" t="s">
        <v>2513</v>
      </c>
      <c r="B2243" t="s">
        <v>155</v>
      </c>
      <c r="C2243" s="5">
        <v>45882.628293773145</v>
      </c>
      <c r="D2243">
        <v>135</v>
      </c>
      <c r="E2243" t="s">
        <v>1102</v>
      </c>
      <c r="F2243" s="10" t="str">
        <f t="shared" ref="F2243:F2306" si="35">TEXT(MROUND(C2243+TIME(8,0,0), "0:15"),"HH:MM:SS")</f>
        <v>23:00:00</v>
      </c>
      <c r="G2243" t="str">
        <f>LEFT(SearchData[[#This Row],[userId]],8)</f>
        <v>3eb840f1</v>
      </c>
    </row>
    <row r="2244" spans="1:7">
      <c r="A2244" t="s">
        <v>2514</v>
      </c>
      <c r="B2244" t="s">
        <v>370</v>
      </c>
      <c r="C2244" s="5">
        <v>45882.654966898146</v>
      </c>
      <c r="D2244">
        <v>135</v>
      </c>
      <c r="E2244" t="s">
        <v>164</v>
      </c>
      <c r="F2244" s="10" t="str">
        <f t="shared" si="35"/>
        <v>23:45:00</v>
      </c>
      <c r="G2244" t="str">
        <f>LEFT(SearchData[[#This Row],[userId]],8)</f>
        <v>d5ce403e</v>
      </c>
    </row>
    <row r="2245" spans="1:7">
      <c r="A2245" t="s">
        <v>2515</v>
      </c>
      <c r="B2245" t="s">
        <v>95</v>
      </c>
      <c r="C2245" s="5">
        <v>45882.660101689813</v>
      </c>
      <c r="D2245">
        <v>135</v>
      </c>
      <c r="E2245" t="s">
        <v>1102</v>
      </c>
      <c r="F2245" s="10" t="str">
        <f t="shared" si="35"/>
        <v>23:45:00</v>
      </c>
      <c r="G2245" t="str">
        <f>LEFT(SearchData[[#This Row],[userId]],8)</f>
        <v>82b3ee30</v>
      </c>
    </row>
    <row r="2246" spans="1:7">
      <c r="A2246" t="s">
        <v>2516</v>
      </c>
      <c r="B2246" t="s">
        <v>175</v>
      </c>
      <c r="C2246" s="5">
        <v>45882.661368252317</v>
      </c>
      <c r="D2246">
        <v>1</v>
      </c>
      <c r="E2246" t="s">
        <v>1151</v>
      </c>
      <c r="F2246" s="10" t="str">
        <f t="shared" si="35"/>
        <v>23:45:00</v>
      </c>
      <c r="G2246" t="str">
        <f>LEFT(SearchData[[#This Row],[userId]],8)</f>
        <v>369e55fd</v>
      </c>
    </row>
    <row r="2247" spans="1:7">
      <c r="A2247" t="s">
        <v>2517</v>
      </c>
      <c r="B2247" t="s">
        <v>155</v>
      </c>
      <c r="C2247" s="5">
        <v>45882.673113518518</v>
      </c>
      <c r="D2247">
        <v>135</v>
      </c>
      <c r="E2247" t="s">
        <v>1102</v>
      </c>
      <c r="F2247" s="10" t="str">
        <f t="shared" si="35"/>
        <v>00:15:00</v>
      </c>
      <c r="G2247" t="str">
        <f>LEFT(SearchData[[#This Row],[userId]],8)</f>
        <v>3eb840f1</v>
      </c>
    </row>
    <row r="2248" spans="1:7">
      <c r="A2248" t="s">
        <v>2518</v>
      </c>
      <c r="B2248" t="s">
        <v>97</v>
      </c>
      <c r="C2248" s="5">
        <v>45882.676326840279</v>
      </c>
      <c r="D2248">
        <v>78</v>
      </c>
      <c r="E2248" t="s">
        <v>164</v>
      </c>
      <c r="F2248" s="10" t="str">
        <f t="shared" si="35"/>
        <v>00:15:00</v>
      </c>
      <c r="G2248" t="str">
        <f>LEFT(SearchData[[#This Row],[userId]],8)</f>
        <v>9990f284</v>
      </c>
    </row>
    <row r="2249" spans="1:7">
      <c r="A2249" t="s">
        <v>2519</v>
      </c>
      <c r="B2249" t="s">
        <v>219</v>
      </c>
      <c r="C2249" s="5">
        <v>45882.691378414354</v>
      </c>
      <c r="D2249">
        <v>135</v>
      </c>
      <c r="E2249" t="s">
        <v>1158</v>
      </c>
      <c r="F2249" s="10" t="str">
        <f t="shared" si="35"/>
        <v>00:30:00</v>
      </c>
      <c r="G2249" t="str">
        <f>LEFT(SearchData[[#This Row],[userId]],8)</f>
        <v>ac4fb702</v>
      </c>
    </row>
    <row r="2250" spans="1:7">
      <c r="A2250" t="s">
        <v>2520</v>
      </c>
      <c r="B2250" t="s">
        <v>68</v>
      </c>
      <c r="C2250" s="5">
        <v>45882.711619988426</v>
      </c>
      <c r="D2250">
        <v>135</v>
      </c>
      <c r="E2250" t="s">
        <v>1158</v>
      </c>
      <c r="F2250" s="10" t="str">
        <f t="shared" si="35"/>
        <v>01:00:00</v>
      </c>
      <c r="G2250" t="str">
        <f>LEFT(SearchData[[#This Row],[userId]],8)</f>
        <v>fe88a3bb</v>
      </c>
    </row>
    <row r="2251" spans="1:7">
      <c r="A2251" t="s">
        <v>2521</v>
      </c>
      <c r="B2251" t="s">
        <v>370</v>
      </c>
      <c r="C2251" s="5">
        <v>45882.712455624998</v>
      </c>
      <c r="D2251">
        <v>135</v>
      </c>
      <c r="E2251" t="s">
        <v>164</v>
      </c>
      <c r="F2251" s="10" t="str">
        <f t="shared" si="35"/>
        <v>01:00:00</v>
      </c>
      <c r="G2251" t="str">
        <f>LEFT(SearchData[[#This Row],[userId]],8)</f>
        <v>d5ce403e</v>
      </c>
    </row>
    <row r="2252" spans="1:7">
      <c r="A2252" t="s">
        <v>2522</v>
      </c>
      <c r="B2252" t="s">
        <v>123</v>
      </c>
      <c r="C2252" s="5">
        <v>45882.713188020833</v>
      </c>
      <c r="D2252">
        <v>2709</v>
      </c>
      <c r="E2252" t="s">
        <v>1056</v>
      </c>
      <c r="F2252" s="10" t="str">
        <f t="shared" si="35"/>
        <v>01:00:00</v>
      </c>
      <c r="G2252" t="str">
        <f>LEFT(SearchData[[#This Row],[userId]],8)</f>
        <v>46532411</v>
      </c>
    </row>
    <row r="2253" spans="1:7">
      <c r="A2253" t="s">
        <v>2523</v>
      </c>
      <c r="B2253" t="s">
        <v>119</v>
      </c>
      <c r="C2253" s="5">
        <v>45882.720932638891</v>
      </c>
      <c r="D2253">
        <v>135</v>
      </c>
      <c r="E2253" t="s">
        <v>1056</v>
      </c>
      <c r="F2253" s="10" t="str">
        <f t="shared" si="35"/>
        <v>01:15:00</v>
      </c>
      <c r="G2253" t="str">
        <f>LEFT(SearchData[[#This Row],[userId]],8)</f>
        <v>14575771</v>
      </c>
    </row>
    <row r="2254" spans="1:7">
      <c r="A2254" t="s">
        <v>2524</v>
      </c>
      <c r="B2254" t="s">
        <v>119</v>
      </c>
      <c r="C2254" s="5">
        <v>45882.723891643516</v>
      </c>
      <c r="D2254">
        <v>135</v>
      </c>
      <c r="E2254" t="s">
        <v>43</v>
      </c>
      <c r="F2254" s="10" t="str">
        <f t="shared" si="35"/>
        <v>01:15:00</v>
      </c>
      <c r="G2254" t="str">
        <f>LEFT(SearchData[[#This Row],[userId]],8)</f>
        <v>14575771</v>
      </c>
    </row>
    <row r="2255" spans="1:7">
      <c r="A2255" t="s">
        <v>2525</v>
      </c>
      <c r="B2255" t="s">
        <v>219</v>
      </c>
      <c r="C2255" s="5">
        <v>45882.725408738428</v>
      </c>
      <c r="D2255">
        <v>135</v>
      </c>
      <c r="E2255" t="s">
        <v>1225</v>
      </c>
      <c r="F2255" s="10" t="str">
        <f t="shared" si="35"/>
        <v>01:30:00</v>
      </c>
      <c r="G2255" t="str">
        <f>LEFT(SearchData[[#This Row],[userId]],8)</f>
        <v>ac4fb702</v>
      </c>
    </row>
    <row r="2256" spans="1:7">
      <c r="A2256" t="s">
        <v>2526</v>
      </c>
      <c r="B2256" t="s">
        <v>68</v>
      </c>
      <c r="C2256" s="5">
        <v>45882.726137650461</v>
      </c>
      <c r="D2256">
        <v>135</v>
      </c>
      <c r="E2256" t="s">
        <v>1102</v>
      </c>
      <c r="F2256" s="10" t="str">
        <f t="shared" si="35"/>
        <v>01:30:00</v>
      </c>
      <c r="G2256" t="str">
        <f>LEFT(SearchData[[#This Row],[userId]],8)</f>
        <v>fe88a3bb</v>
      </c>
    </row>
    <row r="2257" spans="1:7">
      <c r="A2257" t="s">
        <v>2527</v>
      </c>
      <c r="B2257" t="s">
        <v>95</v>
      </c>
      <c r="C2257" s="5">
        <v>45882.746074710645</v>
      </c>
      <c r="D2257">
        <v>2734</v>
      </c>
      <c r="E2257" t="s">
        <v>1102</v>
      </c>
      <c r="F2257" s="10" t="str">
        <f t="shared" si="35"/>
        <v>02:00:00</v>
      </c>
      <c r="G2257" t="str">
        <f>LEFT(SearchData[[#This Row],[userId]],8)</f>
        <v>82b3ee30</v>
      </c>
    </row>
    <row r="2258" spans="1:7">
      <c r="A2258" t="s">
        <v>2528</v>
      </c>
      <c r="B2258" t="s">
        <v>95</v>
      </c>
      <c r="C2258" s="5">
        <v>45882.75071202546</v>
      </c>
      <c r="D2258">
        <v>2734</v>
      </c>
      <c r="E2258" t="s">
        <v>1102</v>
      </c>
      <c r="F2258" s="10" t="str">
        <f t="shared" si="35"/>
        <v>02:00:00</v>
      </c>
      <c r="G2258" t="str">
        <f>LEFT(SearchData[[#This Row],[userId]],8)</f>
        <v>82b3ee30</v>
      </c>
    </row>
    <row r="2259" spans="1:7">
      <c r="A2259" t="s">
        <v>2529</v>
      </c>
      <c r="B2259" t="s">
        <v>175</v>
      </c>
      <c r="C2259" s="5">
        <v>45882.754053761571</v>
      </c>
      <c r="D2259">
        <v>98</v>
      </c>
      <c r="E2259" t="s">
        <v>1158</v>
      </c>
      <c r="F2259" s="10" t="str">
        <f t="shared" si="35"/>
        <v>02:00:00</v>
      </c>
      <c r="G2259" t="str">
        <f>LEFT(SearchData[[#This Row],[userId]],8)</f>
        <v>369e55fd</v>
      </c>
    </row>
    <row r="2260" spans="1:7">
      <c r="A2260" t="s">
        <v>2530</v>
      </c>
      <c r="B2260" t="s">
        <v>370</v>
      </c>
      <c r="C2260" s="5">
        <v>45882.755533206022</v>
      </c>
      <c r="D2260">
        <v>135</v>
      </c>
      <c r="E2260" t="s">
        <v>164</v>
      </c>
      <c r="F2260" s="10" t="str">
        <f t="shared" si="35"/>
        <v>02:15:00</v>
      </c>
      <c r="G2260" t="str">
        <f>LEFT(SearchData[[#This Row],[userId]],8)</f>
        <v>d5ce403e</v>
      </c>
    </row>
    <row r="2261" spans="1:7">
      <c r="A2261" t="s">
        <v>2531</v>
      </c>
      <c r="B2261" t="s">
        <v>1293</v>
      </c>
      <c r="C2261" s="5">
        <v>45882.782984375001</v>
      </c>
      <c r="D2261">
        <v>135</v>
      </c>
      <c r="E2261" t="s">
        <v>1102</v>
      </c>
      <c r="F2261" s="10" t="str">
        <f t="shared" si="35"/>
        <v>02:45:00</v>
      </c>
      <c r="G2261" t="str">
        <f>LEFT(SearchData[[#This Row],[userId]],8)</f>
        <v>b003b70f</v>
      </c>
    </row>
    <row r="2262" spans="1:7">
      <c r="A2262" t="s">
        <v>2532</v>
      </c>
      <c r="B2262" t="s">
        <v>119</v>
      </c>
      <c r="C2262" s="5">
        <v>45882.785058043984</v>
      </c>
      <c r="D2262">
        <v>135</v>
      </c>
      <c r="E2262" t="s">
        <v>1056</v>
      </c>
      <c r="F2262" s="10" t="str">
        <f t="shared" si="35"/>
        <v>02:45:00</v>
      </c>
      <c r="G2262" t="str">
        <f>LEFT(SearchData[[#This Row],[userId]],8)</f>
        <v>14575771</v>
      </c>
    </row>
    <row r="2263" spans="1:7">
      <c r="A2263" t="s">
        <v>2533</v>
      </c>
      <c r="B2263" t="s">
        <v>175</v>
      </c>
      <c r="C2263" s="5">
        <v>45882.798313402775</v>
      </c>
      <c r="D2263">
        <v>135</v>
      </c>
      <c r="E2263" t="s">
        <v>164</v>
      </c>
      <c r="F2263" s="10" t="str">
        <f t="shared" si="35"/>
        <v>03:15:00</v>
      </c>
      <c r="G2263" t="str">
        <f>LEFT(SearchData[[#This Row],[userId]],8)</f>
        <v>369e55fd</v>
      </c>
    </row>
    <row r="2264" spans="1:7">
      <c r="A2264" t="s">
        <v>2534</v>
      </c>
      <c r="B2264" t="s">
        <v>1293</v>
      </c>
      <c r="C2264" s="5">
        <v>45882.824626331021</v>
      </c>
      <c r="D2264">
        <v>135</v>
      </c>
      <c r="E2264" t="s">
        <v>1102</v>
      </c>
      <c r="F2264" s="10" t="str">
        <f t="shared" si="35"/>
        <v>03:45:00</v>
      </c>
      <c r="G2264" t="str">
        <f>LEFT(SearchData[[#This Row],[userId]],8)</f>
        <v>b003b70f</v>
      </c>
    </row>
    <row r="2265" spans="1:7">
      <c r="A2265" t="s">
        <v>2535</v>
      </c>
      <c r="B2265" t="s">
        <v>155</v>
      </c>
      <c r="C2265" s="5">
        <v>45882.825595949071</v>
      </c>
      <c r="D2265">
        <v>135</v>
      </c>
      <c r="E2265" t="s">
        <v>1102</v>
      </c>
      <c r="F2265" s="10" t="str">
        <f t="shared" si="35"/>
        <v>03:45:00</v>
      </c>
      <c r="G2265" t="str">
        <f>LEFT(SearchData[[#This Row],[userId]],8)</f>
        <v>3eb840f1</v>
      </c>
    </row>
    <row r="2266" spans="1:7">
      <c r="A2266" t="s">
        <v>2536</v>
      </c>
      <c r="B2266" t="s">
        <v>270</v>
      </c>
      <c r="C2266" s="5">
        <v>45882.877616689817</v>
      </c>
      <c r="D2266">
        <v>135</v>
      </c>
      <c r="E2266" t="s">
        <v>17</v>
      </c>
      <c r="F2266" s="10" t="str">
        <f t="shared" si="35"/>
        <v>05:00:00</v>
      </c>
      <c r="G2266" t="str">
        <f>LEFT(SearchData[[#This Row],[userId]],8)</f>
        <v>fbbb50fd</v>
      </c>
    </row>
    <row r="2267" spans="1:7">
      <c r="A2267" t="s">
        <v>2537</v>
      </c>
      <c r="B2267" t="s">
        <v>256</v>
      </c>
      <c r="C2267" s="5">
        <v>45882.893939652778</v>
      </c>
      <c r="D2267">
        <v>135</v>
      </c>
      <c r="E2267" t="s">
        <v>1102</v>
      </c>
      <c r="F2267" s="10" t="str">
        <f t="shared" si="35"/>
        <v>05:30:00</v>
      </c>
      <c r="G2267" t="str">
        <f>LEFT(SearchData[[#This Row],[userId]],8)</f>
        <v>6e788a1c</v>
      </c>
    </row>
    <row r="2268" spans="1:7">
      <c r="A2268" t="s">
        <v>2538</v>
      </c>
      <c r="B2268" t="s">
        <v>144</v>
      </c>
      <c r="C2268" s="5">
        <v>45882.893962615737</v>
      </c>
      <c r="D2268">
        <v>2723</v>
      </c>
      <c r="E2268" t="s">
        <v>1102</v>
      </c>
      <c r="F2268" s="10" t="str">
        <f t="shared" si="35"/>
        <v>05:30:00</v>
      </c>
      <c r="G2268" t="str">
        <f>LEFT(SearchData[[#This Row],[userId]],8)</f>
        <v>056ab100</v>
      </c>
    </row>
    <row r="2269" spans="1:7">
      <c r="A2269" t="s">
        <v>2539</v>
      </c>
      <c r="B2269" t="s">
        <v>169</v>
      </c>
      <c r="C2269" s="5">
        <v>45882.897575856485</v>
      </c>
      <c r="D2269">
        <v>135</v>
      </c>
      <c r="E2269" t="s">
        <v>1056</v>
      </c>
      <c r="F2269" s="10" t="str">
        <f t="shared" si="35"/>
        <v>05:30:00</v>
      </c>
      <c r="G2269" t="str">
        <f>LEFT(SearchData[[#This Row],[userId]],8)</f>
        <v>31e383b7</v>
      </c>
    </row>
    <row r="2270" spans="1:7">
      <c r="A2270" t="s">
        <v>2540</v>
      </c>
      <c r="B2270" t="s">
        <v>537</v>
      </c>
      <c r="C2270" s="5">
        <v>45882.916817106481</v>
      </c>
      <c r="D2270">
        <v>135</v>
      </c>
      <c r="E2270" t="s">
        <v>1102</v>
      </c>
      <c r="F2270" s="10" t="str">
        <f t="shared" si="35"/>
        <v>06:00:00</v>
      </c>
      <c r="G2270" t="str">
        <f>LEFT(SearchData[[#This Row],[userId]],8)</f>
        <v>6ead177d</v>
      </c>
    </row>
    <row r="2271" spans="1:7">
      <c r="A2271" t="s">
        <v>2541</v>
      </c>
      <c r="B2271" t="s">
        <v>561</v>
      </c>
      <c r="C2271" s="5">
        <v>45882.923700763888</v>
      </c>
      <c r="D2271">
        <v>135</v>
      </c>
      <c r="E2271" t="s">
        <v>1158</v>
      </c>
      <c r="F2271" s="10" t="str">
        <f t="shared" si="35"/>
        <v>06:15:00</v>
      </c>
      <c r="G2271" t="str">
        <f>LEFT(SearchData[[#This Row],[userId]],8)</f>
        <v>aed16a6f</v>
      </c>
    </row>
    <row r="2272" spans="1:7">
      <c r="A2272" t="s">
        <v>2542</v>
      </c>
      <c r="B2272" t="s">
        <v>175</v>
      </c>
      <c r="C2272" s="5">
        <v>45882.924177905094</v>
      </c>
      <c r="D2272">
        <v>135</v>
      </c>
      <c r="E2272" t="s">
        <v>1151</v>
      </c>
      <c r="F2272" s="10" t="str">
        <f t="shared" si="35"/>
        <v>06:15:00</v>
      </c>
      <c r="G2272" t="str">
        <f>LEFT(SearchData[[#This Row],[userId]],8)</f>
        <v>369e55fd</v>
      </c>
    </row>
    <row r="2273" spans="1:7">
      <c r="A2273" t="s">
        <v>2543</v>
      </c>
      <c r="B2273" t="s">
        <v>88</v>
      </c>
      <c r="C2273" s="5">
        <v>45882.931680601854</v>
      </c>
      <c r="D2273">
        <v>2734</v>
      </c>
      <c r="E2273" t="s">
        <v>1056</v>
      </c>
      <c r="F2273" s="10" t="str">
        <f t="shared" si="35"/>
        <v>06:15:00</v>
      </c>
      <c r="G2273" t="str">
        <f>LEFT(SearchData[[#This Row],[userId]],8)</f>
        <v>e131c74b</v>
      </c>
    </row>
    <row r="2274" spans="1:7">
      <c r="A2274" t="s">
        <v>2544</v>
      </c>
      <c r="B2274" t="s">
        <v>155</v>
      </c>
      <c r="C2274" s="5">
        <v>45882.946168206021</v>
      </c>
      <c r="D2274">
        <v>135</v>
      </c>
      <c r="E2274" t="s">
        <v>1102</v>
      </c>
      <c r="F2274" s="10" t="str">
        <f t="shared" si="35"/>
        <v>06:45:00</v>
      </c>
      <c r="G2274" t="str">
        <f>LEFT(SearchData[[#This Row],[userId]],8)</f>
        <v>3eb840f1</v>
      </c>
    </row>
    <row r="2275" spans="1:7">
      <c r="A2275" t="s">
        <v>2545</v>
      </c>
      <c r="B2275" t="s">
        <v>95</v>
      </c>
      <c r="C2275" s="5">
        <v>45882.952434780091</v>
      </c>
      <c r="D2275">
        <v>2746</v>
      </c>
      <c r="E2275" t="s">
        <v>1102</v>
      </c>
      <c r="F2275" s="10" t="str">
        <f t="shared" si="35"/>
        <v>06:45:00</v>
      </c>
      <c r="G2275" t="str">
        <f>LEFT(SearchData[[#This Row],[userId]],8)</f>
        <v>82b3ee30</v>
      </c>
    </row>
    <row r="2276" spans="1:7">
      <c r="A2276" t="s">
        <v>2546</v>
      </c>
      <c r="B2276" t="s">
        <v>86</v>
      </c>
      <c r="C2276" s="5">
        <v>45882.989496782408</v>
      </c>
      <c r="D2276">
        <v>135</v>
      </c>
      <c r="E2276" t="s">
        <v>1158</v>
      </c>
      <c r="F2276" s="10" t="str">
        <f t="shared" si="35"/>
        <v>07:45:00</v>
      </c>
      <c r="G2276" t="str">
        <f>LEFT(SearchData[[#This Row],[userId]],8)</f>
        <v>89c432c6</v>
      </c>
    </row>
    <row r="2277" spans="1:7">
      <c r="A2277" t="s">
        <v>2547</v>
      </c>
      <c r="B2277" t="s">
        <v>131</v>
      </c>
      <c r="C2277" s="5">
        <v>45883.035340879629</v>
      </c>
      <c r="D2277">
        <v>2734</v>
      </c>
      <c r="E2277" t="s">
        <v>2548</v>
      </c>
      <c r="F2277" s="10" t="str">
        <f t="shared" si="35"/>
        <v>08:45:00</v>
      </c>
      <c r="G2277" t="str">
        <f>LEFT(SearchData[[#This Row],[userId]],8)</f>
        <v>66b8083f</v>
      </c>
    </row>
    <row r="2278" spans="1:7">
      <c r="A2278" t="s">
        <v>2549</v>
      </c>
      <c r="B2278" t="s">
        <v>131</v>
      </c>
      <c r="C2278" s="5">
        <v>45883.035465324072</v>
      </c>
      <c r="D2278">
        <v>2734</v>
      </c>
      <c r="E2278" t="s">
        <v>2550</v>
      </c>
      <c r="F2278" s="10" t="str">
        <f t="shared" si="35"/>
        <v>08:45:00</v>
      </c>
      <c r="G2278" t="str">
        <f>LEFT(SearchData[[#This Row],[userId]],8)</f>
        <v>66b8083f</v>
      </c>
    </row>
    <row r="2279" spans="1:7">
      <c r="A2279" t="s">
        <v>2551</v>
      </c>
      <c r="B2279" t="s">
        <v>270</v>
      </c>
      <c r="C2279" s="5">
        <v>45883.045552152777</v>
      </c>
      <c r="D2279">
        <v>2723</v>
      </c>
      <c r="E2279" t="s">
        <v>17</v>
      </c>
      <c r="F2279" s="10" t="str">
        <f t="shared" si="35"/>
        <v>09:00:00</v>
      </c>
      <c r="G2279" t="str">
        <f>LEFT(SearchData[[#This Row],[userId]],8)</f>
        <v>fbbb50fd</v>
      </c>
    </row>
    <row r="2280" spans="1:7">
      <c r="A2280" t="s">
        <v>2552</v>
      </c>
      <c r="B2280" t="s">
        <v>449</v>
      </c>
      <c r="C2280" s="5">
        <v>45883.08388096065</v>
      </c>
      <c r="D2280">
        <v>135</v>
      </c>
      <c r="E2280" t="s">
        <v>1200</v>
      </c>
      <c r="F2280" s="10" t="str">
        <f t="shared" si="35"/>
        <v>10:00:00</v>
      </c>
      <c r="G2280" t="str">
        <f>LEFT(SearchData[[#This Row],[userId]],8)</f>
        <v>9f1783ed</v>
      </c>
    </row>
    <row r="2281" spans="1:7">
      <c r="A2281" t="s">
        <v>2553</v>
      </c>
      <c r="B2281" t="s">
        <v>1526</v>
      </c>
      <c r="C2281" s="5">
        <v>45883.155295127312</v>
      </c>
      <c r="D2281">
        <v>135</v>
      </c>
      <c r="E2281" t="s">
        <v>1200</v>
      </c>
      <c r="F2281" s="10" t="str">
        <f t="shared" si="35"/>
        <v>11:45:00</v>
      </c>
      <c r="G2281" t="str">
        <f>LEFT(SearchData[[#This Row],[userId]],8)</f>
        <v>952ebafd</v>
      </c>
    </row>
    <row r="2282" spans="1:7">
      <c r="A2282" t="s">
        <v>2554</v>
      </c>
      <c r="B2282" t="s">
        <v>24</v>
      </c>
      <c r="C2282" s="5">
        <v>45883.160765694447</v>
      </c>
      <c r="D2282">
        <v>2627</v>
      </c>
      <c r="E2282" t="s">
        <v>1102</v>
      </c>
      <c r="F2282" s="10" t="str">
        <f t="shared" si="35"/>
        <v>11:45:00</v>
      </c>
      <c r="G2282" t="str">
        <f>LEFT(SearchData[[#This Row],[userId]],8)</f>
        <v>6b0aa832</v>
      </c>
    </row>
    <row r="2283" spans="1:7">
      <c r="A2283" t="s">
        <v>2555</v>
      </c>
      <c r="B2283" t="s">
        <v>119</v>
      </c>
      <c r="C2283" s="5">
        <v>45883.184962280095</v>
      </c>
      <c r="D2283">
        <v>135</v>
      </c>
      <c r="E2283" t="s">
        <v>43</v>
      </c>
      <c r="F2283" s="10" t="str">
        <f t="shared" si="35"/>
        <v>12:30:00</v>
      </c>
      <c r="G2283" t="str">
        <f>LEFT(SearchData[[#This Row],[userId]],8)</f>
        <v>14575771</v>
      </c>
    </row>
    <row r="2284" spans="1:7">
      <c r="A2284" t="s">
        <v>2556</v>
      </c>
      <c r="B2284" t="s">
        <v>127</v>
      </c>
      <c r="C2284" s="5">
        <v>45883.333328020832</v>
      </c>
      <c r="D2284">
        <v>135</v>
      </c>
      <c r="E2284" t="s">
        <v>164</v>
      </c>
      <c r="F2284" s="10" t="str">
        <f t="shared" si="35"/>
        <v>16:00:00</v>
      </c>
      <c r="G2284" t="str">
        <f>LEFT(SearchData[[#This Row],[userId]],8)</f>
        <v>63a53ba3</v>
      </c>
    </row>
    <row r="2285" spans="1:7">
      <c r="A2285" t="s">
        <v>2557</v>
      </c>
      <c r="B2285" t="s">
        <v>127</v>
      </c>
      <c r="C2285" s="5">
        <v>45883.333702418982</v>
      </c>
      <c r="D2285">
        <v>135</v>
      </c>
      <c r="E2285" t="s">
        <v>164</v>
      </c>
      <c r="F2285" s="10" t="str">
        <f t="shared" si="35"/>
        <v>16:00:00</v>
      </c>
      <c r="G2285" t="str">
        <f>LEFT(SearchData[[#This Row],[userId]],8)</f>
        <v>63a53ba3</v>
      </c>
    </row>
    <row r="2286" spans="1:7">
      <c r="A2286" t="s">
        <v>2558</v>
      </c>
      <c r="B2286" t="s">
        <v>1350</v>
      </c>
      <c r="C2286" s="5">
        <v>45883.340474988428</v>
      </c>
      <c r="D2286">
        <v>2627</v>
      </c>
      <c r="E2286" t="s">
        <v>1056</v>
      </c>
      <c r="F2286" s="10" t="str">
        <f t="shared" si="35"/>
        <v>16:15:00</v>
      </c>
      <c r="G2286" t="str">
        <f>LEFT(SearchData[[#This Row],[userId]],8)</f>
        <v>700c74c4</v>
      </c>
    </row>
    <row r="2287" spans="1:7">
      <c r="A2287" t="s">
        <v>2559</v>
      </c>
      <c r="B2287" t="s">
        <v>524</v>
      </c>
      <c r="C2287" s="5">
        <v>45883.341197858797</v>
      </c>
      <c r="D2287">
        <v>2627</v>
      </c>
      <c r="E2287" t="s">
        <v>1056</v>
      </c>
      <c r="F2287" s="10" t="str">
        <f t="shared" si="35"/>
        <v>16:15:00</v>
      </c>
      <c r="G2287" t="str">
        <f>LEFT(SearchData[[#This Row],[userId]],8)</f>
        <v>4e682245</v>
      </c>
    </row>
    <row r="2288" spans="1:7">
      <c r="A2288" t="s">
        <v>2560</v>
      </c>
      <c r="B2288" t="s">
        <v>1193</v>
      </c>
      <c r="C2288" s="5">
        <v>45883.350955648151</v>
      </c>
      <c r="D2288">
        <v>2627</v>
      </c>
      <c r="E2288" t="s">
        <v>1225</v>
      </c>
      <c r="F2288" s="10" t="str">
        <f t="shared" si="35"/>
        <v>16:30:00</v>
      </c>
      <c r="G2288" t="str">
        <f>LEFT(SearchData[[#This Row],[userId]],8)</f>
        <v>a74517fa</v>
      </c>
    </row>
    <row r="2289" spans="1:7">
      <c r="A2289" t="s">
        <v>2561</v>
      </c>
      <c r="B2289" t="s">
        <v>127</v>
      </c>
      <c r="C2289" s="5">
        <v>45883.396529444442</v>
      </c>
      <c r="D2289">
        <v>135</v>
      </c>
      <c r="E2289" t="s">
        <v>164</v>
      </c>
      <c r="F2289" s="10" t="str">
        <f t="shared" si="35"/>
        <v>17:30:00</v>
      </c>
      <c r="G2289" t="str">
        <f>LEFT(SearchData[[#This Row],[userId]],8)</f>
        <v>63a53ba3</v>
      </c>
    </row>
    <row r="2290" spans="1:7">
      <c r="A2290" t="s">
        <v>2562</v>
      </c>
      <c r="B2290" t="s">
        <v>157</v>
      </c>
      <c r="C2290" s="5">
        <v>45883.421489733795</v>
      </c>
      <c r="D2290">
        <v>135</v>
      </c>
      <c r="E2290" t="s">
        <v>164</v>
      </c>
      <c r="F2290" s="10" t="str">
        <f t="shared" si="35"/>
        <v>18:00:00</v>
      </c>
      <c r="G2290" t="str">
        <f>LEFT(SearchData[[#This Row],[userId]],8)</f>
        <v>6231983d</v>
      </c>
    </row>
    <row r="2291" spans="1:7">
      <c r="A2291" t="s">
        <v>2563</v>
      </c>
      <c r="B2291" t="s">
        <v>524</v>
      </c>
      <c r="C2291" s="5">
        <v>45883.459207372682</v>
      </c>
      <c r="D2291">
        <v>135</v>
      </c>
      <c r="E2291" t="s">
        <v>1056</v>
      </c>
      <c r="F2291" s="10" t="str">
        <f t="shared" si="35"/>
        <v>19:00:00</v>
      </c>
      <c r="G2291" t="str">
        <f>LEFT(SearchData[[#This Row],[userId]],8)</f>
        <v>4e682245</v>
      </c>
    </row>
    <row r="2292" spans="1:7">
      <c r="A2292" t="s">
        <v>2564</v>
      </c>
      <c r="B2292" t="s">
        <v>2565</v>
      </c>
      <c r="C2292" s="5">
        <v>45883.491304745374</v>
      </c>
      <c r="D2292">
        <v>135</v>
      </c>
      <c r="E2292" t="s">
        <v>1102</v>
      </c>
      <c r="F2292" s="10" t="str">
        <f t="shared" si="35"/>
        <v>19:45:00</v>
      </c>
      <c r="G2292" t="str">
        <f>LEFT(SearchData[[#This Row],[userId]],8)</f>
        <v>14b399e7</v>
      </c>
    </row>
    <row r="2293" spans="1:7">
      <c r="A2293" t="s">
        <v>2566</v>
      </c>
      <c r="B2293" t="s">
        <v>228</v>
      </c>
      <c r="C2293" s="5">
        <v>45883.65685777778</v>
      </c>
      <c r="D2293">
        <v>135</v>
      </c>
      <c r="E2293" t="s">
        <v>43</v>
      </c>
      <c r="F2293" s="10" t="str">
        <f t="shared" si="35"/>
        <v>23:45:00</v>
      </c>
      <c r="G2293" t="str">
        <f>LEFT(SearchData[[#This Row],[userId]],8)</f>
        <v>589bab67</v>
      </c>
    </row>
    <row r="2294" spans="1:7">
      <c r="A2294" t="s">
        <v>2567</v>
      </c>
      <c r="B2294" t="s">
        <v>533</v>
      </c>
      <c r="C2294" s="5">
        <v>45883.698138182874</v>
      </c>
      <c r="D2294">
        <v>135</v>
      </c>
      <c r="E2294" t="s">
        <v>1158</v>
      </c>
      <c r="F2294" s="10" t="str">
        <f t="shared" si="35"/>
        <v>00:45:00</v>
      </c>
      <c r="G2294" t="str">
        <f>LEFT(SearchData[[#This Row],[userId]],8)</f>
        <v>d7e65c09</v>
      </c>
    </row>
    <row r="2295" spans="1:7">
      <c r="A2295" t="s">
        <v>2568</v>
      </c>
      <c r="B2295" t="s">
        <v>533</v>
      </c>
      <c r="C2295" s="5">
        <v>45883.712427233797</v>
      </c>
      <c r="D2295">
        <v>135</v>
      </c>
      <c r="E2295" t="s">
        <v>1158</v>
      </c>
      <c r="F2295" s="10" t="str">
        <f t="shared" si="35"/>
        <v>01:00:00</v>
      </c>
      <c r="G2295" t="str">
        <f>LEFT(SearchData[[#This Row],[userId]],8)</f>
        <v>d7e65c09</v>
      </c>
    </row>
    <row r="2296" spans="1:7">
      <c r="A2296" t="s">
        <v>2569</v>
      </c>
      <c r="B2296" t="s">
        <v>175</v>
      </c>
      <c r="C2296" s="5">
        <v>45883.719121469905</v>
      </c>
      <c r="D2296">
        <v>2734</v>
      </c>
      <c r="E2296" t="s">
        <v>164</v>
      </c>
      <c r="F2296" s="10" t="str">
        <f t="shared" si="35"/>
        <v>01:15:00</v>
      </c>
      <c r="G2296" t="str">
        <f>LEFT(SearchData[[#This Row],[userId]],8)</f>
        <v>369e55fd</v>
      </c>
    </row>
    <row r="2297" spans="1:7">
      <c r="A2297" t="s">
        <v>2570</v>
      </c>
      <c r="B2297" t="s">
        <v>95</v>
      </c>
      <c r="C2297" s="5">
        <v>45883.721191006945</v>
      </c>
      <c r="D2297">
        <v>2734</v>
      </c>
      <c r="E2297" t="s">
        <v>1102</v>
      </c>
      <c r="F2297" s="10" t="str">
        <f t="shared" si="35"/>
        <v>01:15:00</v>
      </c>
      <c r="G2297" t="str">
        <f>LEFT(SearchData[[#This Row],[userId]],8)</f>
        <v>82b3ee30</v>
      </c>
    </row>
    <row r="2298" spans="1:7">
      <c r="A2298" t="s">
        <v>2571</v>
      </c>
      <c r="B2298" t="s">
        <v>169</v>
      </c>
      <c r="C2298" s="5">
        <v>45883.736154259263</v>
      </c>
      <c r="D2298">
        <v>135</v>
      </c>
      <c r="E2298" t="s">
        <v>164</v>
      </c>
      <c r="F2298" s="10" t="str">
        <f t="shared" si="35"/>
        <v>01:45:00</v>
      </c>
      <c r="G2298" t="str">
        <f>LEFT(SearchData[[#This Row],[userId]],8)</f>
        <v>31e383b7</v>
      </c>
    </row>
    <row r="2299" spans="1:7">
      <c r="A2299" t="s">
        <v>2572</v>
      </c>
      <c r="B2299" t="s">
        <v>533</v>
      </c>
      <c r="C2299" s="5">
        <v>45883.737001539354</v>
      </c>
      <c r="D2299">
        <v>135</v>
      </c>
      <c r="E2299" t="s">
        <v>164</v>
      </c>
      <c r="F2299" s="10" t="str">
        <f t="shared" si="35"/>
        <v>01:45:00</v>
      </c>
      <c r="G2299" t="str">
        <f>LEFT(SearchData[[#This Row],[userId]],8)</f>
        <v>d7e65c09</v>
      </c>
    </row>
    <row r="2300" spans="1:7">
      <c r="A2300" t="s">
        <v>2573</v>
      </c>
      <c r="B2300" t="s">
        <v>219</v>
      </c>
      <c r="C2300" s="5">
        <v>45883.743020393522</v>
      </c>
      <c r="D2300">
        <v>135</v>
      </c>
      <c r="E2300" t="s">
        <v>1158</v>
      </c>
      <c r="F2300" s="10" t="str">
        <f t="shared" si="35"/>
        <v>01:45:00</v>
      </c>
      <c r="G2300" t="str">
        <f>LEFT(SearchData[[#This Row],[userId]],8)</f>
        <v>ac4fb702</v>
      </c>
    </row>
    <row r="2301" spans="1:7">
      <c r="A2301" t="s">
        <v>2574</v>
      </c>
      <c r="B2301" t="s">
        <v>155</v>
      </c>
      <c r="C2301" s="5">
        <v>45883.752685925923</v>
      </c>
      <c r="D2301">
        <v>135</v>
      </c>
      <c r="E2301" t="s">
        <v>1158</v>
      </c>
      <c r="F2301" s="10" t="str">
        <f t="shared" si="35"/>
        <v>02:00:00</v>
      </c>
      <c r="G2301" t="str">
        <f>LEFT(SearchData[[#This Row],[userId]],8)</f>
        <v>3eb840f1</v>
      </c>
    </row>
    <row r="2302" spans="1:7">
      <c r="A2302" t="s">
        <v>2575</v>
      </c>
      <c r="B2302" t="s">
        <v>163</v>
      </c>
      <c r="C2302" s="5">
        <v>45883.754024513888</v>
      </c>
      <c r="D2302">
        <v>135</v>
      </c>
      <c r="E2302" t="s">
        <v>164</v>
      </c>
      <c r="F2302" s="10" t="str">
        <f t="shared" si="35"/>
        <v>02:00:00</v>
      </c>
      <c r="G2302" t="str">
        <f>LEFT(SearchData[[#This Row],[userId]],8)</f>
        <v>e8793363</v>
      </c>
    </row>
    <row r="2303" spans="1:7">
      <c r="A2303" t="s">
        <v>2576</v>
      </c>
      <c r="B2303" t="s">
        <v>256</v>
      </c>
      <c r="C2303" s="5">
        <v>45883.757474652775</v>
      </c>
      <c r="D2303">
        <v>135</v>
      </c>
      <c r="E2303" t="s">
        <v>164</v>
      </c>
      <c r="F2303" s="10" t="str">
        <f t="shared" si="35"/>
        <v>02:15:00</v>
      </c>
      <c r="G2303" t="str">
        <f>LEFT(SearchData[[#This Row],[userId]],8)</f>
        <v>6e788a1c</v>
      </c>
    </row>
    <row r="2304" spans="1:7">
      <c r="A2304" t="s">
        <v>2577</v>
      </c>
      <c r="B2304" t="s">
        <v>175</v>
      </c>
      <c r="C2304" s="5">
        <v>45883.77896797454</v>
      </c>
      <c r="D2304">
        <v>135</v>
      </c>
      <c r="E2304" t="s">
        <v>1151</v>
      </c>
      <c r="F2304" s="10" t="str">
        <f t="shared" si="35"/>
        <v>02:45:00</v>
      </c>
      <c r="G2304" t="str">
        <f>LEFT(SearchData[[#This Row],[userId]],8)</f>
        <v>369e55fd</v>
      </c>
    </row>
    <row r="2305" spans="1:7">
      <c r="A2305" t="s">
        <v>2578</v>
      </c>
      <c r="B2305" t="s">
        <v>97</v>
      </c>
      <c r="C2305" s="5">
        <v>45883.786921712963</v>
      </c>
      <c r="D2305">
        <v>2746</v>
      </c>
      <c r="E2305" t="s">
        <v>1158</v>
      </c>
      <c r="F2305" s="10" t="str">
        <f t="shared" si="35"/>
        <v>03:00:00</v>
      </c>
      <c r="G2305" t="str">
        <f>LEFT(SearchData[[#This Row],[userId]],8)</f>
        <v>9990f284</v>
      </c>
    </row>
    <row r="2306" spans="1:7">
      <c r="A2306" t="s">
        <v>2579</v>
      </c>
      <c r="B2306" t="s">
        <v>95</v>
      </c>
      <c r="C2306" s="5">
        <v>45883.791368935184</v>
      </c>
      <c r="D2306">
        <v>2734</v>
      </c>
      <c r="E2306" t="s">
        <v>1102</v>
      </c>
      <c r="F2306" s="10" t="str">
        <f t="shared" si="35"/>
        <v>03:00:00</v>
      </c>
      <c r="G2306" t="str">
        <f>LEFT(SearchData[[#This Row],[userId]],8)</f>
        <v>82b3ee30</v>
      </c>
    </row>
    <row r="2307" spans="1:7">
      <c r="A2307" t="s">
        <v>2580</v>
      </c>
      <c r="B2307" t="s">
        <v>95</v>
      </c>
      <c r="C2307" s="5">
        <v>45883.791937743059</v>
      </c>
      <c r="D2307">
        <v>2734</v>
      </c>
      <c r="E2307" t="s">
        <v>1102</v>
      </c>
      <c r="F2307" s="10" t="str">
        <f t="shared" ref="F2307:F2370" si="36">TEXT(MROUND(C2307+TIME(8,0,0), "0:15"),"HH:MM:SS")</f>
        <v>03:00:00</v>
      </c>
      <c r="G2307" t="str">
        <f>LEFT(SearchData[[#This Row],[userId]],8)</f>
        <v>82b3ee30</v>
      </c>
    </row>
    <row r="2308" spans="1:7">
      <c r="A2308" t="s">
        <v>2581</v>
      </c>
      <c r="B2308" t="s">
        <v>97</v>
      </c>
      <c r="C2308" s="5">
        <v>45883.793787199073</v>
      </c>
      <c r="D2308">
        <v>78</v>
      </c>
      <c r="E2308" t="s">
        <v>1158</v>
      </c>
      <c r="F2308" s="10" t="str">
        <f t="shared" si="36"/>
        <v>03:00:00</v>
      </c>
      <c r="G2308" t="str">
        <f>LEFT(SearchData[[#This Row],[userId]],8)</f>
        <v>9990f284</v>
      </c>
    </row>
    <row r="2309" spans="1:7">
      <c r="A2309" t="s">
        <v>2582</v>
      </c>
      <c r="B2309" t="s">
        <v>97</v>
      </c>
      <c r="C2309" s="5">
        <v>45883.799262210647</v>
      </c>
      <c r="D2309">
        <v>78</v>
      </c>
      <c r="E2309" t="s">
        <v>164</v>
      </c>
      <c r="F2309" s="10" t="str">
        <f t="shared" si="36"/>
        <v>03:15:00</v>
      </c>
      <c r="G2309" t="str">
        <f>LEFT(SearchData[[#This Row],[userId]],8)</f>
        <v>9990f284</v>
      </c>
    </row>
    <row r="2310" spans="1:7">
      <c r="A2310" t="s">
        <v>2583</v>
      </c>
      <c r="B2310" t="s">
        <v>175</v>
      </c>
      <c r="C2310" s="5">
        <v>45883.808227777779</v>
      </c>
      <c r="D2310">
        <v>2746</v>
      </c>
      <c r="E2310" t="s">
        <v>1151</v>
      </c>
      <c r="F2310" s="10" t="str">
        <f t="shared" si="36"/>
        <v>03:30:00</v>
      </c>
      <c r="G2310" t="str">
        <f>LEFT(SearchData[[#This Row],[userId]],8)</f>
        <v>369e55fd</v>
      </c>
    </row>
    <row r="2311" spans="1:7">
      <c r="A2311" t="s">
        <v>2584</v>
      </c>
      <c r="B2311" t="s">
        <v>88</v>
      </c>
      <c r="C2311" s="5">
        <v>45883.828312025464</v>
      </c>
      <c r="D2311">
        <v>135</v>
      </c>
      <c r="E2311" t="s">
        <v>1056</v>
      </c>
      <c r="F2311" s="10" t="str">
        <f t="shared" si="36"/>
        <v>04:00:00</v>
      </c>
      <c r="G2311" t="str">
        <f>LEFT(SearchData[[#This Row],[userId]],8)</f>
        <v>e131c74b</v>
      </c>
    </row>
    <row r="2312" spans="1:7">
      <c r="A2312" t="s">
        <v>2585</v>
      </c>
      <c r="B2312" t="s">
        <v>182</v>
      </c>
      <c r="C2312" s="5">
        <v>45883.837496597225</v>
      </c>
      <c r="D2312">
        <v>50</v>
      </c>
      <c r="E2312" t="s">
        <v>17</v>
      </c>
      <c r="F2312" s="10" t="str">
        <f t="shared" si="36"/>
        <v>04:00:00</v>
      </c>
      <c r="G2312" t="str">
        <f>LEFT(SearchData[[#This Row],[userId]],8)</f>
        <v>43e39f16</v>
      </c>
    </row>
    <row r="2313" spans="1:7">
      <c r="A2313" t="s">
        <v>2586</v>
      </c>
      <c r="B2313" t="s">
        <v>144</v>
      </c>
      <c r="C2313" s="5">
        <v>45883.848847002315</v>
      </c>
      <c r="D2313">
        <v>2723</v>
      </c>
      <c r="E2313" t="s">
        <v>164</v>
      </c>
      <c r="F2313" s="10" t="str">
        <f t="shared" si="36"/>
        <v>04:15:00</v>
      </c>
      <c r="G2313" t="str">
        <f>LEFT(SearchData[[#This Row],[userId]],8)</f>
        <v>056ab100</v>
      </c>
    </row>
    <row r="2314" spans="1:7">
      <c r="A2314" t="s">
        <v>2587</v>
      </c>
      <c r="B2314" t="s">
        <v>256</v>
      </c>
      <c r="C2314" s="5">
        <v>45883.854187534722</v>
      </c>
      <c r="D2314">
        <v>2627</v>
      </c>
      <c r="E2314" t="s">
        <v>164</v>
      </c>
      <c r="F2314" s="10" t="str">
        <f t="shared" si="36"/>
        <v>04:30:00</v>
      </c>
      <c r="G2314" t="str">
        <f>LEFT(SearchData[[#This Row],[userId]],8)</f>
        <v>6e788a1c</v>
      </c>
    </row>
    <row r="2315" spans="1:7">
      <c r="A2315" t="s">
        <v>2588</v>
      </c>
      <c r="B2315" t="s">
        <v>102</v>
      </c>
      <c r="C2315" s="5">
        <v>45883.861977511573</v>
      </c>
      <c r="D2315">
        <v>2734</v>
      </c>
      <c r="E2315" t="s">
        <v>1158</v>
      </c>
      <c r="F2315" s="10" t="str">
        <f t="shared" si="36"/>
        <v>04:45:00</v>
      </c>
      <c r="G2315" t="str">
        <f>LEFT(SearchData[[#This Row],[userId]],8)</f>
        <v>071266d9</v>
      </c>
    </row>
    <row r="2316" spans="1:7">
      <c r="A2316" t="s">
        <v>2589</v>
      </c>
      <c r="B2316" t="s">
        <v>228</v>
      </c>
      <c r="C2316" s="5">
        <v>45883.865415891203</v>
      </c>
      <c r="D2316">
        <v>135</v>
      </c>
      <c r="E2316" t="s">
        <v>1056</v>
      </c>
      <c r="F2316" s="10" t="str">
        <f t="shared" si="36"/>
        <v>04:45:00</v>
      </c>
      <c r="G2316" t="str">
        <f>LEFT(SearchData[[#This Row],[userId]],8)</f>
        <v>589bab67</v>
      </c>
    </row>
    <row r="2317" spans="1:7">
      <c r="A2317" t="s">
        <v>2590</v>
      </c>
      <c r="B2317" t="s">
        <v>270</v>
      </c>
      <c r="C2317" s="5">
        <v>45883.88828979167</v>
      </c>
      <c r="D2317">
        <v>135</v>
      </c>
      <c r="E2317" t="s">
        <v>17</v>
      </c>
      <c r="F2317" s="10" t="str">
        <f t="shared" si="36"/>
        <v>05:15:00</v>
      </c>
      <c r="G2317" t="str">
        <f>LEFT(SearchData[[#This Row],[userId]],8)</f>
        <v>fbbb50fd</v>
      </c>
    </row>
    <row r="2318" spans="1:7">
      <c r="A2318" t="s">
        <v>2591</v>
      </c>
      <c r="B2318" t="s">
        <v>427</v>
      </c>
      <c r="C2318" s="5">
        <v>45883.90282959491</v>
      </c>
      <c r="D2318">
        <v>2734</v>
      </c>
      <c r="E2318" t="s">
        <v>1158</v>
      </c>
      <c r="F2318" s="10" t="str">
        <f t="shared" si="36"/>
        <v>05:45:00</v>
      </c>
      <c r="G2318" t="str">
        <f>LEFT(SearchData[[#This Row],[userId]],8)</f>
        <v>eb89f1cb</v>
      </c>
    </row>
    <row r="2319" spans="1:7">
      <c r="A2319" t="s">
        <v>2592</v>
      </c>
      <c r="B2319" t="s">
        <v>228</v>
      </c>
      <c r="C2319" s="5">
        <v>45883.929190497685</v>
      </c>
      <c r="D2319">
        <v>135</v>
      </c>
      <c r="E2319" t="s">
        <v>1056</v>
      </c>
      <c r="F2319" s="10" t="str">
        <f t="shared" si="36"/>
        <v>06:15:00</v>
      </c>
      <c r="G2319" t="str">
        <f>LEFT(SearchData[[#This Row],[userId]],8)</f>
        <v>589bab67</v>
      </c>
    </row>
    <row r="2320" spans="1:7">
      <c r="A2320" t="s">
        <v>2593</v>
      </c>
      <c r="B2320" t="s">
        <v>63</v>
      </c>
      <c r="C2320" s="5">
        <v>45883.984618055554</v>
      </c>
      <c r="D2320">
        <v>2627</v>
      </c>
      <c r="E2320" t="s">
        <v>1200</v>
      </c>
      <c r="F2320" s="10" t="str">
        <f t="shared" si="36"/>
        <v>07:45:00</v>
      </c>
      <c r="G2320" t="str">
        <f>LEFT(SearchData[[#This Row],[userId]],8)</f>
        <v>3abf61c1</v>
      </c>
    </row>
    <row r="2321" spans="1:7">
      <c r="A2321" t="s">
        <v>2594</v>
      </c>
      <c r="B2321" t="s">
        <v>427</v>
      </c>
      <c r="C2321" s="5">
        <v>45883.991271562503</v>
      </c>
      <c r="D2321">
        <v>2734</v>
      </c>
      <c r="E2321" t="s">
        <v>1158</v>
      </c>
      <c r="F2321" s="10" t="str">
        <f t="shared" si="36"/>
        <v>07:45:00</v>
      </c>
      <c r="G2321" t="str">
        <f>LEFT(SearchData[[#This Row],[userId]],8)</f>
        <v>eb89f1cb</v>
      </c>
    </row>
    <row r="2322" spans="1:7">
      <c r="A2322" t="s">
        <v>2595</v>
      </c>
      <c r="B2322" t="s">
        <v>175</v>
      </c>
      <c r="C2322" s="5">
        <v>45884.002574143517</v>
      </c>
      <c r="D2322">
        <v>2746</v>
      </c>
      <c r="E2322" t="s">
        <v>164</v>
      </c>
      <c r="F2322" s="10" t="str">
        <f t="shared" si="36"/>
        <v>08:00:00</v>
      </c>
      <c r="G2322" t="str">
        <f>LEFT(SearchData[[#This Row],[userId]],8)</f>
        <v>369e55fd</v>
      </c>
    </row>
    <row r="2323" spans="1:7">
      <c r="A2323" t="s">
        <v>2596</v>
      </c>
      <c r="B2323" t="s">
        <v>63</v>
      </c>
      <c r="C2323" s="5">
        <v>45884.034611180556</v>
      </c>
      <c r="D2323">
        <v>135</v>
      </c>
      <c r="E2323" t="s">
        <v>164</v>
      </c>
      <c r="F2323" s="10" t="str">
        <f t="shared" si="36"/>
        <v>08:45:00</v>
      </c>
      <c r="G2323" t="str">
        <f>LEFT(SearchData[[#This Row],[userId]],8)</f>
        <v>3abf61c1</v>
      </c>
    </row>
    <row r="2324" spans="1:7">
      <c r="A2324" t="s">
        <v>2597</v>
      </c>
      <c r="B2324" t="s">
        <v>63</v>
      </c>
      <c r="C2324" s="5">
        <v>45884.040110312497</v>
      </c>
      <c r="D2324">
        <v>135</v>
      </c>
      <c r="E2324" t="s">
        <v>1217</v>
      </c>
      <c r="F2324" s="10" t="str">
        <f t="shared" si="36"/>
        <v>09:00:00</v>
      </c>
      <c r="G2324" t="str">
        <f>LEFT(SearchData[[#This Row],[userId]],8)</f>
        <v>3abf61c1</v>
      </c>
    </row>
    <row r="2325" spans="1:7">
      <c r="A2325" t="s">
        <v>2598</v>
      </c>
      <c r="B2325" t="s">
        <v>63</v>
      </c>
      <c r="C2325" s="5">
        <v>45884.051909004629</v>
      </c>
      <c r="D2325">
        <v>2627</v>
      </c>
      <c r="E2325" t="s">
        <v>1056</v>
      </c>
      <c r="F2325" s="10" t="str">
        <f t="shared" si="36"/>
        <v>09:15:00</v>
      </c>
      <c r="G2325" t="str">
        <f>LEFT(SearchData[[#This Row],[userId]],8)</f>
        <v>3abf61c1</v>
      </c>
    </row>
    <row r="2326" spans="1:7">
      <c r="A2326" t="s">
        <v>2599</v>
      </c>
      <c r="B2326" t="s">
        <v>258</v>
      </c>
      <c r="C2326" s="5">
        <v>45884.057641817133</v>
      </c>
      <c r="D2326">
        <v>135</v>
      </c>
      <c r="E2326" t="s">
        <v>164</v>
      </c>
      <c r="F2326" s="10" t="str">
        <f t="shared" si="36"/>
        <v>09:30:00</v>
      </c>
      <c r="G2326" t="str">
        <f>LEFT(SearchData[[#This Row],[userId]],8)</f>
        <v>7f7b1fc5</v>
      </c>
    </row>
    <row r="2327" spans="1:7">
      <c r="A2327" t="s">
        <v>2600</v>
      </c>
      <c r="B2327" t="s">
        <v>256</v>
      </c>
      <c r="C2327" s="5">
        <v>45884.065092662036</v>
      </c>
      <c r="D2327">
        <v>135</v>
      </c>
      <c r="E2327" t="s">
        <v>164</v>
      </c>
      <c r="F2327" s="10" t="str">
        <f t="shared" si="36"/>
        <v>09:30:00</v>
      </c>
      <c r="G2327" t="str">
        <f>LEFT(SearchData[[#This Row],[userId]],8)</f>
        <v>6e788a1c</v>
      </c>
    </row>
    <row r="2328" spans="1:7">
      <c r="A2328" t="s">
        <v>2601</v>
      </c>
      <c r="B2328" t="s">
        <v>63</v>
      </c>
      <c r="C2328" s="5">
        <v>45884.094704699077</v>
      </c>
      <c r="D2328">
        <v>2627</v>
      </c>
      <c r="E2328" t="s">
        <v>1056</v>
      </c>
      <c r="F2328" s="10" t="str">
        <f t="shared" si="36"/>
        <v>10:15:00</v>
      </c>
      <c r="G2328" t="str">
        <f>LEFT(SearchData[[#This Row],[userId]],8)</f>
        <v>3abf61c1</v>
      </c>
    </row>
    <row r="2329" spans="1:7">
      <c r="A2329" t="s">
        <v>2602</v>
      </c>
      <c r="B2329" t="s">
        <v>256</v>
      </c>
      <c r="C2329" s="5">
        <v>45884.096970543978</v>
      </c>
      <c r="D2329">
        <v>1</v>
      </c>
      <c r="E2329" t="s">
        <v>1102</v>
      </c>
      <c r="F2329" s="10" t="str">
        <f t="shared" si="36"/>
        <v>10:15:00</v>
      </c>
      <c r="G2329" t="str">
        <f>LEFT(SearchData[[#This Row],[userId]],8)</f>
        <v>6e788a1c</v>
      </c>
    </row>
    <row r="2330" spans="1:7">
      <c r="A2330" t="s">
        <v>2603</v>
      </c>
      <c r="B2330" t="s">
        <v>131</v>
      </c>
      <c r="C2330" s="5">
        <v>45884.152340324072</v>
      </c>
      <c r="D2330">
        <v>135</v>
      </c>
      <c r="E2330" t="s">
        <v>1200</v>
      </c>
      <c r="F2330" s="10" t="str">
        <f t="shared" si="36"/>
        <v>11:45:00</v>
      </c>
      <c r="G2330" t="str">
        <f>LEFT(SearchData[[#This Row],[userId]],8)</f>
        <v>66b8083f</v>
      </c>
    </row>
    <row r="2331" spans="1:7">
      <c r="A2331" t="s">
        <v>2604</v>
      </c>
      <c r="B2331" t="s">
        <v>200</v>
      </c>
      <c r="C2331" s="5">
        <v>45884.179543773149</v>
      </c>
      <c r="D2331">
        <v>135</v>
      </c>
      <c r="E2331" t="s">
        <v>43</v>
      </c>
      <c r="F2331" s="10" t="str">
        <f t="shared" si="36"/>
        <v>12:15:00</v>
      </c>
      <c r="G2331" t="str">
        <f>LEFT(SearchData[[#This Row],[userId]],8)</f>
        <v>0637141a</v>
      </c>
    </row>
    <row r="2332" spans="1:7">
      <c r="A2332" t="s">
        <v>2605</v>
      </c>
      <c r="B2332" t="s">
        <v>1526</v>
      </c>
      <c r="C2332" s="5">
        <v>45884.180308645831</v>
      </c>
      <c r="D2332">
        <v>135</v>
      </c>
      <c r="E2332" t="s">
        <v>164</v>
      </c>
      <c r="F2332" s="10" t="str">
        <f t="shared" si="36"/>
        <v>12:15:00</v>
      </c>
      <c r="G2332" t="str">
        <f>LEFT(SearchData[[#This Row],[userId]],8)</f>
        <v>952ebafd</v>
      </c>
    </row>
    <row r="2333" spans="1:7">
      <c r="A2333" t="s">
        <v>2606</v>
      </c>
      <c r="B2333" t="s">
        <v>127</v>
      </c>
      <c r="C2333" s="5">
        <v>45884.206028692133</v>
      </c>
      <c r="D2333">
        <v>135</v>
      </c>
      <c r="E2333" t="s">
        <v>164</v>
      </c>
      <c r="F2333" s="10" t="str">
        <f t="shared" si="36"/>
        <v>13:00:00</v>
      </c>
      <c r="G2333" t="str">
        <f>LEFT(SearchData[[#This Row],[userId]],8)</f>
        <v>63a53ba3</v>
      </c>
    </row>
    <row r="2334" spans="1:7">
      <c r="A2334" t="s">
        <v>2607</v>
      </c>
      <c r="B2334" t="s">
        <v>270</v>
      </c>
      <c r="C2334" s="5">
        <v>45884.215162731482</v>
      </c>
      <c r="D2334">
        <v>135</v>
      </c>
      <c r="E2334" t="s">
        <v>1102</v>
      </c>
      <c r="F2334" s="10" t="str">
        <f t="shared" si="36"/>
        <v>13:15:00</v>
      </c>
      <c r="G2334" t="str">
        <f>LEFT(SearchData[[#This Row],[userId]],8)</f>
        <v>fbbb50fd</v>
      </c>
    </row>
    <row r="2335" spans="1:7">
      <c r="A2335" t="s">
        <v>2608</v>
      </c>
      <c r="B2335" t="s">
        <v>237</v>
      </c>
      <c r="C2335" s="5">
        <v>45884.215277951385</v>
      </c>
      <c r="D2335">
        <v>135</v>
      </c>
      <c r="E2335" t="s">
        <v>1194</v>
      </c>
      <c r="F2335" s="10" t="str">
        <f t="shared" si="36"/>
        <v>13:15:00</v>
      </c>
      <c r="G2335" t="str">
        <f>LEFT(SearchData[[#This Row],[userId]],8)</f>
        <v>d2d12ca8</v>
      </c>
    </row>
    <row r="2336" spans="1:7">
      <c r="A2336" t="s">
        <v>2609</v>
      </c>
      <c r="B2336" t="s">
        <v>270</v>
      </c>
      <c r="C2336" s="5">
        <v>45884.267924560183</v>
      </c>
      <c r="D2336">
        <v>135</v>
      </c>
      <c r="E2336" t="s">
        <v>1102</v>
      </c>
      <c r="F2336" s="10" t="str">
        <f t="shared" si="36"/>
        <v>14:30:00</v>
      </c>
      <c r="G2336" t="str">
        <f>LEFT(SearchData[[#This Row],[userId]],8)</f>
        <v>fbbb50fd</v>
      </c>
    </row>
    <row r="2337" spans="1:7">
      <c r="A2337" t="s">
        <v>2610</v>
      </c>
      <c r="B2337" t="s">
        <v>270</v>
      </c>
      <c r="C2337" s="5">
        <v>45884.296439814818</v>
      </c>
      <c r="D2337">
        <v>135</v>
      </c>
      <c r="E2337" t="s">
        <v>1102</v>
      </c>
      <c r="F2337" s="10" t="str">
        <f t="shared" si="36"/>
        <v>15:00:00</v>
      </c>
      <c r="G2337" t="str">
        <f>LEFT(SearchData[[#This Row],[userId]],8)</f>
        <v>fbbb50fd</v>
      </c>
    </row>
    <row r="2338" spans="1:7">
      <c r="A2338" t="s">
        <v>2611</v>
      </c>
      <c r="B2338" t="s">
        <v>237</v>
      </c>
      <c r="C2338" s="5">
        <v>45884.31555324074</v>
      </c>
      <c r="D2338">
        <v>135</v>
      </c>
      <c r="E2338" t="s">
        <v>1194</v>
      </c>
      <c r="F2338" s="10" t="str">
        <f t="shared" si="36"/>
        <v>15:30:00</v>
      </c>
      <c r="G2338" t="str">
        <f>LEFT(SearchData[[#This Row],[userId]],8)</f>
        <v>d2d12ca8</v>
      </c>
    </row>
    <row r="2339" spans="1:7">
      <c r="A2339" t="s">
        <v>2612</v>
      </c>
      <c r="B2339" t="s">
        <v>157</v>
      </c>
      <c r="C2339" s="5">
        <v>45884.397653726854</v>
      </c>
      <c r="D2339">
        <v>135</v>
      </c>
      <c r="E2339" t="s">
        <v>1158</v>
      </c>
      <c r="F2339" s="10" t="str">
        <f t="shared" si="36"/>
        <v>17:30:00</v>
      </c>
      <c r="G2339" t="str">
        <f>LEFT(SearchData[[#This Row],[userId]],8)</f>
        <v>6231983d</v>
      </c>
    </row>
    <row r="2340" spans="1:7">
      <c r="A2340" t="s">
        <v>2613</v>
      </c>
      <c r="B2340" t="s">
        <v>54</v>
      </c>
      <c r="C2340" s="5">
        <v>45884.550383217589</v>
      </c>
      <c r="D2340">
        <v>135</v>
      </c>
      <c r="E2340" t="s">
        <v>1056</v>
      </c>
      <c r="F2340" s="10" t="str">
        <f t="shared" si="36"/>
        <v>21:15:00</v>
      </c>
      <c r="G2340" t="str">
        <f>LEFT(SearchData[[#This Row],[userId]],8)</f>
        <v>33bc4c86</v>
      </c>
    </row>
    <row r="2341" spans="1:7">
      <c r="A2341" t="s">
        <v>2614</v>
      </c>
      <c r="B2341" t="s">
        <v>157</v>
      </c>
      <c r="C2341" s="5">
        <v>45884.553023703702</v>
      </c>
      <c r="D2341">
        <v>135</v>
      </c>
      <c r="E2341" t="s">
        <v>1056</v>
      </c>
      <c r="F2341" s="10" t="str">
        <f t="shared" si="36"/>
        <v>21:15:00</v>
      </c>
      <c r="G2341" t="str">
        <f>LEFT(SearchData[[#This Row],[userId]],8)</f>
        <v>6231983d</v>
      </c>
    </row>
    <row r="2342" spans="1:7">
      <c r="A2342" t="s">
        <v>2615</v>
      </c>
      <c r="B2342" t="s">
        <v>370</v>
      </c>
      <c r="C2342" s="5">
        <v>45884.555007465278</v>
      </c>
      <c r="D2342">
        <v>135</v>
      </c>
      <c r="E2342" t="s">
        <v>164</v>
      </c>
      <c r="F2342" s="10" t="str">
        <f t="shared" si="36"/>
        <v>21:15:00</v>
      </c>
      <c r="G2342" t="str">
        <f>LEFT(SearchData[[#This Row],[userId]],8)</f>
        <v>d5ce403e</v>
      </c>
    </row>
    <row r="2343" spans="1:7">
      <c r="A2343" t="s">
        <v>2616</v>
      </c>
      <c r="B2343" t="s">
        <v>63</v>
      </c>
      <c r="C2343" s="5">
        <v>45884.580645636575</v>
      </c>
      <c r="D2343">
        <v>135</v>
      </c>
      <c r="E2343" t="s">
        <v>164</v>
      </c>
      <c r="F2343" s="10" t="str">
        <f t="shared" si="36"/>
        <v>22:00:00</v>
      </c>
      <c r="G2343" t="str">
        <f>LEFT(SearchData[[#This Row],[userId]],8)</f>
        <v>3abf61c1</v>
      </c>
    </row>
    <row r="2344" spans="1:7">
      <c r="A2344" t="s">
        <v>2617</v>
      </c>
      <c r="B2344" t="s">
        <v>63</v>
      </c>
      <c r="C2344" s="5">
        <v>45884.587286678237</v>
      </c>
      <c r="D2344">
        <v>2627</v>
      </c>
      <c r="E2344" t="s">
        <v>164</v>
      </c>
      <c r="F2344" s="10" t="str">
        <f t="shared" si="36"/>
        <v>22:00:00</v>
      </c>
      <c r="G2344" t="str">
        <f>LEFT(SearchData[[#This Row],[userId]],8)</f>
        <v>3abf61c1</v>
      </c>
    </row>
    <row r="2345" spans="1:7">
      <c r="A2345" t="s">
        <v>2618</v>
      </c>
      <c r="B2345" t="s">
        <v>95</v>
      </c>
      <c r="C2345" s="5">
        <v>45884.612403125</v>
      </c>
      <c r="D2345">
        <v>2734</v>
      </c>
      <c r="E2345" t="s">
        <v>164</v>
      </c>
      <c r="F2345" s="10" t="str">
        <f t="shared" si="36"/>
        <v>22:45:00</v>
      </c>
      <c r="G2345" t="str">
        <f>LEFT(SearchData[[#This Row],[userId]],8)</f>
        <v>82b3ee30</v>
      </c>
    </row>
    <row r="2346" spans="1:7">
      <c r="A2346" t="s">
        <v>2619</v>
      </c>
      <c r="B2346" t="s">
        <v>370</v>
      </c>
      <c r="C2346" s="5">
        <v>45884.621628032408</v>
      </c>
      <c r="D2346">
        <v>135</v>
      </c>
      <c r="E2346" t="s">
        <v>164</v>
      </c>
      <c r="F2346" s="10" t="str">
        <f t="shared" si="36"/>
        <v>23:00:00</v>
      </c>
      <c r="G2346" t="str">
        <f>LEFT(SearchData[[#This Row],[userId]],8)</f>
        <v>d5ce403e</v>
      </c>
    </row>
    <row r="2347" spans="1:7">
      <c r="A2347" t="s">
        <v>2620</v>
      </c>
      <c r="B2347" t="s">
        <v>169</v>
      </c>
      <c r="C2347" s="5">
        <v>45884.632951539352</v>
      </c>
      <c r="D2347">
        <v>135</v>
      </c>
      <c r="E2347" t="s">
        <v>164</v>
      </c>
      <c r="F2347" s="10" t="str">
        <f t="shared" si="36"/>
        <v>23:15:00</v>
      </c>
      <c r="G2347" t="str">
        <f>LEFT(SearchData[[#This Row],[userId]],8)</f>
        <v>31e383b7</v>
      </c>
    </row>
    <row r="2348" spans="1:7">
      <c r="A2348" t="s">
        <v>2621</v>
      </c>
      <c r="B2348" t="s">
        <v>533</v>
      </c>
      <c r="C2348" s="5">
        <v>45884.64099980324</v>
      </c>
      <c r="D2348">
        <v>135</v>
      </c>
      <c r="E2348" t="s">
        <v>164</v>
      </c>
      <c r="F2348" s="10" t="str">
        <f t="shared" si="36"/>
        <v>23:30:00</v>
      </c>
      <c r="G2348" t="str">
        <f>LEFT(SearchData[[#This Row],[userId]],8)</f>
        <v>d7e65c09</v>
      </c>
    </row>
    <row r="2349" spans="1:7">
      <c r="A2349" t="s">
        <v>2622</v>
      </c>
      <c r="B2349" t="s">
        <v>178</v>
      </c>
      <c r="C2349" s="5">
        <v>45884.643615208333</v>
      </c>
      <c r="D2349">
        <v>135</v>
      </c>
      <c r="E2349" t="s">
        <v>164</v>
      </c>
      <c r="F2349" s="10" t="str">
        <f t="shared" si="36"/>
        <v>23:30:00</v>
      </c>
      <c r="G2349" t="str">
        <f>LEFT(SearchData[[#This Row],[userId]],8)</f>
        <v>805ee844</v>
      </c>
    </row>
    <row r="2350" spans="1:7">
      <c r="A2350" t="s">
        <v>2623</v>
      </c>
      <c r="B2350" t="s">
        <v>63</v>
      </c>
      <c r="C2350" s="5">
        <v>45884.656245798615</v>
      </c>
      <c r="D2350">
        <v>135</v>
      </c>
      <c r="E2350" t="s">
        <v>1102</v>
      </c>
      <c r="F2350" s="10" t="str">
        <f t="shared" si="36"/>
        <v>23:45:00</v>
      </c>
      <c r="G2350" t="str">
        <f>LEFT(SearchData[[#This Row],[userId]],8)</f>
        <v>3abf61c1</v>
      </c>
    </row>
    <row r="2351" spans="1:7">
      <c r="A2351" t="s">
        <v>2624</v>
      </c>
      <c r="B2351" t="s">
        <v>95</v>
      </c>
      <c r="C2351" s="5">
        <v>45884.692886087963</v>
      </c>
      <c r="D2351">
        <v>135</v>
      </c>
      <c r="E2351" t="s">
        <v>2625</v>
      </c>
      <c r="F2351" s="10" t="str">
        <f t="shared" si="36"/>
        <v>00:45:00</v>
      </c>
      <c r="G2351" t="str">
        <f>LEFT(SearchData[[#This Row],[userId]],8)</f>
        <v>82b3ee30</v>
      </c>
    </row>
    <row r="2352" spans="1:7">
      <c r="A2352" t="s">
        <v>2626</v>
      </c>
      <c r="B2352" t="s">
        <v>88</v>
      </c>
      <c r="C2352" s="5">
        <v>45884.694444606481</v>
      </c>
      <c r="D2352">
        <v>135</v>
      </c>
      <c r="E2352" t="s">
        <v>1102</v>
      </c>
      <c r="F2352" s="10" t="str">
        <f t="shared" si="36"/>
        <v>00:45:00</v>
      </c>
      <c r="G2352" t="str">
        <f>LEFT(SearchData[[#This Row],[userId]],8)</f>
        <v>e131c74b</v>
      </c>
    </row>
    <row r="2353" spans="1:7">
      <c r="A2353" t="s">
        <v>2627</v>
      </c>
      <c r="B2353" t="s">
        <v>533</v>
      </c>
      <c r="C2353" s="5">
        <v>45884.727729282407</v>
      </c>
      <c r="D2353">
        <v>135</v>
      </c>
      <c r="E2353" t="s">
        <v>1056</v>
      </c>
      <c r="F2353" s="10" t="str">
        <f t="shared" si="36"/>
        <v>01:30:00</v>
      </c>
      <c r="G2353" t="str">
        <f>LEFT(SearchData[[#This Row],[userId]],8)</f>
        <v>d7e65c09</v>
      </c>
    </row>
    <row r="2354" spans="1:7">
      <c r="A2354" t="s">
        <v>2628</v>
      </c>
      <c r="B2354" t="s">
        <v>175</v>
      </c>
      <c r="C2354" s="5">
        <v>45884.753256990742</v>
      </c>
      <c r="D2354">
        <v>2734</v>
      </c>
      <c r="E2354" t="s">
        <v>1158</v>
      </c>
      <c r="F2354" s="10" t="str">
        <f t="shared" si="36"/>
        <v>02:00:00</v>
      </c>
      <c r="G2354" t="str">
        <f>LEFT(SearchData[[#This Row],[userId]],8)</f>
        <v>369e55fd</v>
      </c>
    </row>
    <row r="2355" spans="1:7">
      <c r="A2355" t="s">
        <v>2629</v>
      </c>
      <c r="B2355" t="s">
        <v>256</v>
      </c>
      <c r="C2355" s="5">
        <v>45884.759070011576</v>
      </c>
      <c r="D2355">
        <v>135</v>
      </c>
      <c r="E2355" t="s">
        <v>164</v>
      </c>
      <c r="F2355" s="10" t="str">
        <f t="shared" si="36"/>
        <v>02:15:00</v>
      </c>
      <c r="G2355" t="str">
        <f>LEFT(SearchData[[#This Row],[userId]],8)</f>
        <v>6e788a1c</v>
      </c>
    </row>
    <row r="2356" spans="1:7">
      <c r="A2356" t="s">
        <v>2630</v>
      </c>
      <c r="B2356" t="s">
        <v>63</v>
      </c>
      <c r="C2356" s="5">
        <v>45884.789335567133</v>
      </c>
      <c r="D2356">
        <v>135</v>
      </c>
      <c r="E2356" t="s">
        <v>164</v>
      </c>
      <c r="F2356" s="10" t="str">
        <f t="shared" si="36"/>
        <v>03:00:00</v>
      </c>
      <c r="G2356" t="str">
        <f>LEFT(SearchData[[#This Row],[userId]],8)</f>
        <v>3abf61c1</v>
      </c>
    </row>
    <row r="2357" spans="1:7">
      <c r="A2357" t="s">
        <v>2631</v>
      </c>
      <c r="B2357" t="s">
        <v>144</v>
      </c>
      <c r="C2357" s="5">
        <v>45884.790180567128</v>
      </c>
      <c r="D2357">
        <v>2724</v>
      </c>
      <c r="E2357" t="s">
        <v>164</v>
      </c>
      <c r="F2357" s="10" t="str">
        <f t="shared" si="36"/>
        <v>03:00:00</v>
      </c>
      <c r="G2357" t="str">
        <f>LEFT(SearchData[[#This Row],[userId]],8)</f>
        <v>056ab100</v>
      </c>
    </row>
    <row r="2358" spans="1:7">
      <c r="A2358" t="s">
        <v>2632</v>
      </c>
      <c r="B2358" t="s">
        <v>256</v>
      </c>
      <c r="C2358" s="5">
        <v>45884.79456234954</v>
      </c>
      <c r="D2358">
        <v>2628</v>
      </c>
      <c r="E2358" t="s">
        <v>164</v>
      </c>
      <c r="F2358" s="10" t="str">
        <f t="shared" si="36"/>
        <v>03:00:00</v>
      </c>
      <c r="G2358" t="str">
        <f>LEFT(SearchData[[#This Row],[userId]],8)</f>
        <v>6e788a1c</v>
      </c>
    </row>
    <row r="2359" spans="1:7">
      <c r="A2359" t="s">
        <v>2633</v>
      </c>
      <c r="B2359" t="s">
        <v>175</v>
      </c>
      <c r="C2359" s="5">
        <v>45884.809339027779</v>
      </c>
      <c r="D2359">
        <v>98</v>
      </c>
      <c r="E2359" t="s">
        <v>1158</v>
      </c>
      <c r="F2359" s="10" t="str">
        <f t="shared" si="36"/>
        <v>03:30:00</v>
      </c>
      <c r="G2359" t="str">
        <f>LEFT(SearchData[[#This Row],[userId]],8)</f>
        <v>369e55fd</v>
      </c>
    </row>
    <row r="2360" spans="1:7">
      <c r="A2360" t="s">
        <v>2634</v>
      </c>
      <c r="B2360" t="s">
        <v>419</v>
      </c>
      <c r="C2360" s="5">
        <v>45884.823320972224</v>
      </c>
      <c r="D2360">
        <v>135</v>
      </c>
      <c r="E2360" t="s">
        <v>1158</v>
      </c>
      <c r="F2360" s="10" t="str">
        <f t="shared" si="36"/>
        <v>03:45:00</v>
      </c>
      <c r="G2360" t="str">
        <f>LEFT(SearchData[[#This Row],[userId]],8)</f>
        <v>2b1e304f</v>
      </c>
    </row>
    <row r="2361" spans="1:7">
      <c r="A2361" t="s">
        <v>2635</v>
      </c>
      <c r="B2361" t="s">
        <v>2106</v>
      </c>
      <c r="C2361" s="5">
        <v>45884.829993460648</v>
      </c>
      <c r="D2361">
        <v>135</v>
      </c>
      <c r="E2361" t="s">
        <v>1200</v>
      </c>
      <c r="F2361" s="10" t="str">
        <f t="shared" si="36"/>
        <v>04:00:00</v>
      </c>
      <c r="G2361" t="str">
        <f>LEFT(SearchData[[#This Row],[userId]],8)</f>
        <v>90bc51cc</v>
      </c>
    </row>
    <row r="2362" spans="1:7">
      <c r="A2362" t="s">
        <v>2636</v>
      </c>
      <c r="B2362" t="s">
        <v>419</v>
      </c>
      <c r="C2362" s="5">
        <v>45884.839357835648</v>
      </c>
      <c r="D2362">
        <v>135</v>
      </c>
      <c r="E2362" t="s">
        <v>164</v>
      </c>
      <c r="F2362" s="10" t="str">
        <f t="shared" si="36"/>
        <v>04:15:00</v>
      </c>
      <c r="G2362" t="str">
        <f>LEFT(SearchData[[#This Row],[userId]],8)</f>
        <v>2b1e304f</v>
      </c>
    </row>
    <row r="2363" spans="1:7">
      <c r="A2363" t="s">
        <v>2637</v>
      </c>
      <c r="B2363" t="s">
        <v>171</v>
      </c>
      <c r="C2363" s="5">
        <v>45884.858716886571</v>
      </c>
      <c r="D2363">
        <v>135</v>
      </c>
      <c r="E2363" t="s">
        <v>164</v>
      </c>
      <c r="F2363" s="10" t="str">
        <f t="shared" si="36"/>
        <v>04:30:00</v>
      </c>
      <c r="G2363" t="str">
        <f>LEFT(SearchData[[#This Row],[userId]],8)</f>
        <v>0098cce9</v>
      </c>
    </row>
    <row r="2364" spans="1:7">
      <c r="A2364" t="s">
        <v>2638</v>
      </c>
      <c r="B2364" t="s">
        <v>2106</v>
      </c>
      <c r="C2364" s="5">
        <v>45884.859732326389</v>
      </c>
      <c r="D2364">
        <v>135</v>
      </c>
      <c r="E2364" t="s">
        <v>1200</v>
      </c>
      <c r="F2364" s="10" t="str">
        <f t="shared" si="36"/>
        <v>04:45:00</v>
      </c>
      <c r="G2364" t="str">
        <f>LEFT(SearchData[[#This Row],[userId]],8)</f>
        <v>90bc51cc</v>
      </c>
    </row>
    <row r="2365" spans="1:7">
      <c r="A2365" t="s">
        <v>2639</v>
      </c>
      <c r="B2365" t="s">
        <v>533</v>
      </c>
      <c r="C2365" s="5">
        <v>45884.886893240742</v>
      </c>
      <c r="D2365">
        <v>135</v>
      </c>
      <c r="E2365" t="s">
        <v>1102</v>
      </c>
      <c r="F2365" s="10" t="str">
        <f t="shared" si="36"/>
        <v>05:15:00</v>
      </c>
      <c r="G2365" t="str">
        <f>LEFT(SearchData[[#This Row],[userId]],8)</f>
        <v>d7e65c09</v>
      </c>
    </row>
    <row r="2366" spans="1:7">
      <c r="A2366" t="s">
        <v>2640</v>
      </c>
      <c r="B2366" t="s">
        <v>533</v>
      </c>
      <c r="C2366" s="5">
        <v>45884.929422939815</v>
      </c>
      <c r="D2366">
        <v>135</v>
      </c>
      <c r="E2366" t="s">
        <v>1158</v>
      </c>
      <c r="F2366" s="10" t="str">
        <f t="shared" si="36"/>
        <v>06:15:00</v>
      </c>
      <c r="G2366" t="str">
        <f>LEFT(SearchData[[#This Row],[userId]],8)</f>
        <v>d7e65c09</v>
      </c>
    </row>
    <row r="2367" spans="1:7">
      <c r="A2367" t="s">
        <v>2641</v>
      </c>
      <c r="B2367" t="s">
        <v>95</v>
      </c>
      <c r="C2367" s="5">
        <v>45884.929525914355</v>
      </c>
      <c r="D2367">
        <v>2734</v>
      </c>
      <c r="E2367" t="s">
        <v>391</v>
      </c>
      <c r="F2367" s="10" t="str">
        <f t="shared" si="36"/>
        <v>06:15:00</v>
      </c>
      <c r="G2367" t="str">
        <f>LEFT(SearchData[[#This Row],[userId]],8)</f>
        <v>82b3ee30</v>
      </c>
    </row>
    <row r="2368" spans="1:7">
      <c r="A2368" t="s">
        <v>2642</v>
      </c>
      <c r="B2368" t="s">
        <v>216</v>
      </c>
      <c r="C2368" s="5">
        <v>45884.930750983796</v>
      </c>
      <c r="D2368">
        <v>135</v>
      </c>
      <c r="E2368" t="s">
        <v>1158</v>
      </c>
      <c r="F2368" s="10" t="str">
        <f t="shared" si="36"/>
        <v>06:15:00</v>
      </c>
      <c r="G2368" t="str">
        <f>LEFT(SearchData[[#This Row],[userId]],8)</f>
        <v>ec6f920d</v>
      </c>
    </row>
    <row r="2369" spans="1:7">
      <c r="A2369" t="s">
        <v>2643</v>
      </c>
      <c r="B2369" t="s">
        <v>2106</v>
      </c>
      <c r="C2369" s="5">
        <v>45884.948375810185</v>
      </c>
      <c r="D2369">
        <v>135</v>
      </c>
      <c r="E2369" t="s">
        <v>1102</v>
      </c>
      <c r="F2369" s="10" t="str">
        <f t="shared" si="36"/>
        <v>06:45:00</v>
      </c>
      <c r="G2369" t="str">
        <f>LEFT(SearchData[[#This Row],[userId]],8)</f>
        <v>90bc51cc</v>
      </c>
    </row>
    <row r="2370" spans="1:7">
      <c r="A2370" t="s">
        <v>2644</v>
      </c>
      <c r="B2370" t="s">
        <v>2565</v>
      </c>
      <c r="C2370" s="5">
        <v>45884.972792546294</v>
      </c>
      <c r="D2370">
        <v>135</v>
      </c>
      <c r="E2370" t="s">
        <v>1151</v>
      </c>
      <c r="F2370" s="10" t="str">
        <f t="shared" si="36"/>
        <v>07:15:00</v>
      </c>
      <c r="G2370" t="str">
        <f>LEFT(SearchData[[#This Row],[userId]],8)</f>
        <v>14b399e7</v>
      </c>
    </row>
    <row r="2371" spans="1:7">
      <c r="A2371" t="s">
        <v>2645</v>
      </c>
      <c r="B2371" t="s">
        <v>2565</v>
      </c>
      <c r="C2371" s="5">
        <v>45884.976168472225</v>
      </c>
      <c r="D2371">
        <v>135</v>
      </c>
      <c r="E2371" t="s">
        <v>1102</v>
      </c>
      <c r="F2371" s="10" t="str">
        <f t="shared" ref="F2371:F2434" si="37">TEXT(MROUND(C2371+TIME(8,0,0), "0:15"),"HH:MM:SS")</f>
        <v>07:30:00</v>
      </c>
      <c r="G2371" t="str">
        <f>LEFT(SearchData[[#This Row],[userId]],8)</f>
        <v>14b399e7</v>
      </c>
    </row>
    <row r="2372" spans="1:7">
      <c r="A2372" t="s">
        <v>2646</v>
      </c>
      <c r="B2372" t="s">
        <v>219</v>
      </c>
      <c r="C2372" s="5">
        <v>45884.976677152779</v>
      </c>
      <c r="D2372">
        <v>135</v>
      </c>
      <c r="E2372" t="s">
        <v>1225</v>
      </c>
      <c r="F2372" s="10" t="str">
        <f t="shared" si="37"/>
        <v>07:30:00</v>
      </c>
      <c r="G2372" t="str">
        <f>LEFT(SearchData[[#This Row],[userId]],8)</f>
        <v>ac4fb702</v>
      </c>
    </row>
    <row r="2373" spans="1:7">
      <c r="A2373" t="s">
        <v>2647</v>
      </c>
      <c r="B2373" t="s">
        <v>123</v>
      </c>
      <c r="C2373" s="5">
        <v>45884.997449629627</v>
      </c>
      <c r="D2373">
        <v>2709</v>
      </c>
      <c r="E2373" t="s">
        <v>1102</v>
      </c>
      <c r="F2373" s="10" t="str">
        <f t="shared" si="37"/>
        <v>08:00:00</v>
      </c>
      <c r="G2373" t="str">
        <f>LEFT(SearchData[[#This Row],[userId]],8)</f>
        <v>46532411</v>
      </c>
    </row>
    <row r="2374" spans="1:7">
      <c r="A2374" t="s">
        <v>2648</v>
      </c>
      <c r="B2374" t="s">
        <v>97</v>
      </c>
      <c r="C2374" s="5">
        <v>45885.012815821756</v>
      </c>
      <c r="D2374">
        <v>2746</v>
      </c>
      <c r="E2374" t="s">
        <v>1158</v>
      </c>
      <c r="F2374" s="10" t="str">
        <f t="shared" si="37"/>
        <v>08:15:00</v>
      </c>
      <c r="G2374" t="str">
        <f>LEFT(SearchData[[#This Row],[userId]],8)</f>
        <v>9990f284</v>
      </c>
    </row>
    <row r="2375" spans="1:7">
      <c r="A2375" t="s">
        <v>2649</v>
      </c>
      <c r="B2375" t="s">
        <v>105</v>
      </c>
      <c r="C2375" s="5">
        <v>45885.036986145831</v>
      </c>
      <c r="D2375">
        <v>135</v>
      </c>
      <c r="E2375" t="s">
        <v>1102</v>
      </c>
      <c r="F2375" s="10" t="str">
        <f t="shared" si="37"/>
        <v>09:00:00</v>
      </c>
      <c r="G2375" t="str">
        <f>LEFT(SearchData[[#This Row],[userId]],8)</f>
        <v>5a867e0e</v>
      </c>
    </row>
    <row r="2376" spans="1:7">
      <c r="A2376" t="s">
        <v>2650</v>
      </c>
      <c r="B2376" t="s">
        <v>219</v>
      </c>
      <c r="C2376" s="5">
        <v>45885.104029317132</v>
      </c>
      <c r="D2376">
        <v>135</v>
      </c>
      <c r="E2376" t="s">
        <v>1225</v>
      </c>
      <c r="F2376" s="10" t="str">
        <f t="shared" si="37"/>
        <v>10:30:00</v>
      </c>
      <c r="G2376" t="str">
        <f>LEFT(SearchData[[#This Row],[userId]],8)</f>
        <v>ac4fb702</v>
      </c>
    </row>
    <row r="2377" spans="1:7">
      <c r="A2377" t="s">
        <v>2651</v>
      </c>
      <c r="B2377" t="s">
        <v>524</v>
      </c>
      <c r="C2377" s="5">
        <v>45885.109075462962</v>
      </c>
      <c r="D2377">
        <v>135</v>
      </c>
      <c r="E2377" t="s">
        <v>1056</v>
      </c>
      <c r="F2377" s="10" t="str">
        <f t="shared" si="37"/>
        <v>10:30:00</v>
      </c>
      <c r="G2377" t="str">
        <f>LEFT(SearchData[[#This Row],[userId]],8)</f>
        <v>4e682245</v>
      </c>
    </row>
    <row r="2378" spans="1:7">
      <c r="A2378" t="s">
        <v>2652</v>
      </c>
      <c r="B2378" t="s">
        <v>95</v>
      </c>
      <c r="C2378" s="5">
        <v>45885.113681898147</v>
      </c>
      <c r="D2378">
        <v>2734</v>
      </c>
      <c r="E2378" t="s">
        <v>1102</v>
      </c>
      <c r="F2378" s="10" t="str">
        <f t="shared" si="37"/>
        <v>10:45:00</v>
      </c>
      <c r="G2378" t="str">
        <f>LEFT(SearchData[[#This Row],[userId]],8)</f>
        <v>82b3ee30</v>
      </c>
    </row>
    <row r="2379" spans="1:7">
      <c r="A2379" t="s">
        <v>2653</v>
      </c>
      <c r="B2379" t="s">
        <v>449</v>
      </c>
      <c r="C2379" s="5">
        <v>45885.122772893519</v>
      </c>
      <c r="D2379">
        <v>135</v>
      </c>
      <c r="E2379" t="s">
        <v>1200</v>
      </c>
      <c r="F2379" s="10" t="str">
        <f t="shared" si="37"/>
        <v>11:00:00</v>
      </c>
      <c r="G2379" t="str">
        <f>LEFT(SearchData[[#This Row],[userId]],8)</f>
        <v>9f1783ed</v>
      </c>
    </row>
    <row r="2380" spans="1:7">
      <c r="A2380" t="s">
        <v>2654</v>
      </c>
      <c r="B2380" t="s">
        <v>228</v>
      </c>
      <c r="C2380" s="5">
        <v>45885.142226944445</v>
      </c>
      <c r="D2380">
        <v>135</v>
      </c>
      <c r="E2380" t="s">
        <v>1056</v>
      </c>
      <c r="F2380" s="10" t="str">
        <f t="shared" si="37"/>
        <v>11:30:00</v>
      </c>
      <c r="G2380" t="str">
        <f>LEFT(SearchData[[#This Row],[userId]],8)</f>
        <v>589bab67</v>
      </c>
    </row>
    <row r="2381" spans="1:7">
      <c r="A2381" t="s">
        <v>2655</v>
      </c>
      <c r="B2381" t="s">
        <v>256</v>
      </c>
      <c r="C2381" s="5">
        <v>45885.150811122687</v>
      </c>
      <c r="D2381">
        <v>135</v>
      </c>
      <c r="E2381" t="s">
        <v>1102</v>
      </c>
      <c r="F2381" s="10" t="str">
        <f t="shared" si="37"/>
        <v>11:30:00</v>
      </c>
      <c r="G2381" t="str">
        <f>LEFT(SearchData[[#This Row],[userId]],8)</f>
        <v>6e788a1c</v>
      </c>
    </row>
    <row r="2382" spans="1:7">
      <c r="A2382" t="s">
        <v>2656</v>
      </c>
      <c r="B2382" t="s">
        <v>163</v>
      </c>
      <c r="C2382" s="5">
        <v>45885.166651666666</v>
      </c>
      <c r="D2382">
        <v>135</v>
      </c>
      <c r="E2382" t="s">
        <v>43</v>
      </c>
      <c r="F2382" s="10" t="str">
        <f t="shared" si="37"/>
        <v>12:00:00</v>
      </c>
      <c r="G2382" t="str">
        <f>LEFT(SearchData[[#This Row],[userId]],8)</f>
        <v>e8793363</v>
      </c>
    </row>
    <row r="2383" spans="1:7">
      <c r="A2383" t="s">
        <v>2657</v>
      </c>
      <c r="B2383" t="s">
        <v>95</v>
      </c>
      <c r="C2383" s="5">
        <v>45885.183110752318</v>
      </c>
      <c r="D2383">
        <v>2734</v>
      </c>
      <c r="E2383" t="s">
        <v>1438</v>
      </c>
      <c r="F2383" s="10" t="str">
        <f t="shared" si="37"/>
        <v>12:30:00</v>
      </c>
      <c r="G2383" t="str">
        <f>LEFT(SearchData[[#This Row],[userId]],8)</f>
        <v>82b3ee30</v>
      </c>
    </row>
    <row r="2384" spans="1:7">
      <c r="A2384" t="s">
        <v>2658</v>
      </c>
      <c r="B2384" t="s">
        <v>270</v>
      </c>
      <c r="C2384" s="5">
        <v>45885.192437997684</v>
      </c>
      <c r="D2384">
        <v>135</v>
      </c>
      <c r="E2384" t="s">
        <v>2659</v>
      </c>
      <c r="F2384" s="10" t="str">
        <f t="shared" si="37"/>
        <v>12:30:00</v>
      </c>
      <c r="G2384" t="str">
        <f>LEFT(SearchData[[#This Row],[userId]],8)</f>
        <v>fbbb50fd</v>
      </c>
    </row>
    <row r="2385" spans="1:7">
      <c r="A2385" t="s">
        <v>2660</v>
      </c>
      <c r="B2385" t="s">
        <v>1492</v>
      </c>
      <c r="C2385" s="5">
        <v>45885.193873912038</v>
      </c>
      <c r="D2385">
        <v>135</v>
      </c>
      <c r="E2385" t="s">
        <v>43</v>
      </c>
      <c r="F2385" s="10" t="str">
        <f t="shared" si="37"/>
        <v>12:45:00</v>
      </c>
      <c r="G2385" t="str">
        <f>LEFT(SearchData[[#This Row],[userId]],8)</f>
        <v>d4f48750</v>
      </c>
    </row>
    <row r="2386" spans="1:7">
      <c r="A2386" t="s">
        <v>2661</v>
      </c>
      <c r="B2386" t="s">
        <v>270</v>
      </c>
      <c r="C2386" s="5">
        <v>45885.194645057869</v>
      </c>
      <c r="D2386">
        <v>135</v>
      </c>
      <c r="E2386" t="s">
        <v>1102</v>
      </c>
      <c r="F2386" s="10" t="str">
        <f t="shared" si="37"/>
        <v>12:45:00</v>
      </c>
      <c r="G2386" t="str">
        <f>LEFT(SearchData[[#This Row],[userId]],8)</f>
        <v>fbbb50fd</v>
      </c>
    </row>
    <row r="2387" spans="1:7">
      <c r="A2387" t="s">
        <v>2662</v>
      </c>
      <c r="B2387" t="s">
        <v>524</v>
      </c>
      <c r="C2387" s="5">
        <v>45885.203612974539</v>
      </c>
      <c r="D2387">
        <v>135</v>
      </c>
      <c r="E2387" t="s">
        <v>43</v>
      </c>
      <c r="F2387" s="10" t="str">
        <f t="shared" si="37"/>
        <v>13:00:00</v>
      </c>
      <c r="G2387" t="str">
        <f>LEFT(SearchData[[#This Row],[userId]],8)</f>
        <v>4e682245</v>
      </c>
    </row>
    <row r="2388" spans="1:7">
      <c r="A2388" t="s">
        <v>2663</v>
      </c>
      <c r="B2388" t="s">
        <v>105</v>
      </c>
      <c r="C2388" s="5">
        <v>45885.252321805558</v>
      </c>
      <c r="D2388">
        <v>135</v>
      </c>
      <c r="E2388" t="s">
        <v>1454</v>
      </c>
      <c r="F2388" s="10" t="str">
        <f t="shared" si="37"/>
        <v>14:00:00</v>
      </c>
      <c r="G2388" t="str">
        <f>LEFT(SearchData[[#This Row],[userId]],8)</f>
        <v>5a867e0e</v>
      </c>
    </row>
    <row r="2389" spans="1:7">
      <c r="A2389" t="s">
        <v>2664</v>
      </c>
      <c r="B2389" t="s">
        <v>537</v>
      </c>
      <c r="C2389" s="5">
        <v>45885.255447534721</v>
      </c>
      <c r="D2389">
        <v>135</v>
      </c>
      <c r="E2389" t="s">
        <v>1164</v>
      </c>
      <c r="F2389" s="10" t="str">
        <f t="shared" si="37"/>
        <v>14:15:00</v>
      </c>
      <c r="G2389" t="str">
        <f>LEFT(SearchData[[#This Row],[userId]],8)</f>
        <v>6ead177d</v>
      </c>
    </row>
    <row r="2390" spans="1:7">
      <c r="A2390" t="s">
        <v>2665</v>
      </c>
      <c r="B2390" t="s">
        <v>270</v>
      </c>
      <c r="C2390" s="5">
        <v>45885.255746944444</v>
      </c>
      <c r="D2390">
        <v>135</v>
      </c>
      <c r="E2390" t="s">
        <v>1102</v>
      </c>
      <c r="F2390" s="10" t="str">
        <f t="shared" si="37"/>
        <v>14:15:00</v>
      </c>
      <c r="G2390" t="str">
        <f>LEFT(SearchData[[#This Row],[userId]],8)</f>
        <v>fbbb50fd</v>
      </c>
    </row>
    <row r="2391" spans="1:7">
      <c r="A2391" t="s">
        <v>2666</v>
      </c>
      <c r="B2391" t="s">
        <v>270</v>
      </c>
      <c r="C2391" s="5">
        <v>45885.296606851851</v>
      </c>
      <c r="D2391">
        <v>135</v>
      </c>
      <c r="E2391" t="s">
        <v>1102</v>
      </c>
      <c r="F2391" s="10" t="str">
        <f t="shared" si="37"/>
        <v>15:00:00</v>
      </c>
      <c r="G2391" t="str">
        <f>LEFT(SearchData[[#This Row],[userId]],8)</f>
        <v>fbbb50fd</v>
      </c>
    </row>
    <row r="2392" spans="1:7">
      <c r="A2392" t="s">
        <v>2667</v>
      </c>
      <c r="B2392" t="s">
        <v>524</v>
      </c>
      <c r="C2392" s="5">
        <v>45885.327903796293</v>
      </c>
      <c r="D2392">
        <v>135</v>
      </c>
      <c r="E2392" t="s">
        <v>1056</v>
      </c>
      <c r="F2392" s="10" t="str">
        <f t="shared" si="37"/>
        <v>15:45:00</v>
      </c>
      <c r="G2392" t="str">
        <f>LEFT(SearchData[[#This Row],[userId]],8)</f>
        <v>4e682245</v>
      </c>
    </row>
    <row r="2393" spans="1:7">
      <c r="A2393" t="s">
        <v>2668</v>
      </c>
      <c r="B2393" t="s">
        <v>207</v>
      </c>
      <c r="C2393" s="5">
        <v>45885.335951018518</v>
      </c>
      <c r="D2393">
        <v>135</v>
      </c>
      <c r="E2393" t="s">
        <v>1158</v>
      </c>
      <c r="F2393" s="10" t="str">
        <f t="shared" si="37"/>
        <v>16:00:00</v>
      </c>
      <c r="G2393" t="str">
        <f>LEFT(SearchData[[#This Row],[userId]],8)</f>
        <v>a68a3b4d</v>
      </c>
    </row>
    <row r="2394" spans="1:7">
      <c r="A2394" t="s">
        <v>2669</v>
      </c>
      <c r="B2394" t="s">
        <v>200</v>
      </c>
      <c r="C2394" s="5">
        <v>45885.337847719908</v>
      </c>
      <c r="D2394">
        <v>135</v>
      </c>
      <c r="E2394" t="s">
        <v>1158</v>
      </c>
      <c r="F2394" s="10" t="str">
        <f t="shared" si="37"/>
        <v>16:00:00</v>
      </c>
      <c r="G2394" t="str">
        <f>LEFT(SearchData[[#This Row],[userId]],8)</f>
        <v>0637141a</v>
      </c>
    </row>
    <row r="2395" spans="1:7">
      <c r="A2395" t="s">
        <v>2670</v>
      </c>
      <c r="B2395" t="s">
        <v>27</v>
      </c>
      <c r="C2395" s="5">
        <v>45885.338614247688</v>
      </c>
      <c r="D2395">
        <v>135</v>
      </c>
      <c r="E2395" t="s">
        <v>164</v>
      </c>
      <c r="F2395" s="10" t="str">
        <f t="shared" si="37"/>
        <v>16:15:00</v>
      </c>
      <c r="G2395" t="str">
        <f>LEFT(SearchData[[#This Row],[userId]],8)</f>
        <v>a6541d71</v>
      </c>
    </row>
    <row r="2396" spans="1:7">
      <c r="A2396" t="s">
        <v>2671</v>
      </c>
      <c r="B2396" t="s">
        <v>200</v>
      </c>
      <c r="C2396" s="5">
        <v>45885.361540625003</v>
      </c>
      <c r="D2396">
        <v>135</v>
      </c>
      <c r="E2396" t="s">
        <v>1102</v>
      </c>
      <c r="F2396" s="10" t="str">
        <f t="shared" si="37"/>
        <v>16:45:00</v>
      </c>
      <c r="G2396" t="str">
        <f>LEFT(SearchData[[#This Row],[userId]],8)</f>
        <v>0637141a</v>
      </c>
    </row>
    <row r="2397" spans="1:7">
      <c r="A2397" t="s">
        <v>2672</v>
      </c>
      <c r="B2397" t="s">
        <v>228</v>
      </c>
      <c r="C2397" s="5">
        <v>45885.372801701385</v>
      </c>
      <c r="D2397">
        <v>135</v>
      </c>
      <c r="E2397" t="s">
        <v>43</v>
      </c>
      <c r="F2397" s="10" t="str">
        <f t="shared" si="37"/>
        <v>17:00:00</v>
      </c>
      <c r="G2397" t="str">
        <f>LEFT(SearchData[[#This Row],[userId]],8)</f>
        <v>589bab67</v>
      </c>
    </row>
    <row r="2398" spans="1:7">
      <c r="A2398" t="s">
        <v>2673</v>
      </c>
      <c r="B2398" t="s">
        <v>228</v>
      </c>
      <c r="C2398" s="5">
        <v>45885.373297349535</v>
      </c>
      <c r="D2398">
        <v>135</v>
      </c>
      <c r="E2398" t="s">
        <v>1056</v>
      </c>
      <c r="F2398" s="10" t="str">
        <f t="shared" si="37"/>
        <v>17:00:00</v>
      </c>
      <c r="G2398" t="str">
        <f>LEFT(SearchData[[#This Row],[userId]],8)</f>
        <v>589bab67</v>
      </c>
    </row>
    <row r="2399" spans="1:7">
      <c r="A2399" t="s">
        <v>2674</v>
      </c>
      <c r="B2399" t="s">
        <v>228</v>
      </c>
      <c r="C2399" s="5">
        <v>45885.412983402777</v>
      </c>
      <c r="D2399">
        <v>135</v>
      </c>
      <c r="E2399" t="s">
        <v>1056</v>
      </c>
      <c r="F2399" s="10" t="str">
        <f t="shared" si="37"/>
        <v>18:00:00</v>
      </c>
      <c r="G2399" t="str">
        <f>LEFT(SearchData[[#This Row],[userId]],8)</f>
        <v>589bab67</v>
      </c>
    </row>
    <row r="2400" spans="1:7">
      <c r="A2400" t="s">
        <v>2675</v>
      </c>
      <c r="B2400" t="s">
        <v>54</v>
      </c>
      <c r="C2400" s="5">
        <v>45885.451978310186</v>
      </c>
      <c r="D2400">
        <v>135</v>
      </c>
      <c r="E2400" t="s">
        <v>1056</v>
      </c>
      <c r="F2400" s="10" t="str">
        <f t="shared" si="37"/>
        <v>18:45:00</v>
      </c>
      <c r="G2400" t="str">
        <f>LEFT(SearchData[[#This Row],[userId]],8)</f>
        <v>33bc4c86</v>
      </c>
    </row>
    <row r="2401" spans="1:7">
      <c r="A2401" t="s">
        <v>2676</v>
      </c>
      <c r="B2401" t="s">
        <v>370</v>
      </c>
      <c r="C2401" s="5">
        <v>45885.585907800923</v>
      </c>
      <c r="D2401">
        <v>135</v>
      </c>
      <c r="E2401" t="s">
        <v>164</v>
      </c>
      <c r="F2401" s="10" t="str">
        <f t="shared" si="37"/>
        <v>22:00:00</v>
      </c>
      <c r="G2401" t="str">
        <f>LEFT(SearchData[[#This Row],[userId]],8)</f>
        <v>d5ce403e</v>
      </c>
    </row>
    <row r="2402" spans="1:7">
      <c r="A2402" t="s">
        <v>2677</v>
      </c>
      <c r="B2402" t="s">
        <v>73</v>
      </c>
      <c r="C2402" s="5">
        <v>45885.678873900462</v>
      </c>
      <c r="D2402">
        <v>135</v>
      </c>
      <c r="E2402" t="s">
        <v>1102</v>
      </c>
      <c r="F2402" s="10" t="str">
        <f t="shared" si="37"/>
        <v>00:15:00</v>
      </c>
      <c r="G2402" t="str">
        <f>LEFT(SearchData[[#This Row],[userId]],8)</f>
        <v>faa06b93</v>
      </c>
    </row>
    <row r="2403" spans="1:7">
      <c r="A2403" t="s">
        <v>2678</v>
      </c>
      <c r="B2403" t="s">
        <v>370</v>
      </c>
      <c r="C2403" s="5">
        <v>45885.72179333333</v>
      </c>
      <c r="D2403">
        <v>135</v>
      </c>
      <c r="E2403" t="s">
        <v>164</v>
      </c>
      <c r="F2403" s="10" t="str">
        <f t="shared" si="37"/>
        <v>01:15:00</v>
      </c>
      <c r="G2403" t="str">
        <f>LEFT(SearchData[[#This Row],[userId]],8)</f>
        <v>d5ce403e</v>
      </c>
    </row>
    <row r="2404" spans="1:7">
      <c r="A2404" t="s">
        <v>2679</v>
      </c>
      <c r="B2404" t="s">
        <v>533</v>
      </c>
      <c r="C2404" s="5">
        <v>45885.743490659719</v>
      </c>
      <c r="D2404">
        <v>135</v>
      </c>
      <c r="E2404" t="s">
        <v>1217</v>
      </c>
      <c r="F2404" s="10" t="str">
        <f t="shared" si="37"/>
        <v>01:45:00</v>
      </c>
      <c r="G2404" t="str">
        <f>LEFT(SearchData[[#This Row],[userId]],8)</f>
        <v>d7e65c09</v>
      </c>
    </row>
    <row r="2405" spans="1:7">
      <c r="A2405" t="s">
        <v>2680</v>
      </c>
      <c r="B2405" t="s">
        <v>370</v>
      </c>
      <c r="C2405" s="5">
        <v>45885.751873622685</v>
      </c>
      <c r="D2405">
        <v>135</v>
      </c>
      <c r="E2405" t="s">
        <v>164</v>
      </c>
      <c r="F2405" s="10" t="str">
        <f t="shared" si="37"/>
        <v>02:00:00</v>
      </c>
      <c r="G2405" t="str">
        <f>LEFT(SearchData[[#This Row],[userId]],8)</f>
        <v>d5ce403e</v>
      </c>
    </row>
    <row r="2406" spans="1:7">
      <c r="A2406" t="s">
        <v>2681</v>
      </c>
      <c r="B2406" t="s">
        <v>97</v>
      </c>
      <c r="C2406" s="5">
        <v>45885.760325185183</v>
      </c>
      <c r="D2406">
        <v>39</v>
      </c>
      <c r="E2406" t="s">
        <v>1056</v>
      </c>
      <c r="F2406" s="10" t="str">
        <f t="shared" si="37"/>
        <v>02:15:00</v>
      </c>
      <c r="G2406" t="str">
        <f>LEFT(SearchData[[#This Row],[userId]],8)</f>
        <v>9990f284</v>
      </c>
    </row>
    <row r="2407" spans="1:7">
      <c r="A2407" t="s">
        <v>2682</v>
      </c>
      <c r="B2407" t="s">
        <v>419</v>
      </c>
      <c r="C2407" s="5">
        <v>45885.780732083331</v>
      </c>
      <c r="D2407">
        <v>2627</v>
      </c>
      <c r="E2407" t="s">
        <v>164</v>
      </c>
      <c r="F2407" s="10" t="str">
        <f t="shared" si="37"/>
        <v>02:45:00</v>
      </c>
      <c r="G2407" t="str">
        <f>LEFT(SearchData[[#This Row],[userId]],8)</f>
        <v>2b1e304f</v>
      </c>
    </row>
    <row r="2408" spans="1:7">
      <c r="A2408" t="s">
        <v>2683</v>
      </c>
      <c r="B2408" t="s">
        <v>63</v>
      </c>
      <c r="C2408" s="5">
        <v>45885.782611805553</v>
      </c>
      <c r="D2408">
        <v>135</v>
      </c>
      <c r="E2408" t="s">
        <v>164</v>
      </c>
      <c r="F2408" s="10" t="str">
        <f t="shared" si="37"/>
        <v>02:45:00</v>
      </c>
      <c r="G2408" t="str">
        <f>LEFT(SearchData[[#This Row],[userId]],8)</f>
        <v>3abf61c1</v>
      </c>
    </row>
    <row r="2409" spans="1:7">
      <c r="A2409" t="s">
        <v>2684</v>
      </c>
      <c r="B2409" t="s">
        <v>144</v>
      </c>
      <c r="C2409" s="5">
        <v>45885.786484050928</v>
      </c>
      <c r="D2409">
        <v>135</v>
      </c>
      <c r="E2409" t="s">
        <v>164</v>
      </c>
      <c r="F2409" s="10" t="str">
        <f t="shared" si="37"/>
        <v>03:00:00</v>
      </c>
      <c r="G2409" t="str">
        <f>LEFT(SearchData[[#This Row],[userId]],8)</f>
        <v>056ab100</v>
      </c>
    </row>
    <row r="2410" spans="1:7">
      <c r="A2410" t="s">
        <v>2685</v>
      </c>
      <c r="B2410" t="s">
        <v>63</v>
      </c>
      <c r="C2410" s="5">
        <v>45885.790498865739</v>
      </c>
      <c r="D2410">
        <v>135</v>
      </c>
      <c r="E2410" t="s">
        <v>1102</v>
      </c>
      <c r="F2410" s="10" t="str">
        <f t="shared" si="37"/>
        <v>03:00:00</v>
      </c>
      <c r="G2410" t="str">
        <f>LEFT(SearchData[[#This Row],[userId]],8)</f>
        <v>3abf61c1</v>
      </c>
    </row>
    <row r="2411" spans="1:7">
      <c r="A2411" t="s">
        <v>2686</v>
      </c>
      <c r="B2411" t="s">
        <v>155</v>
      </c>
      <c r="C2411" s="5">
        <v>45885.79096914352</v>
      </c>
      <c r="D2411">
        <v>135</v>
      </c>
      <c r="E2411" t="s">
        <v>1158</v>
      </c>
      <c r="F2411" s="10" t="str">
        <f t="shared" si="37"/>
        <v>03:00:00</v>
      </c>
      <c r="G2411" t="str">
        <f>LEFT(SearchData[[#This Row],[userId]],8)</f>
        <v>3eb840f1</v>
      </c>
    </row>
    <row r="2412" spans="1:7">
      <c r="A2412" t="s">
        <v>2687</v>
      </c>
      <c r="B2412" t="s">
        <v>524</v>
      </c>
      <c r="C2412" s="5">
        <v>45885.791664097225</v>
      </c>
      <c r="D2412">
        <v>135</v>
      </c>
      <c r="E2412" t="s">
        <v>43</v>
      </c>
      <c r="F2412" s="10" t="str">
        <f t="shared" si="37"/>
        <v>03:00:00</v>
      </c>
      <c r="G2412" t="str">
        <f>LEFT(SearchData[[#This Row],[userId]],8)</f>
        <v>4e682245</v>
      </c>
    </row>
    <row r="2413" spans="1:7">
      <c r="A2413" t="s">
        <v>2688</v>
      </c>
      <c r="B2413" t="s">
        <v>2106</v>
      </c>
      <c r="C2413" s="5">
        <v>45885.792038877313</v>
      </c>
      <c r="D2413">
        <v>135</v>
      </c>
      <c r="E2413" t="s">
        <v>1102</v>
      </c>
      <c r="F2413" s="10" t="str">
        <f t="shared" si="37"/>
        <v>03:00:00</v>
      </c>
      <c r="G2413" t="str">
        <f>LEFT(SearchData[[#This Row],[userId]],8)</f>
        <v>90bc51cc</v>
      </c>
    </row>
    <row r="2414" spans="1:7">
      <c r="A2414" t="s">
        <v>2689</v>
      </c>
      <c r="B2414" t="s">
        <v>258</v>
      </c>
      <c r="C2414" s="5">
        <v>45885.79896630787</v>
      </c>
      <c r="D2414">
        <v>2627</v>
      </c>
      <c r="E2414" t="s">
        <v>164</v>
      </c>
      <c r="F2414" s="10" t="str">
        <f t="shared" si="37"/>
        <v>03:15:00</v>
      </c>
      <c r="G2414" t="str">
        <f>LEFT(SearchData[[#This Row],[userId]],8)</f>
        <v>7f7b1fc5</v>
      </c>
    </row>
    <row r="2415" spans="1:7">
      <c r="A2415" t="s">
        <v>2690</v>
      </c>
      <c r="B2415" t="s">
        <v>533</v>
      </c>
      <c r="C2415" s="5">
        <v>45885.799053668983</v>
      </c>
      <c r="D2415">
        <v>2627</v>
      </c>
      <c r="E2415" t="s">
        <v>164</v>
      </c>
      <c r="F2415" s="10" t="str">
        <f t="shared" si="37"/>
        <v>03:15:00</v>
      </c>
      <c r="G2415" t="str">
        <f>LEFT(SearchData[[#This Row],[userId]],8)</f>
        <v>d7e65c09</v>
      </c>
    </row>
    <row r="2416" spans="1:7">
      <c r="A2416" t="s">
        <v>2691</v>
      </c>
      <c r="B2416" t="s">
        <v>63</v>
      </c>
      <c r="C2416" s="5">
        <v>45885.799429768522</v>
      </c>
      <c r="D2416">
        <v>135</v>
      </c>
      <c r="E2416" t="s">
        <v>1102</v>
      </c>
      <c r="F2416" s="10" t="str">
        <f t="shared" si="37"/>
        <v>03:15:00</v>
      </c>
      <c r="G2416" t="str">
        <f>LEFT(SearchData[[#This Row],[userId]],8)</f>
        <v>3abf61c1</v>
      </c>
    </row>
    <row r="2417" spans="1:7">
      <c r="A2417" t="s">
        <v>2692</v>
      </c>
      <c r="B2417" t="s">
        <v>533</v>
      </c>
      <c r="C2417" s="5">
        <v>45885.80091622685</v>
      </c>
      <c r="D2417">
        <v>2627</v>
      </c>
      <c r="E2417" t="s">
        <v>1102</v>
      </c>
      <c r="F2417" s="10" t="str">
        <f t="shared" si="37"/>
        <v>03:15:00</v>
      </c>
      <c r="G2417" t="str">
        <f>LEFT(SearchData[[#This Row],[userId]],8)</f>
        <v>d7e65c09</v>
      </c>
    </row>
    <row r="2418" spans="1:7">
      <c r="A2418" t="s">
        <v>2693</v>
      </c>
      <c r="B2418" t="s">
        <v>138</v>
      </c>
      <c r="C2418" s="5">
        <v>45885.803600960651</v>
      </c>
      <c r="D2418">
        <v>135</v>
      </c>
      <c r="E2418" t="s">
        <v>1102</v>
      </c>
      <c r="F2418" s="10" t="str">
        <f t="shared" si="37"/>
        <v>03:15:00</v>
      </c>
      <c r="G2418" t="str">
        <f>LEFT(SearchData[[#This Row],[userId]],8)</f>
        <v>90d3866a</v>
      </c>
    </row>
    <row r="2419" spans="1:7">
      <c r="A2419" t="s">
        <v>2694</v>
      </c>
      <c r="B2419" t="s">
        <v>97</v>
      </c>
      <c r="C2419" s="5">
        <v>45885.824815462962</v>
      </c>
      <c r="D2419">
        <v>2746</v>
      </c>
      <c r="E2419" t="s">
        <v>1158</v>
      </c>
      <c r="F2419" s="10" t="str">
        <f t="shared" si="37"/>
        <v>03:45:00</v>
      </c>
      <c r="G2419" t="str">
        <f>LEFT(SearchData[[#This Row],[userId]],8)</f>
        <v>9990f284</v>
      </c>
    </row>
    <row r="2420" spans="1:7">
      <c r="A2420" t="s">
        <v>2695</v>
      </c>
      <c r="B2420" t="s">
        <v>537</v>
      </c>
      <c r="C2420" s="5">
        <v>45885.854702245371</v>
      </c>
      <c r="D2420">
        <v>135</v>
      </c>
      <c r="E2420" t="s">
        <v>164</v>
      </c>
      <c r="F2420" s="10" t="str">
        <f t="shared" si="37"/>
        <v>04:30:00</v>
      </c>
      <c r="G2420" t="str">
        <f>LEFT(SearchData[[#This Row],[userId]],8)</f>
        <v>6ead177d</v>
      </c>
    </row>
    <row r="2421" spans="1:7">
      <c r="A2421" t="s">
        <v>2696</v>
      </c>
      <c r="B2421" t="s">
        <v>2312</v>
      </c>
      <c r="C2421" s="5">
        <v>45885.87375165509</v>
      </c>
      <c r="D2421">
        <v>135</v>
      </c>
      <c r="E2421" t="s">
        <v>1056</v>
      </c>
      <c r="F2421" s="10" t="str">
        <f t="shared" si="37"/>
        <v>05:00:00</v>
      </c>
      <c r="G2421" t="str">
        <f>LEFT(SearchData[[#This Row],[userId]],8)</f>
        <v>a363fecb</v>
      </c>
    </row>
    <row r="2422" spans="1:7">
      <c r="A2422" t="s">
        <v>2697</v>
      </c>
      <c r="B2422" t="s">
        <v>2312</v>
      </c>
      <c r="C2422" s="5">
        <v>45885.876453877318</v>
      </c>
      <c r="D2422">
        <v>135</v>
      </c>
      <c r="E2422" t="s">
        <v>1056</v>
      </c>
      <c r="F2422" s="10" t="str">
        <f t="shared" si="37"/>
        <v>05:00:00</v>
      </c>
      <c r="G2422" t="str">
        <f>LEFT(SearchData[[#This Row],[userId]],8)</f>
        <v>a363fecb</v>
      </c>
    </row>
    <row r="2423" spans="1:7">
      <c r="A2423" t="s">
        <v>2698</v>
      </c>
      <c r="B2423" t="s">
        <v>2312</v>
      </c>
      <c r="C2423" s="5">
        <v>45885.876923229167</v>
      </c>
      <c r="D2423">
        <v>135</v>
      </c>
      <c r="E2423" t="s">
        <v>1102</v>
      </c>
      <c r="F2423" s="10" t="str">
        <f t="shared" si="37"/>
        <v>05:00:00</v>
      </c>
      <c r="G2423" t="str">
        <f>LEFT(SearchData[[#This Row],[userId]],8)</f>
        <v>a363fecb</v>
      </c>
    </row>
    <row r="2424" spans="1:7">
      <c r="A2424" t="s">
        <v>2699</v>
      </c>
      <c r="B2424" t="s">
        <v>537</v>
      </c>
      <c r="C2424" s="5">
        <v>45885.878354918983</v>
      </c>
      <c r="D2424">
        <v>135</v>
      </c>
      <c r="E2424" t="s">
        <v>164</v>
      </c>
      <c r="F2424" s="10" t="str">
        <f t="shared" si="37"/>
        <v>05:00:00</v>
      </c>
      <c r="G2424" t="str">
        <f>LEFT(SearchData[[#This Row],[userId]],8)</f>
        <v>6ead177d</v>
      </c>
    </row>
    <row r="2425" spans="1:7">
      <c r="A2425" t="s">
        <v>2700</v>
      </c>
      <c r="B2425" t="s">
        <v>2312</v>
      </c>
      <c r="C2425" s="5">
        <v>45885.879904074071</v>
      </c>
      <c r="D2425">
        <v>135</v>
      </c>
      <c r="E2425" t="s">
        <v>164</v>
      </c>
      <c r="F2425" s="10" t="str">
        <f t="shared" si="37"/>
        <v>05:00:00</v>
      </c>
      <c r="G2425" t="str">
        <f>LEFT(SearchData[[#This Row],[userId]],8)</f>
        <v>a363fecb</v>
      </c>
    </row>
    <row r="2426" spans="1:7">
      <c r="A2426" t="s">
        <v>2701</v>
      </c>
      <c r="B2426" t="s">
        <v>533</v>
      </c>
      <c r="C2426" s="5">
        <v>45885.890411585649</v>
      </c>
      <c r="D2426">
        <v>135</v>
      </c>
      <c r="E2426" t="s">
        <v>1217</v>
      </c>
      <c r="F2426" s="10" t="str">
        <f t="shared" si="37"/>
        <v>05:15:00</v>
      </c>
      <c r="G2426" t="str">
        <f>LEFT(SearchData[[#This Row],[userId]],8)</f>
        <v>d7e65c09</v>
      </c>
    </row>
    <row r="2427" spans="1:7">
      <c r="A2427" t="s">
        <v>2702</v>
      </c>
      <c r="B2427" t="s">
        <v>228</v>
      </c>
      <c r="C2427" s="5">
        <v>45885.980236539355</v>
      </c>
      <c r="D2427">
        <v>135</v>
      </c>
      <c r="E2427" t="s">
        <v>1056</v>
      </c>
      <c r="F2427" s="10" t="str">
        <f t="shared" si="37"/>
        <v>07:30:00</v>
      </c>
      <c r="G2427" t="str">
        <f>LEFT(SearchData[[#This Row],[userId]],8)</f>
        <v>589bab67</v>
      </c>
    </row>
    <row r="2428" spans="1:7">
      <c r="A2428" t="s">
        <v>2703</v>
      </c>
      <c r="B2428" t="s">
        <v>155</v>
      </c>
      <c r="C2428" s="5">
        <v>45885.982327604164</v>
      </c>
      <c r="D2428">
        <v>135</v>
      </c>
      <c r="E2428" t="s">
        <v>1158</v>
      </c>
      <c r="F2428" s="10" t="str">
        <f t="shared" si="37"/>
        <v>07:30:00</v>
      </c>
      <c r="G2428" t="str">
        <f>LEFT(SearchData[[#This Row],[userId]],8)</f>
        <v>3eb840f1</v>
      </c>
    </row>
    <row r="2429" spans="1:7">
      <c r="A2429" t="s">
        <v>2704</v>
      </c>
      <c r="B2429" t="s">
        <v>796</v>
      </c>
      <c r="C2429" s="5">
        <v>45885.984338784721</v>
      </c>
      <c r="D2429">
        <v>135</v>
      </c>
      <c r="E2429" t="s">
        <v>1158</v>
      </c>
      <c r="F2429" s="10" t="str">
        <f t="shared" si="37"/>
        <v>07:30:00</v>
      </c>
      <c r="G2429" t="str">
        <f>LEFT(SearchData[[#This Row],[userId]],8)</f>
        <v>7bf17060</v>
      </c>
    </row>
    <row r="2430" spans="1:7">
      <c r="A2430" t="s">
        <v>2705</v>
      </c>
      <c r="B2430" t="s">
        <v>216</v>
      </c>
      <c r="C2430" s="5">
        <v>45885.996184745367</v>
      </c>
      <c r="D2430">
        <v>135</v>
      </c>
      <c r="E2430" t="s">
        <v>164</v>
      </c>
      <c r="F2430" s="10" t="str">
        <f t="shared" si="37"/>
        <v>08:00:00</v>
      </c>
      <c r="G2430" t="str">
        <f>LEFT(SearchData[[#This Row],[userId]],8)</f>
        <v>ec6f920d</v>
      </c>
    </row>
    <row r="2431" spans="1:7">
      <c r="A2431" t="s">
        <v>2706</v>
      </c>
      <c r="B2431" t="s">
        <v>144</v>
      </c>
      <c r="C2431" s="5">
        <v>45885.997259826392</v>
      </c>
      <c r="D2431">
        <v>2723</v>
      </c>
      <c r="E2431" t="s">
        <v>164</v>
      </c>
      <c r="F2431" s="10" t="str">
        <f t="shared" si="37"/>
        <v>08:00:00</v>
      </c>
      <c r="G2431" t="str">
        <f>LEFT(SearchData[[#This Row],[userId]],8)</f>
        <v>056ab100</v>
      </c>
    </row>
    <row r="2432" spans="1:7">
      <c r="A2432" t="s">
        <v>2707</v>
      </c>
      <c r="B2432" t="s">
        <v>1526</v>
      </c>
      <c r="C2432" s="5">
        <v>45886.025144050924</v>
      </c>
      <c r="D2432">
        <v>135</v>
      </c>
      <c r="E2432" t="s">
        <v>164</v>
      </c>
      <c r="F2432" s="10" t="str">
        <f t="shared" si="37"/>
        <v>08:30:00</v>
      </c>
      <c r="G2432" t="str">
        <f>LEFT(SearchData[[#This Row],[userId]],8)</f>
        <v>952ebafd</v>
      </c>
    </row>
    <row r="2433" spans="1:7">
      <c r="A2433" t="s">
        <v>2708</v>
      </c>
      <c r="B2433" t="s">
        <v>105</v>
      </c>
      <c r="C2433" s="5">
        <v>45886.169595451393</v>
      </c>
      <c r="D2433">
        <v>2734</v>
      </c>
      <c r="E2433" t="s">
        <v>2364</v>
      </c>
      <c r="F2433" s="10" t="str">
        <f t="shared" si="37"/>
        <v>12:00:00</v>
      </c>
      <c r="G2433" t="str">
        <f>LEFT(SearchData[[#This Row],[userId]],8)</f>
        <v>5a867e0e</v>
      </c>
    </row>
    <row r="2434" spans="1:7">
      <c r="A2434" t="s">
        <v>2709</v>
      </c>
      <c r="B2434" t="s">
        <v>54</v>
      </c>
      <c r="C2434" s="5">
        <v>45886.211727858798</v>
      </c>
      <c r="D2434">
        <v>135</v>
      </c>
      <c r="E2434" t="s">
        <v>164</v>
      </c>
      <c r="F2434" s="10" t="str">
        <f t="shared" si="37"/>
        <v>13:00:00</v>
      </c>
      <c r="G2434" t="str">
        <f>LEFT(SearchData[[#This Row],[userId]],8)</f>
        <v>33bc4c86</v>
      </c>
    </row>
    <row r="2435" spans="1:7">
      <c r="A2435" t="s">
        <v>2710</v>
      </c>
      <c r="B2435" t="s">
        <v>54</v>
      </c>
      <c r="C2435" s="5">
        <v>45886.222210254629</v>
      </c>
      <c r="D2435">
        <v>135</v>
      </c>
      <c r="E2435" t="s">
        <v>1056</v>
      </c>
      <c r="F2435" s="10" t="str">
        <f t="shared" ref="F2435:F2498" si="38">TEXT(MROUND(C2435+TIME(8,0,0), "0:15"),"HH:MM:SS")</f>
        <v>13:15:00</v>
      </c>
      <c r="G2435" t="str">
        <f>LEFT(SearchData[[#This Row],[userId]],8)</f>
        <v>33bc4c86</v>
      </c>
    </row>
    <row r="2436" spans="1:7">
      <c r="A2436" t="s">
        <v>2711</v>
      </c>
      <c r="B2436" t="s">
        <v>524</v>
      </c>
      <c r="C2436" s="5">
        <v>45886.224676168982</v>
      </c>
      <c r="D2436">
        <v>2627</v>
      </c>
      <c r="E2436" t="s">
        <v>1056</v>
      </c>
      <c r="F2436" s="10" t="str">
        <f t="shared" si="38"/>
        <v>13:30:00</v>
      </c>
      <c r="G2436" t="str">
        <f>LEFT(SearchData[[#This Row],[userId]],8)</f>
        <v>4e682245</v>
      </c>
    </row>
    <row r="2437" spans="1:7">
      <c r="A2437" t="s">
        <v>2712</v>
      </c>
      <c r="B2437" t="s">
        <v>54</v>
      </c>
      <c r="C2437" s="5">
        <v>45886.255167118055</v>
      </c>
      <c r="D2437">
        <v>135</v>
      </c>
      <c r="E2437" t="s">
        <v>1056</v>
      </c>
      <c r="F2437" s="10" t="str">
        <f t="shared" si="38"/>
        <v>14:00:00</v>
      </c>
      <c r="G2437" t="str">
        <f>LEFT(SearchData[[#This Row],[userId]],8)</f>
        <v>33bc4c86</v>
      </c>
    </row>
    <row r="2438" spans="1:7">
      <c r="A2438" t="s">
        <v>2713</v>
      </c>
      <c r="B2438" t="s">
        <v>54</v>
      </c>
      <c r="C2438" s="5">
        <v>45886.408427708331</v>
      </c>
      <c r="D2438">
        <v>135</v>
      </c>
      <c r="E2438" t="s">
        <v>1056</v>
      </c>
      <c r="F2438" s="10" t="str">
        <f t="shared" si="38"/>
        <v>17:45:00</v>
      </c>
      <c r="G2438" t="str">
        <f>LEFT(SearchData[[#This Row],[userId]],8)</f>
        <v>33bc4c86</v>
      </c>
    </row>
    <row r="2439" spans="1:7">
      <c r="A2439" t="s">
        <v>2714</v>
      </c>
      <c r="B2439" t="s">
        <v>200</v>
      </c>
      <c r="C2439" s="5">
        <v>45886.462565138892</v>
      </c>
      <c r="D2439">
        <v>135</v>
      </c>
      <c r="E2439" t="s">
        <v>43</v>
      </c>
      <c r="F2439" s="10" t="str">
        <f t="shared" si="38"/>
        <v>19:00:00</v>
      </c>
      <c r="G2439" t="str">
        <f>LEFT(SearchData[[#This Row],[userId]],8)</f>
        <v>0637141a</v>
      </c>
    </row>
    <row r="2440" spans="1:7">
      <c r="A2440" t="s">
        <v>2715</v>
      </c>
      <c r="B2440" t="s">
        <v>157</v>
      </c>
      <c r="C2440" s="5">
        <v>45886.462594444441</v>
      </c>
      <c r="D2440">
        <v>135</v>
      </c>
      <c r="E2440" t="s">
        <v>43</v>
      </c>
      <c r="F2440" s="10" t="str">
        <f t="shared" si="38"/>
        <v>19:00:00</v>
      </c>
      <c r="G2440" t="str">
        <f>LEFT(SearchData[[#This Row],[userId]],8)</f>
        <v>6231983d</v>
      </c>
    </row>
    <row r="2441" spans="1:7">
      <c r="A2441" t="s">
        <v>2716</v>
      </c>
      <c r="B2441" t="s">
        <v>1193</v>
      </c>
      <c r="C2441" s="5">
        <v>45886.464536273146</v>
      </c>
      <c r="D2441">
        <v>135</v>
      </c>
      <c r="E2441" t="s">
        <v>164</v>
      </c>
      <c r="F2441" s="10" t="str">
        <f t="shared" si="38"/>
        <v>19:15:00</v>
      </c>
      <c r="G2441" t="str">
        <f>LEFT(SearchData[[#This Row],[userId]],8)</f>
        <v>a74517fa</v>
      </c>
    </row>
    <row r="2442" spans="1:7">
      <c r="A2442" t="s">
        <v>2717</v>
      </c>
      <c r="B2442" t="s">
        <v>127</v>
      </c>
      <c r="C2442" s="5">
        <v>45886.465104305556</v>
      </c>
      <c r="D2442">
        <v>135</v>
      </c>
      <c r="E2442" t="s">
        <v>164</v>
      </c>
      <c r="F2442" s="10" t="str">
        <f t="shared" si="38"/>
        <v>19:15:00</v>
      </c>
      <c r="G2442" t="str">
        <f>LEFT(SearchData[[#This Row],[userId]],8)</f>
        <v>63a53ba3</v>
      </c>
    </row>
    <row r="2443" spans="1:7">
      <c r="A2443" t="s">
        <v>2718</v>
      </c>
      <c r="B2443" t="s">
        <v>54</v>
      </c>
      <c r="C2443" s="5">
        <v>45886.465907245372</v>
      </c>
      <c r="D2443">
        <v>2627</v>
      </c>
      <c r="E2443" t="s">
        <v>164</v>
      </c>
      <c r="F2443" s="10" t="str">
        <f t="shared" si="38"/>
        <v>19:15:00</v>
      </c>
      <c r="G2443" t="str">
        <f>LEFT(SearchData[[#This Row],[userId]],8)</f>
        <v>33bc4c86</v>
      </c>
    </row>
    <row r="2444" spans="1:7">
      <c r="A2444" t="s">
        <v>2719</v>
      </c>
      <c r="B2444" t="s">
        <v>228</v>
      </c>
      <c r="C2444" s="5">
        <v>45886.466309317133</v>
      </c>
      <c r="D2444">
        <v>135</v>
      </c>
      <c r="E2444" t="s">
        <v>1056</v>
      </c>
      <c r="F2444" s="10" t="str">
        <f t="shared" si="38"/>
        <v>19:15:00</v>
      </c>
      <c r="G2444" t="str">
        <f>LEFT(SearchData[[#This Row],[userId]],8)</f>
        <v>589bab67</v>
      </c>
    </row>
    <row r="2445" spans="1:7">
      <c r="A2445" t="s">
        <v>2720</v>
      </c>
      <c r="B2445" t="s">
        <v>524</v>
      </c>
      <c r="C2445" s="5">
        <v>45886.480678831016</v>
      </c>
      <c r="D2445">
        <v>135</v>
      </c>
      <c r="E2445" t="s">
        <v>43</v>
      </c>
      <c r="F2445" s="10" t="str">
        <f t="shared" si="38"/>
        <v>19:30:00</v>
      </c>
      <c r="G2445" t="str">
        <f>LEFT(SearchData[[#This Row],[userId]],8)</f>
        <v>4e682245</v>
      </c>
    </row>
    <row r="2446" spans="1:7">
      <c r="A2446" t="s">
        <v>2721</v>
      </c>
      <c r="B2446" t="s">
        <v>811</v>
      </c>
      <c r="C2446" s="5">
        <v>45886.481093773145</v>
      </c>
      <c r="D2446">
        <v>2627</v>
      </c>
      <c r="E2446" t="s">
        <v>7</v>
      </c>
      <c r="F2446" s="10" t="str">
        <f t="shared" si="38"/>
        <v>19:30:00</v>
      </c>
      <c r="G2446" t="str">
        <f>LEFT(SearchData[[#This Row],[userId]],8)</f>
        <v>245b75c2</v>
      </c>
    </row>
    <row r="2447" spans="1:7">
      <c r="A2447" t="s">
        <v>2722</v>
      </c>
      <c r="B2447" t="s">
        <v>811</v>
      </c>
      <c r="C2447" s="5">
        <v>45886.484274074071</v>
      </c>
      <c r="D2447">
        <v>135</v>
      </c>
      <c r="E2447" t="s">
        <v>164</v>
      </c>
      <c r="F2447" s="10" t="str">
        <f t="shared" si="38"/>
        <v>19:30:00</v>
      </c>
      <c r="G2447" t="str">
        <f>LEFT(SearchData[[#This Row],[userId]],8)</f>
        <v>245b75c2</v>
      </c>
    </row>
    <row r="2448" spans="1:7">
      <c r="A2448" t="s">
        <v>2723</v>
      </c>
      <c r="B2448" t="s">
        <v>524</v>
      </c>
      <c r="C2448" s="5">
        <v>45886.485543576389</v>
      </c>
      <c r="D2448">
        <v>2627</v>
      </c>
      <c r="E2448" t="s">
        <v>1056</v>
      </c>
      <c r="F2448" s="10" t="str">
        <f t="shared" si="38"/>
        <v>19:45:00</v>
      </c>
      <c r="G2448" t="str">
        <f>LEFT(SearchData[[#This Row],[userId]],8)</f>
        <v>4e682245</v>
      </c>
    </row>
    <row r="2449" spans="1:7">
      <c r="A2449" t="s">
        <v>2724</v>
      </c>
      <c r="B2449" t="s">
        <v>524</v>
      </c>
      <c r="C2449" s="5">
        <v>45886.485708761575</v>
      </c>
      <c r="D2449">
        <v>135</v>
      </c>
      <c r="E2449" t="s">
        <v>164</v>
      </c>
      <c r="F2449" s="10" t="str">
        <f t="shared" si="38"/>
        <v>19:45:00</v>
      </c>
      <c r="G2449" t="str">
        <f>LEFT(SearchData[[#This Row],[userId]],8)</f>
        <v>4e682245</v>
      </c>
    </row>
    <row r="2450" spans="1:7">
      <c r="A2450" t="s">
        <v>2725</v>
      </c>
      <c r="B2450" t="s">
        <v>270</v>
      </c>
      <c r="C2450" s="5">
        <v>45886.491029594908</v>
      </c>
      <c r="D2450">
        <v>135</v>
      </c>
      <c r="E2450" t="s">
        <v>2726</v>
      </c>
      <c r="F2450" s="10" t="str">
        <f t="shared" si="38"/>
        <v>19:45:00</v>
      </c>
      <c r="G2450" t="str">
        <f>LEFT(SearchData[[#This Row],[userId]],8)</f>
        <v>fbbb50fd</v>
      </c>
    </row>
    <row r="2451" spans="1:7">
      <c r="A2451" t="s">
        <v>2727</v>
      </c>
      <c r="B2451" t="s">
        <v>270</v>
      </c>
      <c r="C2451" s="5">
        <v>45886.491404814813</v>
      </c>
      <c r="D2451">
        <v>135</v>
      </c>
      <c r="E2451" t="s">
        <v>164</v>
      </c>
      <c r="F2451" s="10" t="str">
        <f t="shared" si="38"/>
        <v>19:45:00</v>
      </c>
      <c r="G2451" t="str">
        <f>LEFT(SearchData[[#This Row],[userId]],8)</f>
        <v>fbbb50fd</v>
      </c>
    </row>
    <row r="2452" spans="1:7">
      <c r="A2452" t="s">
        <v>2728</v>
      </c>
      <c r="B2452" t="s">
        <v>127</v>
      </c>
      <c r="C2452" s="5">
        <v>45886.50076949074</v>
      </c>
      <c r="D2452">
        <v>135</v>
      </c>
      <c r="E2452" t="s">
        <v>164</v>
      </c>
      <c r="F2452" s="10" t="str">
        <f t="shared" si="38"/>
        <v>20:00:00</v>
      </c>
      <c r="G2452" t="str">
        <f>LEFT(SearchData[[#This Row],[userId]],8)</f>
        <v>63a53ba3</v>
      </c>
    </row>
    <row r="2453" spans="1:7">
      <c r="A2453" t="s">
        <v>2729</v>
      </c>
      <c r="B2453" t="s">
        <v>71</v>
      </c>
      <c r="C2453" s="5">
        <v>45886.651839988423</v>
      </c>
      <c r="D2453">
        <v>135</v>
      </c>
      <c r="E2453" t="s">
        <v>1454</v>
      </c>
      <c r="F2453" s="10" t="str">
        <f t="shared" si="38"/>
        <v>23:45:00</v>
      </c>
      <c r="G2453" t="str">
        <f>LEFT(SearchData[[#This Row],[userId]],8)</f>
        <v>c1c8db71</v>
      </c>
    </row>
    <row r="2454" spans="1:7">
      <c r="A2454" t="s">
        <v>2730</v>
      </c>
      <c r="B2454" t="s">
        <v>71</v>
      </c>
      <c r="C2454" s="5">
        <v>45886.652359733795</v>
      </c>
      <c r="D2454">
        <v>2734</v>
      </c>
      <c r="E2454" t="s">
        <v>1102</v>
      </c>
      <c r="F2454" s="10" t="str">
        <f t="shared" si="38"/>
        <v>23:45:00</v>
      </c>
      <c r="G2454" t="str">
        <f>LEFT(SearchData[[#This Row],[userId]],8)</f>
        <v>c1c8db71</v>
      </c>
    </row>
    <row r="2455" spans="1:7">
      <c r="A2455" t="s">
        <v>2731</v>
      </c>
      <c r="B2455" t="s">
        <v>105</v>
      </c>
      <c r="C2455" s="5">
        <v>45886.703496782407</v>
      </c>
      <c r="D2455">
        <v>135</v>
      </c>
      <c r="E2455" t="s">
        <v>43</v>
      </c>
      <c r="F2455" s="10" t="str">
        <f t="shared" si="38"/>
        <v>01:00:00</v>
      </c>
      <c r="G2455" t="str">
        <f>LEFT(SearchData[[#This Row],[userId]],8)</f>
        <v>5a867e0e</v>
      </c>
    </row>
    <row r="2456" spans="1:7">
      <c r="A2456" t="s">
        <v>2732</v>
      </c>
      <c r="B2456" t="s">
        <v>71</v>
      </c>
      <c r="C2456" s="5">
        <v>45886.723829409719</v>
      </c>
      <c r="D2456">
        <v>2734</v>
      </c>
      <c r="E2456" t="s">
        <v>1102</v>
      </c>
      <c r="F2456" s="10" t="str">
        <f t="shared" si="38"/>
        <v>01:15:00</v>
      </c>
      <c r="G2456" t="str">
        <f>LEFT(SearchData[[#This Row],[userId]],8)</f>
        <v>c1c8db71</v>
      </c>
    </row>
    <row r="2457" spans="1:7">
      <c r="A2457" t="s">
        <v>2733</v>
      </c>
      <c r="B2457" t="s">
        <v>144</v>
      </c>
      <c r="C2457" s="5">
        <v>45886.778779039349</v>
      </c>
      <c r="D2457">
        <v>135</v>
      </c>
      <c r="E2457" t="s">
        <v>43</v>
      </c>
      <c r="F2457" s="10" t="str">
        <f t="shared" si="38"/>
        <v>02:45:00</v>
      </c>
      <c r="G2457" t="str">
        <f>LEFT(SearchData[[#This Row],[userId]],8)</f>
        <v>056ab100</v>
      </c>
    </row>
    <row r="2458" spans="1:7">
      <c r="A2458" t="s">
        <v>2734</v>
      </c>
      <c r="B2458" t="s">
        <v>2410</v>
      </c>
      <c r="C2458" s="5">
        <v>45886.870123391207</v>
      </c>
      <c r="D2458">
        <v>135</v>
      </c>
      <c r="E2458" t="s">
        <v>164</v>
      </c>
      <c r="F2458" s="10" t="str">
        <f t="shared" si="38"/>
        <v>05:00:00</v>
      </c>
      <c r="G2458" t="str">
        <f>LEFT(SearchData[[#This Row],[userId]],8)</f>
        <v>a63a73be</v>
      </c>
    </row>
    <row r="2459" spans="1:7">
      <c r="A2459" t="s">
        <v>2735</v>
      </c>
      <c r="B2459" t="s">
        <v>273</v>
      </c>
      <c r="C2459" s="5">
        <v>45886.872610115737</v>
      </c>
      <c r="D2459">
        <v>2627</v>
      </c>
      <c r="E2459" t="s">
        <v>1200</v>
      </c>
      <c r="F2459" s="10" t="str">
        <f t="shared" si="38"/>
        <v>05:00:00</v>
      </c>
      <c r="G2459" t="str">
        <f>LEFT(SearchData[[#This Row],[userId]],8)</f>
        <v>603a352d</v>
      </c>
    </row>
    <row r="2460" spans="1:7">
      <c r="A2460" t="s">
        <v>2736</v>
      </c>
      <c r="B2460" t="s">
        <v>273</v>
      </c>
      <c r="C2460" s="5">
        <v>45886.875314849538</v>
      </c>
      <c r="D2460">
        <v>2627</v>
      </c>
      <c r="E2460" t="s">
        <v>1200</v>
      </c>
      <c r="F2460" s="10" t="str">
        <f t="shared" si="38"/>
        <v>05:00:00</v>
      </c>
      <c r="G2460" t="str">
        <f>LEFT(SearchData[[#This Row],[userId]],8)</f>
        <v>603a352d</v>
      </c>
    </row>
    <row r="2461" spans="1:7">
      <c r="A2461" t="s">
        <v>2737</v>
      </c>
      <c r="B2461" t="s">
        <v>417</v>
      </c>
      <c r="C2461" s="5">
        <v>45886.926363043982</v>
      </c>
      <c r="D2461">
        <v>135</v>
      </c>
      <c r="E2461" t="s">
        <v>164</v>
      </c>
      <c r="F2461" s="10" t="str">
        <f t="shared" si="38"/>
        <v>06:15:00</v>
      </c>
      <c r="G2461" t="str">
        <f>LEFT(SearchData[[#This Row],[userId]],8)</f>
        <v>40b01195</v>
      </c>
    </row>
    <row r="2462" spans="1:7">
      <c r="A2462" t="s">
        <v>2738</v>
      </c>
      <c r="B2462" t="s">
        <v>248</v>
      </c>
      <c r="C2462" s="5">
        <v>45887.093472060187</v>
      </c>
      <c r="D2462">
        <v>135</v>
      </c>
      <c r="E2462" t="s">
        <v>164</v>
      </c>
      <c r="F2462" s="10" t="str">
        <f t="shared" si="38"/>
        <v>10:15:00</v>
      </c>
      <c r="G2462" t="str">
        <f>LEFT(SearchData[[#This Row],[userId]],8)</f>
        <v>493a201b</v>
      </c>
    </row>
    <row r="2463" spans="1:7">
      <c r="A2463" t="s">
        <v>2739</v>
      </c>
      <c r="B2463" t="s">
        <v>105</v>
      </c>
      <c r="C2463" s="5">
        <v>45887.133184548613</v>
      </c>
      <c r="D2463">
        <v>135</v>
      </c>
      <c r="E2463" t="s">
        <v>43</v>
      </c>
      <c r="F2463" s="10" t="str">
        <f t="shared" si="38"/>
        <v>11:15:00</v>
      </c>
      <c r="G2463" t="str">
        <f>LEFT(SearchData[[#This Row],[userId]],8)</f>
        <v>5a867e0e</v>
      </c>
    </row>
    <row r="2464" spans="1:7">
      <c r="A2464" t="s">
        <v>2740</v>
      </c>
      <c r="B2464" t="s">
        <v>248</v>
      </c>
      <c r="C2464" s="5">
        <v>45887.136410729167</v>
      </c>
      <c r="D2464">
        <v>135</v>
      </c>
      <c r="E2464" t="s">
        <v>1102</v>
      </c>
      <c r="F2464" s="10" t="str">
        <f t="shared" si="38"/>
        <v>11:15:00</v>
      </c>
      <c r="G2464" t="str">
        <f>LEFT(SearchData[[#This Row],[userId]],8)</f>
        <v>493a201b</v>
      </c>
    </row>
    <row r="2465" spans="1:7">
      <c r="A2465" t="s">
        <v>2741</v>
      </c>
      <c r="B2465" t="s">
        <v>9</v>
      </c>
      <c r="C2465" s="5">
        <v>45887.173345219904</v>
      </c>
      <c r="D2465">
        <v>77</v>
      </c>
      <c r="E2465" t="s">
        <v>1217</v>
      </c>
      <c r="F2465" s="10" t="str">
        <f t="shared" si="38"/>
        <v>12:15:00</v>
      </c>
      <c r="G2465" t="str">
        <f>LEFT(SearchData[[#This Row],[userId]],8)</f>
        <v>15fc7bab</v>
      </c>
    </row>
    <row r="2466" spans="1:7">
      <c r="A2466" t="s">
        <v>2742</v>
      </c>
      <c r="B2466" t="s">
        <v>1350</v>
      </c>
      <c r="C2466" s="5">
        <v>45887.196127835647</v>
      </c>
      <c r="D2466">
        <v>2629</v>
      </c>
      <c r="E2466" t="s">
        <v>1056</v>
      </c>
      <c r="F2466" s="10" t="str">
        <f t="shared" si="38"/>
        <v>12:45:00</v>
      </c>
      <c r="G2466" t="str">
        <f>LEFT(SearchData[[#This Row],[userId]],8)</f>
        <v>700c74c4</v>
      </c>
    </row>
    <row r="2467" spans="1:7">
      <c r="A2467" t="s">
        <v>2743</v>
      </c>
      <c r="B2467" t="s">
        <v>58</v>
      </c>
      <c r="C2467" s="5">
        <v>45887.202326944447</v>
      </c>
      <c r="D2467">
        <v>79</v>
      </c>
      <c r="E2467" t="s">
        <v>1158</v>
      </c>
      <c r="F2467" s="10" t="str">
        <f t="shared" si="38"/>
        <v>12:45:00</v>
      </c>
      <c r="G2467" t="str">
        <f>LEFT(SearchData[[#This Row],[userId]],8)</f>
        <v>0bd66644</v>
      </c>
    </row>
    <row r="2468" spans="1:7">
      <c r="A2468" t="s">
        <v>2744</v>
      </c>
      <c r="B2468" t="s">
        <v>105</v>
      </c>
      <c r="C2468" s="5">
        <v>45887.221507465278</v>
      </c>
      <c r="D2468">
        <v>135</v>
      </c>
      <c r="E2468" t="s">
        <v>43</v>
      </c>
      <c r="F2468" s="10" t="str">
        <f t="shared" si="38"/>
        <v>13:15:00</v>
      </c>
      <c r="G2468" t="str">
        <f>LEFT(SearchData[[#This Row],[userId]],8)</f>
        <v>5a867e0e</v>
      </c>
    </row>
    <row r="2469" spans="1:7">
      <c r="A2469" t="s">
        <v>2745</v>
      </c>
      <c r="B2469" t="s">
        <v>9</v>
      </c>
      <c r="C2469" s="5">
        <v>45887.240788287039</v>
      </c>
      <c r="D2469">
        <v>77</v>
      </c>
      <c r="E2469" t="s">
        <v>1102</v>
      </c>
      <c r="F2469" s="10" t="str">
        <f t="shared" si="38"/>
        <v>13:45:00</v>
      </c>
      <c r="G2469" t="str">
        <f>LEFT(SearchData[[#This Row],[userId]],8)</f>
        <v>15fc7bab</v>
      </c>
    </row>
    <row r="2470" spans="1:7">
      <c r="A2470" t="s">
        <v>2746</v>
      </c>
      <c r="B2470" t="s">
        <v>16</v>
      </c>
      <c r="C2470" s="5">
        <v>45887.272186736111</v>
      </c>
      <c r="D2470">
        <v>135</v>
      </c>
      <c r="E2470" t="s">
        <v>1158</v>
      </c>
      <c r="F2470" s="10" t="str">
        <f t="shared" si="38"/>
        <v>14:30:00</v>
      </c>
      <c r="G2470" t="str">
        <f>LEFT(SearchData[[#This Row],[userId]],8)</f>
        <v>b1f87394</v>
      </c>
    </row>
    <row r="2471" spans="1:7">
      <c r="A2471" t="s">
        <v>2747</v>
      </c>
      <c r="B2471" t="s">
        <v>68</v>
      </c>
      <c r="C2471" s="5">
        <v>45887.573172685188</v>
      </c>
      <c r="D2471">
        <v>135</v>
      </c>
      <c r="E2471" t="s">
        <v>1102</v>
      </c>
      <c r="F2471" s="10" t="str">
        <f t="shared" si="38"/>
        <v>21:45:00</v>
      </c>
      <c r="G2471" t="str">
        <f>LEFT(SearchData[[#This Row],[userId]],8)</f>
        <v>fe88a3bb</v>
      </c>
    </row>
    <row r="2472" spans="1:7">
      <c r="A2472" t="s">
        <v>2748</v>
      </c>
      <c r="B2472" t="s">
        <v>97</v>
      </c>
      <c r="C2472" s="5">
        <v>45887.648532534724</v>
      </c>
      <c r="D2472">
        <v>2748</v>
      </c>
      <c r="E2472" t="s">
        <v>1158</v>
      </c>
      <c r="F2472" s="10" t="str">
        <f t="shared" si="38"/>
        <v>23:30:00</v>
      </c>
      <c r="G2472" t="str">
        <f>LEFT(SearchData[[#This Row],[userId]],8)</f>
        <v>9990f284</v>
      </c>
    </row>
    <row r="2473" spans="1:7">
      <c r="A2473" t="s">
        <v>2749</v>
      </c>
      <c r="B2473" t="s">
        <v>102</v>
      </c>
      <c r="C2473" s="5">
        <v>45887.653358483796</v>
      </c>
      <c r="D2473">
        <v>135</v>
      </c>
      <c r="E2473" t="s">
        <v>17</v>
      </c>
      <c r="F2473" s="10" t="str">
        <f t="shared" si="38"/>
        <v>23:45:00</v>
      </c>
      <c r="G2473" t="str">
        <f>LEFT(SearchData[[#This Row],[userId]],8)</f>
        <v>071266d9</v>
      </c>
    </row>
    <row r="2474" spans="1:7">
      <c r="A2474" t="s">
        <v>2750</v>
      </c>
      <c r="B2474" t="s">
        <v>88</v>
      </c>
      <c r="C2474" s="5">
        <v>45887.690332662038</v>
      </c>
      <c r="D2474">
        <v>135</v>
      </c>
      <c r="E2474" t="s">
        <v>1056</v>
      </c>
      <c r="F2474" s="10" t="str">
        <f t="shared" si="38"/>
        <v>00:30:00</v>
      </c>
      <c r="G2474" t="str">
        <f>LEFT(SearchData[[#This Row],[userId]],8)</f>
        <v>e131c74b</v>
      </c>
    </row>
    <row r="2475" spans="1:7">
      <c r="A2475" t="s">
        <v>2751</v>
      </c>
      <c r="B2475" t="s">
        <v>95</v>
      </c>
      <c r="C2475" s="5">
        <v>45887.721231111114</v>
      </c>
      <c r="D2475">
        <v>2738</v>
      </c>
      <c r="E2475" t="s">
        <v>1102</v>
      </c>
      <c r="F2475" s="10" t="str">
        <f t="shared" si="38"/>
        <v>01:15:00</v>
      </c>
      <c r="G2475" t="str">
        <f>LEFT(SearchData[[#This Row],[userId]],8)</f>
        <v>82b3ee30</v>
      </c>
    </row>
    <row r="2476" spans="1:7">
      <c r="A2476" t="s">
        <v>2752</v>
      </c>
      <c r="B2476" t="s">
        <v>88</v>
      </c>
      <c r="C2476" s="5">
        <v>45887.727312291667</v>
      </c>
      <c r="D2476">
        <v>135</v>
      </c>
      <c r="E2476" t="s">
        <v>1056</v>
      </c>
      <c r="F2476" s="10" t="str">
        <f t="shared" si="38"/>
        <v>01:30:00</v>
      </c>
      <c r="G2476" t="str">
        <f>LEFT(SearchData[[#This Row],[userId]],8)</f>
        <v>e131c74b</v>
      </c>
    </row>
    <row r="2477" spans="1:7">
      <c r="A2477" t="s">
        <v>2753</v>
      </c>
      <c r="B2477" t="s">
        <v>119</v>
      </c>
      <c r="C2477" s="5">
        <v>45887.729049421294</v>
      </c>
      <c r="D2477">
        <v>135</v>
      </c>
      <c r="E2477" t="s">
        <v>43</v>
      </c>
      <c r="F2477" s="10" t="str">
        <f t="shared" si="38"/>
        <v>01:30:00</v>
      </c>
      <c r="G2477" t="str">
        <f>LEFT(SearchData[[#This Row],[userId]],8)</f>
        <v>14575771</v>
      </c>
    </row>
    <row r="2478" spans="1:7">
      <c r="A2478" t="s">
        <v>2754</v>
      </c>
      <c r="B2478" t="s">
        <v>68</v>
      </c>
      <c r="C2478" s="5">
        <v>45887.731673206021</v>
      </c>
      <c r="D2478">
        <v>135</v>
      </c>
      <c r="E2478" t="s">
        <v>1158</v>
      </c>
      <c r="F2478" s="10" t="str">
        <f t="shared" si="38"/>
        <v>01:30:00</v>
      </c>
      <c r="G2478" t="str">
        <f>LEFT(SearchData[[#This Row],[userId]],8)</f>
        <v>fe88a3bb</v>
      </c>
    </row>
    <row r="2479" spans="1:7">
      <c r="A2479" t="s">
        <v>2755</v>
      </c>
      <c r="B2479" t="s">
        <v>1449</v>
      </c>
      <c r="C2479" s="5">
        <v>45887.733365821761</v>
      </c>
      <c r="D2479">
        <v>2738</v>
      </c>
      <c r="E2479" t="s">
        <v>2756</v>
      </c>
      <c r="F2479" s="10" t="str">
        <f t="shared" si="38"/>
        <v>01:30:00</v>
      </c>
      <c r="G2479" t="str">
        <f>LEFT(SearchData[[#This Row],[userId]],8)</f>
        <v>1b48ad5d</v>
      </c>
    </row>
    <row r="2480" spans="1:7">
      <c r="A2480" t="s">
        <v>2757</v>
      </c>
      <c r="B2480" t="s">
        <v>119</v>
      </c>
      <c r="C2480" s="5">
        <v>45887.736965694443</v>
      </c>
      <c r="D2480">
        <v>135</v>
      </c>
      <c r="E2480" t="s">
        <v>1056</v>
      </c>
      <c r="F2480" s="10" t="str">
        <f t="shared" si="38"/>
        <v>01:45:00</v>
      </c>
      <c r="G2480" t="str">
        <f>LEFT(SearchData[[#This Row],[userId]],8)</f>
        <v>14575771</v>
      </c>
    </row>
    <row r="2481" spans="1:7">
      <c r="A2481" t="s">
        <v>2758</v>
      </c>
      <c r="B2481" t="s">
        <v>2759</v>
      </c>
      <c r="C2481" s="5">
        <v>45887.757072418979</v>
      </c>
      <c r="D2481">
        <v>135</v>
      </c>
      <c r="E2481" t="s">
        <v>164</v>
      </c>
      <c r="F2481" s="10" t="str">
        <f t="shared" si="38"/>
        <v>02:15:00</v>
      </c>
      <c r="G2481" t="str">
        <f>LEFT(SearchData[[#This Row],[userId]],8)</f>
        <v>6fdad808</v>
      </c>
    </row>
    <row r="2482" spans="1:7">
      <c r="A2482" t="s">
        <v>2760</v>
      </c>
      <c r="B2482" t="s">
        <v>68</v>
      </c>
      <c r="C2482" s="5">
        <v>45887.76682222222</v>
      </c>
      <c r="D2482">
        <v>135</v>
      </c>
      <c r="E2482" t="s">
        <v>1102</v>
      </c>
      <c r="F2482" s="10" t="str">
        <f t="shared" si="38"/>
        <v>02:30:00</v>
      </c>
      <c r="G2482" t="str">
        <f>LEFT(SearchData[[#This Row],[userId]],8)</f>
        <v>fe88a3bb</v>
      </c>
    </row>
    <row r="2483" spans="1:7">
      <c r="A2483" t="s">
        <v>2761</v>
      </c>
      <c r="B2483" t="s">
        <v>2410</v>
      </c>
      <c r="C2483" s="5">
        <v>45887.771874664351</v>
      </c>
      <c r="D2483">
        <v>135</v>
      </c>
      <c r="E2483" t="s">
        <v>1158</v>
      </c>
      <c r="F2483" s="10" t="str">
        <f t="shared" si="38"/>
        <v>02:30:00</v>
      </c>
      <c r="G2483" t="str">
        <f>LEFT(SearchData[[#This Row],[userId]],8)</f>
        <v>a63a73be</v>
      </c>
    </row>
    <row r="2484" spans="1:7">
      <c r="A2484" t="s">
        <v>2762</v>
      </c>
      <c r="B2484" t="s">
        <v>88</v>
      </c>
      <c r="C2484" s="5">
        <v>45887.781623888892</v>
      </c>
      <c r="D2484">
        <v>135</v>
      </c>
      <c r="E2484" t="s">
        <v>1056</v>
      </c>
      <c r="F2484" s="10" t="str">
        <f t="shared" si="38"/>
        <v>02:45:00</v>
      </c>
      <c r="G2484" t="str">
        <f>LEFT(SearchData[[#This Row],[userId]],8)</f>
        <v>e131c74b</v>
      </c>
    </row>
    <row r="2485" spans="1:7">
      <c r="A2485" t="s">
        <v>2763</v>
      </c>
      <c r="B2485" t="s">
        <v>88</v>
      </c>
      <c r="C2485" s="5">
        <v>45887.797413541666</v>
      </c>
      <c r="D2485">
        <v>135</v>
      </c>
      <c r="E2485" t="s">
        <v>1056</v>
      </c>
      <c r="F2485" s="10" t="str">
        <f t="shared" si="38"/>
        <v>03:15:00</v>
      </c>
      <c r="G2485" t="str">
        <f>LEFT(SearchData[[#This Row],[userId]],8)</f>
        <v>e131c74b</v>
      </c>
    </row>
    <row r="2486" spans="1:7">
      <c r="A2486" t="s">
        <v>2764</v>
      </c>
      <c r="B2486" t="s">
        <v>190</v>
      </c>
      <c r="C2486" s="5">
        <v>45887.850355208335</v>
      </c>
      <c r="D2486">
        <v>135</v>
      </c>
      <c r="E2486" t="s">
        <v>164</v>
      </c>
      <c r="F2486" s="10" t="str">
        <f t="shared" si="38"/>
        <v>04:30:00</v>
      </c>
      <c r="G2486" t="str">
        <f>LEFT(SearchData[[#This Row],[userId]],8)</f>
        <v>9834c3e7</v>
      </c>
    </row>
    <row r="2487" spans="1:7">
      <c r="A2487" t="s">
        <v>2765</v>
      </c>
      <c r="B2487" t="s">
        <v>419</v>
      </c>
      <c r="C2487" s="5">
        <v>45887.884281597224</v>
      </c>
      <c r="D2487">
        <v>2633</v>
      </c>
      <c r="E2487" t="s">
        <v>1151</v>
      </c>
      <c r="F2487" s="10" t="str">
        <f t="shared" si="38"/>
        <v>05:15:00</v>
      </c>
      <c r="G2487" t="str">
        <f>LEFT(SearchData[[#This Row],[userId]],8)</f>
        <v>2b1e304f</v>
      </c>
    </row>
    <row r="2488" spans="1:7">
      <c r="A2488" t="s">
        <v>2766</v>
      </c>
      <c r="B2488" t="s">
        <v>182</v>
      </c>
      <c r="C2488" s="5">
        <v>45887.899438043984</v>
      </c>
      <c r="D2488">
        <v>2740</v>
      </c>
      <c r="E2488" t="s">
        <v>17</v>
      </c>
      <c r="F2488" s="10" t="str">
        <f t="shared" si="38"/>
        <v>05:30:00</v>
      </c>
      <c r="G2488" t="str">
        <f>LEFT(SearchData[[#This Row],[userId]],8)</f>
        <v>43e39f16</v>
      </c>
    </row>
    <row r="2489" spans="1:7">
      <c r="A2489" t="s">
        <v>2767</v>
      </c>
      <c r="B2489" t="s">
        <v>2410</v>
      </c>
      <c r="C2489" s="5">
        <v>45887.911121226854</v>
      </c>
      <c r="D2489">
        <v>135</v>
      </c>
      <c r="E2489" t="s">
        <v>1158</v>
      </c>
      <c r="F2489" s="10" t="str">
        <f t="shared" si="38"/>
        <v>05:45:00</v>
      </c>
      <c r="G2489" t="str">
        <f>LEFT(SearchData[[#This Row],[userId]],8)</f>
        <v>a63a73be</v>
      </c>
    </row>
    <row r="2490" spans="1:7">
      <c r="A2490" t="s">
        <v>2768</v>
      </c>
      <c r="B2490" t="s">
        <v>182</v>
      </c>
      <c r="C2490" s="5">
        <v>45887.911438657407</v>
      </c>
      <c r="D2490">
        <v>165</v>
      </c>
      <c r="E2490" t="s">
        <v>1158</v>
      </c>
      <c r="F2490" s="10" t="str">
        <f t="shared" si="38"/>
        <v>05:45:00</v>
      </c>
      <c r="G2490" t="str">
        <f>LEFT(SearchData[[#This Row],[userId]],8)</f>
        <v>43e39f16</v>
      </c>
    </row>
    <row r="2491" spans="1:7">
      <c r="A2491" t="s">
        <v>2769</v>
      </c>
      <c r="B2491" t="s">
        <v>190</v>
      </c>
      <c r="C2491" s="5">
        <v>45887.916776631944</v>
      </c>
      <c r="D2491">
        <v>135</v>
      </c>
      <c r="E2491" t="s">
        <v>164</v>
      </c>
      <c r="F2491" s="10" t="str">
        <f t="shared" si="38"/>
        <v>06:00:00</v>
      </c>
      <c r="G2491" t="str">
        <f>LEFT(SearchData[[#This Row],[userId]],8)</f>
        <v>9834c3e7</v>
      </c>
    </row>
    <row r="2492" spans="1:7">
      <c r="A2492" t="s">
        <v>2770</v>
      </c>
      <c r="B2492" t="s">
        <v>273</v>
      </c>
      <c r="C2492" s="5">
        <v>45887.918269699076</v>
      </c>
      <c r="D2492">
        <v>2729</v>
      </c>
      <c r="E2492" t="s">
        <v>164</v>
      </c>
      <c r="F2492" s="10" t="str">
        <f t="shared" si="38"/>
        <v>06:00:00</v>
      </c>
      <c r="G2492" t="str">
        <f>LEFT(SearchData[[#This Row],[userId]],8)</f>
        <v>603a352d</v>
      </c>
    </row>
    <row r="2493" spans="1:7">
      <c r="A2493" t="s">
        <v>2771</v>
      </c>
      <c r="B2493" t="s">
        <v>397</v>
      </c>
      <c r="C2493" s="5">
        <v>45887.918306087966</v>
      </c>
      <c r="D2493">
        <v>135</v>
      </c>
      <c r="E2493" t="s">
        <v>1102</v>
      </c>
      <c r="F2493" s="10" t="str">
        <f t="shared" si="38"/>
        <v>06:00:00</v>
      </c>
      <c r="G2493" t="str">
        <f>LEFT(SearchData[[#This Row],[userId]],8)</f>
        <v>06bd74fd</v>
      </c>
    </row>
    <row r="2494" spans="1:7">
      <c r="A2494" t="s">
        <v>2772</v>
      </c>
      <c r="B2494" t="s">
        <v>95</v>
      </c>
      <c r="C2494" s="5">
        <v>45887.92286864583</v>
      </c>
      <c r="D2494">
        <v>2742</v>
      </c>
      <c r="E2494" t="s">
        <v>1102</v>
      </c>
      <c r="F2494" s="10" t="str">
        <f t="shared" si="38"/>
        <v>06:15:00</v>
      </c>
      <c r="G2494" t="str">
        <f>LEFT(SearchData[[#This Row],[userId]],8)</f>
        <v>82b3ee30</v>
      </c>
    </row>
    <row r="2495" spans="1:7">
      <c r="A2495" t="s">
        <v>2773</v>
      </c>
      <c r="B2495" t="s">
        <v>397</v>
      </c>
      <c r="C2495" s="5">
        <v>45887.926612615738</v>
      </c>
      <c r="D2495">
        <v>2742</v>
      </c>
      <c r="E2495" t="s">
        <v>1158</v>
      </c>
      <c r="F2495" s="10" t="str">
        <f t="shared" si="38"/>
        <v>06:15:00</v>
      </c>
      <c r="G2495" t="str">
        <f>LEFT(SearchData[[#This Row],[userId]],8)</f>
        <v>06bd74fd</v>
      </c>
    </row>
    <row r="2496" spans="1:7">
      <c r="A2496" t="s">
        <v>2774</v>
      </c>
      <c r="B2496" t="s">
        <v>390</v>
      </c>
      <c r="C2496" s="5">
        <v>45887.94280203704</v>
      </c>
      <c r="D2496">
        <v>135</v>
      </c>
      <c r="E2496" t="s">
        <v>1102</v>
      </c>
      <c r="F2496" s="10" t="str">
        <f t="shared" si="38"/>
        <v>06:45:00</v>
      </c>
      <c r="G2496" t="str">
        <f>LEFT(SearchData[[#This Row],[userId]],8)</f>
        <v>f4152867</v>
      </c>
    </row>
    <row r="2497" spans="1:7">
      <c r="A2497" t="s">
        <v>2775</v>
      </c>
      <c r="B2497" t="s">
        <v>182</v>
      </c>
      <c r="C2497" s="5">
        <v>45887.973870960646</v>
      </c>
      <c r="D2497">
        <v>2742</v>
      </c>
      <c r="E2497" t="s">
        <v>1158</v>
      </c>
      <c r="F2497" s="10" t="str">
        <f t="shared" si="38"/>
        <v>07:15:00</v>
      </c>
      <c r="G2497" t="str">
        <f>LEFT(SearchData[[#This Row],[userId]],8)</f>
        <v>43e39f16</v>
      </c>
    </row>
    <row r="2498" spans="1:7">
      <c r="A2498" t="s">
        <v>2776</v>
      </c>
      <c r="B2498" t="s">
        <v>102</v>
      </c>
      <c r="C2498" s="5">
        <v>45887.978827604165</v>
      </c>
      <c r="D2498">
        <v>135</v>
      </c>
      <c r="E2498" t="s">
        <v>17</v>
      </c>
      <c r="F2498" s="10" t="str">
        <f t="shared" si="38"/>
        <v>07:30:00</v>
      </c>
      <c r="G2498" t="str">
        <f>LEFT(SearchData[[#This Row],[userId]],8)</f>
        <v>071266d9</v>
      </c>
    </row>
    <row r="2499" spans="1:7">
      <c r="A2499" t="s">
        <v>2777</v>
      </c>
      <c r="B2499" t="s">
        <v>102</v>
      </c>
      <c r="C2499" s="5">
        <v>45887.979890266201</v>
      </c>
      <c r="D2499">
        <v>135</v>
      </c>
      <c r="E2499" t="s">
        <v>1056</v>
      </c>
      <c r="F2499" s="10" t="str">
        <f t="shared" ref="F2499:F2562" si="39">TEXT(MROUND(C2499+TIME(8,0,0), "0:15"),"HH:MM:SS")</f>
        <v>07:30:00</v>
      </c>
      <c r="G2499" t="str">
        <f>LEFT(SearchData[[#This Row],[userId]],8)</f>
        <v>071266d9</v>
      </c>
    </row>
    <row r="2500" spans="1:7">
      <c r="A2500" t="s">
        <v>2778</v>
      </c>
      <c r="B2500" t="s">
        <v>95</v>
      </c>
      <c r="C2500" s="5">
        <v>45887.99859171296</v>
      </c>
      <c r="D2500">
        <v>2742</v>
      </c>
      <c r="E2500" t="s">
        <v>1102</v>
      </c>
      <c r="F2500" s="10" t="str">
        <f t="shared" si="39"/>
        <v>08:00:00</v>
      </c>
      <c r="G2500" t="str">
        <f>LEFT(SearchData[[#This Row],[userId]],8)</f>
        <v>82b3ee30</v>
      </c>
    </row>
    <row r="2501" spans="1:7">
      <c r="A2501" t="s">
        <v>2779</v>
      </c>
      <c r="B2501" t="s">
        <v>2410</v>
      </c>
      <c r="C2501" s="5">
        <v>45888.029157962963</v>
      </c>
      <c r="D2501">
        <v>135</v>
      </c>
      <c r="E2501" t="s">
        <v>1158</v>
      </c>
      <c r="F2501" s="10" t="str">
        <f t="shared" si="39"/>
        <v>08:45:00</v>
      </c>
      <c r="G2501" t="str">
        <f>LEFT(SearchData[[#This Row],[userId]],8)</f>
        <v>a63a73be</v>
      </c>
    </row>
    <row r="2502" spans="1:7">
      <c r="A2502" t="s">
        <v>2780</v>
      </c>
      <c r="B2502" t="s">
        <v>2410</v>
      </c>
      <c r="C2502" s="5">
        <v>45888.033978356485</v>
      </c>
      <c r="D2502">
        <v>180</v>
      </c>
      <c r="E2502" t="s">
        <v>1102</v>
      </c>
      <c r="F2502" s="10" t="str">
        <f t="shared" si="39"/>
        <v>08:45:00</v>
      </c>
      <c r="G2502" t="str">
        <f>LEFT(SearchData[[#This Row],[userId]],8)</f>
        <v>a63a73be</v>
      </c>
    </row>
    <row r="2503" spans="1:7">
      <c r="A2503" t="s">
        <v>2781</v>
      </c>
      <c r="B2503" t="s">
        <v>95</v>
      </c>
      <c r="C2503" s="5">
        <v>45888.055055555553</v>
      </c>
      <c r="D2503">
        <v>2742</v>
      </c>
      <c r="E2503" t="s">
        <v>1102</v>
      </c>
      <c r="F2503" s="10" t="str">
        <f t="shared" si="39"/>
        <v>09:15:00</v>
      </c>
      <c r="G2503" t="str">
        <f>LEFT(SearchData[[#This Row],[userId]],8)</f>
        <v>82b3ee30</v>
      </c>
    </row>
    <row r="2504" spans="1:7">
      <c r="A2504" t="s">
        <v>2782</v>
      </c>
      <c r="B2504" t="s">
        <v>105</v>
      </c>
      <c r="C2504" s="5">
        <v>45888.064384421297</v>
      </c>
      <c r="D2504">
        <v>135</v>
      </c>
      <c r="E2504" t="s">
        <v>2405</v>
      </c>
      <c r="F2504" s="10" t="str">
        <f t="shared" si="39"/>
        <v>09:30:00</v>
      </c>
      <c r="G2504" t="str">
        <f>LEFT(SearchData[[#This Row],[userId]],8)</f>
        <v>5a867e0e</v>
      </c>
    </row>
    <row r="2505" spans="1:7">
      <c r="A2505" t="s">
        <v>2783</v>
      </c>
      <c r="B2505" t="s">
        <v>425</v>
      </c>
      <c r="C2505" s="5">
        <v>45888.094767199073</v>
      </c>
      <c r="D2505">
        <v>77</v>
      </c>
      <c r="E2505" t="s">
        <v>1056</v>
      </c>
      <c r="F2505" s="10" t="str">
        <f t="shared" si="39"/>
        <v>10:15:00</v>
      </c>
      <c r="G2505" t="str">
        <f>LEFT(SearchData[[#This Row],[userId]],8)</f>
        <v>cd05dc49</v>
      </c>
    </row>
    <row r="2506" spans="1:7">
      <c r="A2506" t="s">
        <v>2784</v>
      </c>
      <c r="B2506" t="s">
        <v>1898</v>
      </c>
      <c r="C2506" s="5">
        <v>45888.142725347221</v>
      </c>
      <c r="D2506">
        <v>135</v>
      </c>
      <c r="E2506" t="s">
        <v>43</v>
      </c>
      <c r="F2506" s="10" t="str">
        <f t="shared" si="39"/>
        <v>11:30:00</v>
      </c>
      <c r="G2506" t="str">
        <f>LEFT(SearchData[[#This Row],[userId]],8)</f>
        <v>80628cf7</v>
      </c>
    </row>
    <row r="2507" spans="1:7">
      <c r="A2507" t="s">
        <v>2785</v>
      </c>
      <c r="B2507" t="s">
        <v>911</v>
      </c>
      <c r="C2507" s="5">
        <v>45888.142728935185</v>
      </c>
      <c r="D2507">
        <v>135</v>
      </c>
      <c r="E2507" t="s">
        <v>43</v>
      </c>
      <c r="F2507" s="10" t="str">
        <f t="shared" si="39"/>
        <v>11:30:00</v>
      </c>
      <c r="G2507" t="str">
        <f>LEFT(SearchData[[#This Row],[userId]],8)</f>
        <v>4a5141e6</v>
      </c>
    </row>
    <row r="2508" spans="1:7">
      <c r="A2508" t="s">
        <v>2786</v>
      </c>
      <c r="B2508" t="s">
        <v>248</v>
      </c>
      <c r="C2508" s="5">
        <v>45888.142732395834</v>
      </c>
      <c r="D2508">
        <v>135</v>
      </c>
      <c r="E2508" t="s">
        <v>43</v>
      </c>
      <c r="F2508" s="10" t="str">
        <f t="shared" si="39"/>
        <v>11:30:00</v>
      </c>
      <c r="G2508" t="str">
        <f>LEFT(SearchData[[#This Row],[userId]],8)</f>
        <v>493a201b</v>
      </c>
    </row>
    <row r="2509" spans="1:7">
      <c r="A2509" t="s">
        <v>2787</v>
      </c>
      <c r="B2509" t="s">
        <v>119</v>
      </c>
      <c r="C2509" s="5">
        <v>45888.142851597222</v>
      </c>
      <c r="D2509">
        <v>135</v>
      </c>
      <c r="E2509" t="s">
        <v>43</v>
      </c>
      <c r="F2509" s="10" t="str">
        <f t="shared" si="39"/>
        <v>11:30:00</v>
      </c>
      <c r="G2509" t="str">
        <f>LEFT(SearchData[[#This Row],[userId]],8)</f>
        <v>14575771</v>
      </c>
    </row>
    <row r="2510" spans="1:7">
      <c r="A2510" t="s">
        <v>2788</v>
      </c>
      <c r="B2510" t="s">
        <v>1997</v>
      </c>
      <c r="C2510" s="5">
        <v>45888.142889594907</v>
      </c>
      <c r="D2510">
        <v>135</v>
      </c>
      <c r="E2510" t="s">
        <v>43</v>
      </c>
      <c r="F2510" s="10" t="str">
        <f t="shared" si="39"/>
        <v>11:30:00</v>
      </c>
      <c r="G2510" t="str">
        <f>LEFT(SearchData[[#This Row],[userId]],8)</f>
        <v>a012359a</v>
      </c>
    </row>
    <row r="2511" spans="1:7">
      <c r="A2511" t="s">
        <v>2789</v>
      </c>
      <c r="B2511" t="s">
        <v>989</v>
      </c>
      <c r="C2511" s="5">
        <v>45888.142922013889</v>
      </c>
      <c r="D2511">
        <v>135</v>
      </c>
      <c r="E2511" t="s">
        <v>43</v>
      </c>
      <c r="F2511" s="10" t="str">
        <f t="shared" si="39"/>
        <v>11:30:00</v>
      </c>
      <c r="G2511" t="str">
        <f>LEFT(SearchData[[#This Row],[userId]],8)</f>
        <v>b7bafc33</v>
      </c>
    </row>
    <row r="2512" spans="1:7">
      <c r="A2512" t="s">
        <v>2790</v>
      </c>
      <c r="B2512" t="s">
        <v>175</v>
      </c>
      <c r="C2512" s="5">
        <v>45888.143118576387</v>
      </c>
      <c r="D2512">
        <v>135</v>
      </c>
      <c r="E2512" t="s">
        <v>43</v>
      </c>
      <c r="F2512" s="10" t="str">
        <f t="shared" si="39"/>
        <v>11:30:00</v>
      </c>
      <c r="G2512" t="str">
        <f>LEFT(SearchData[[#This Row],[userId]],8)</f>
        <v>369e55fd</v>
      </c>
    </row>
    <row r="2513" spans="1:7">
      <c r="A2513" t="s">
        <v>2791</v>
      </c>
      <c r="B2513" t="s">
        <v>24</v>
      </c>
      <c r="C2513" s="5">
        <v>45888.145066412035</v>
      </c>
      <c r="D2513">
        <v>135</v>
      </c>
      <c r="E2513" t="s">
        <v>43</v>
      </c>
      <c r="F2513" s="10" t="str">
        <f t="shared" si="39"/>
        <v>11:30:00</v>
      </c>
      <c r="G2513" t="str">
        <f>LEFT(SearchData[[#This Row],[userId]],8)</f>
        <v>6b0aa832</v>
      </c>
    </row>
    <row r="2514" spans="1:7">
      <c r="A2514" t="s">
        <v>2792</v>
      </c>
      <c r="B2514" t="s">
        <v>6</v>
      </c>
      <c r="C2514" s="5">
        <v>45888.21452509259</v>
      </c>
      <c r="D2514">
        <v>135</v>
      </c>
      <c r="E2514" t="s">
        <v>1225</v>
      </c>
      <c r="F2514" s="10" t="str">
        <f t="shared" si="39"/>
        <v>13:15:00</v>
      </c>
      <c r="G2514" t="str">
        <f>LEFT(SearchData[[#This Row],[userId]],8)</f>
        <v>587e52c3</v>
      </c>
    </row>
    <row r="2515" spans="1:7">
      <c r="A2515" t="s">
        <v>2793</v>
      </c>
      <c r="B2515" t="s">
        <v>166</v>
      </c>
      <c r="C2515" s="5">
        <v>45888.385880590278</v>
      </c>
      <c r="D2515">
        <v>135</v>
      </c>
      <c r="E2515" t="s">
        <v>43</v>
      </c>
      <c r="F2515" s="10" t="str">
        <f t="shared" si="39"/>
        <v>17:15:00</v>
      </c>
      <c r="G2515" t="str">
        <f>LEFT(SearchData[[#This Row],[userId]],8)</f>
        <v>0dcbf4ee</v>
      </c>
    </row>
    <row r="2516" spans="1:7">
      <c r="A2516" t="s">
        <v>2794</v>
      </c>
      <c r="B2516" t="s">
        <v>163</v>
      </c>
      <c r="C2516" s="5">
        <v>45888.501540347221</v>
      </c>
      <c r="D2516">
        <v>135</v>
      </c>
      <c r="E2516" t="s">
        <v>43</v>
      </c>
      <c r="F2516" s="10" t="str">
        <f t="shared" si="39"/>
        <v>20:00:00</v>
      </c>
      <c r="G2516" t="str">
        <f>LEFT(SearchData[[#This Row],[userId]],8)</f>
        <v>e8793363</v>
      </c>
    </row>
    <row r="2517" spans="1:7">
      <c r="A2517" t="s">
        <v>2795</v>
      </c>
      <c r="B2517" t="s">
        <v>88</v>
      </c>
      <c r="C2517" s="5">
        <v>45888.650402349536</v>
      </c>
      <c r="D2517">
        <v>135</v>
      </c>
      <c r="E2517" t="s">
        <v>1056</v>
      </c>
      <c r="F2517" s="10" t="str">
        <f t="shared" si="39"/>
        <v>23:30:00</v>
      </c>
      <c r="G2517" t="str">
        <f>LEFT(SearchData[[#This Row],[userId]],8)</f>
        <v>e131c74b</v>
      </c>
    </row>
    <row r="2518" spans="1:7">
      <c r="A2518" t="s">
        <v>2796</v>
      </c>
      <c r="B2518" t="s">
        <v>97</v>
      </c>
      <c r="C2518" s="5">
        <v>45888.663078252313</v>
      </c>
      <c r="D2518">
        <v>2756</v>
      </c>
      <c r="E2518" t="s">
        <v>1102</v>
      </c>
      <c r="F2518" s="10" t="str">
        <f t="shared" si="39"/>
        <v>00:00:00</v>
      </c>
      <c r="G2518" t="str">
        <f>LEFT(SearchData[[#This Row],[userId]],8)</f>
        <v>9990f284</v>
      </c>
    </row>
    <row r="2519" spans="1:7">
      <c r="A2519" t="s">
        <v>2797</v>
      </c>
      <c r="B2519" t="s">
        <v>12</v>
      </c>
      <c r="C2519" s="5">
        <v>45888.682315081016</v>
      </c>
      <c r="D2519">
        <v>135</v>
      </c>
      <c r="E2519" t="s">
        <v>164</v>
      </c>
      <c r="F2519" s="10" t="str">
        <f t="shared" si="39"/>
        <v>00:30:00</v>
      </c>
      <c r="G2519" t="str">
        <f>LEFT(SearchData[[#This Row],[userId]],8)</f>
        <v>6c18e8b0</v>
      </c>
    </row>
    <row r="2520" spans="1:7">
      <c r="A2520" t="s">
        <v>2798</v>
      </c>
      <c r="B2520" t="s">
        <v>175</v>
      </c>
      <c r="C2520" s="5">
        <v>45888.68552165509</v>
      </c>
      <c r="D2520">
        <v>2756</v>
      </c>
      <c r="E2520" t="s">
        <v>1102</v>
      </c>
      <c r="F2520" s="10" t="str">
        <f t="shared" si="39"/>
        <v>00:30:00</v>
      </c>
      <c r="G2520" t="str">
        <f>LEFT(SearchData[[#This Row],[userId]],8)</f>
        <v>369e55fd</v>
      </c>
    </row>
    <row r="2521" spans="1:7">
      <c r="A2521" t="s">
        <v>2799</v>
      </c>
      <c r="B2521" t="s">
        <v>2297</v>
      </c>
      <c r="C2521" s="5">
        <v>45888.717000972225</v>
      </c>
      <c r="D2521">
        <v>135</v>
      </c>
      <c r="E2521" t="s">
        <v>43</v>
      </c>
      <c r="F2521" s="10" t="str">
        <f t="shared" si="39"/>
        <v>01:15:00</v>
      </c>
      <c r="G2521" t="str">
        <f>LEFT(SearchData[[#This Row],[userId]],8)</f>
        <v>5b0955aa</v>
      </c>
    </row>
    <row r="2522" spans="1:7">
      <c r="A2522" t="s">
        <v>2800</v>
      </c>
      <c r="B2522" t="s">
        <v>123</v>
      </c>
      <c r="C2522" s="5">
        <v>45888.740627465275</v>
      </c>
      <c r="D2522">
        <v>2719</v>
      </c>
      <c r="E2522" t="s">
        <v>1102</v>
      </c>
      <c r="F2522" s="10" t="str">
        <f t="shared" si="39"/>
        <v>01:45:00</v>
      </c>
      <c r="G2522" t="str">
        <f>LEFT(SearchData[[#This Row],[userId]],8)</f>
        <v>46532411</v>
      </c>
    </row>
    <row r="2523" spans="1:7">
      <c r="A2523" t="s">
        <v>2801</v>
      </c>
      <c r="B2523" t="s">
        <v>561</v>
      </c>
      <c r="C2523" s="5">
        <v>45888.758460254627</v>
      </c>
      <c r="D2523">
        <v>135</v>
      </c>
      <c r="E2523" t="s">
        <v>1158</v>
      </c>
      <c r="F2523" s="10" t="str">
        <f t="shared" si="39"/>
        <v>02:15:00</v>
      </c>
      <c r="G2523" t="str">
        <f>LEFT(SearchData[[#This Row],[userId]],8)</f>
        <v>aed16a6f</v>
      </c>
    </row>
    <row r="2524" spans="1:7">
      <c r="A2524" t="s">
        <v>2802</v>
      </c>
      <c r="B2524" t="s">
        <v>175</v>
      </c>
      <c r="C2524" s="5">
        <v>45888.761514108795</v>
      </c>
      <c r="D2524">
        <v>2744</v>
      </c>
      <c r="E2524" t="s">
        <v>1158</v>
      </c>
      <c r="F2524" s="10" t="str">
        <f t="shared" si="39"/>
        <v>02:15:00</v>
      </c>
      <c r="G2524" t="str">
        <f>LEFT(SearchData[[#This Row],[userId]],8)</f>
        <v>369e55fd</v>
      </c>
    </row>
    <row r="2525" spans="1:7">
      <c r="A2525" t="s">
        <v>2803</v>
      </c>
      <c r="B2525" t="s">
        <v>1569</v>
      </c>
      <c r="C2525" s="5">
        <v>45888.766289675928</v>
      </c>
      <c r="D2525">
        <v>2637</v>
      </c>
      <c r="E2525" t="s">
        <v>1158</v>
      </c>
      <c r="F2525" s="10" t="str">
        <f t="shared" si="39"/>
        <v>02:30:00</v>
      </c>
      <c r="G2525" t="str">
        <f>LEFT(SearchData[[#This Row],[userId]],8)</f>
        <v>8229e5b6</v>
      </c>
    </row>
    <row r="2526" spans="1:7">
      <c r="A2526" t="s">
        <v>2804</v>
      </c>
      <c r="B2526" t="s">
        <v>2410</v>
      </c>
      <c r="C2526" s="5">
        <v>45888.789247233799</v>
      </c>
      <c r="D2526">
        <v>135</v>
      </c>
      <c r="E2526" t="s">
        <v>2805</v>
      </c>
      <c r="F2526" s="10" t="str">
        <f t="shared" si="39"/>
        <v>03:00:00</v>
      </c>
      <c r="G2526" t="str">
        <f>LEFT(SearchData[[#This Row],[userId]],8)</f>
        <v>a63a73be</v>
      </c>
    </row>
    <row r="2527" spans="1:7">
      <c r="A2527" t="s">
        <v>2806</v>
      </c>
      <c r="B2527" t="s">
        <v>86</v>
      </c>
      <c r="C2527" s="5">
        <v>45888.795182731483</v>
      </c>
      <c r="D2527">
        <v>2756</v>
      </c>
      <c r="E2527" t="s">
        <v>1200</v>
      </c>
      <c r="F2527" s="10" t="str">
        <f t="shared" si="39"/>
        <v>03:00:00</v>
      </c>
      <c r="G2527" t="str">
        <f>LEFT(SearchData[[#This Row],[userId]],8)</f>
        <v>89c432c6</v>
      </c>
    </row>
    <row r="2528" spans="1:7">
      <c r="A2528" t="s">
        <v>2807</v>
      </c>
      <c r="B2528" t="s">
        <v>390</v>
      </c>
      <c r="C2528" s="5">
        <v>45888.797645983796</v>
      </c>
      <c r="D2528">
        <v>135</v>
      </c>
      <c r="E2528" t="s">
        <v>1056</v>
      </c>
      <c r="F2528" s="10" t="str">
        <f t="shared" si="39"/>
        <v>03:15:00</v>
      </c>
      <c r="G2528" t="str">
        <f>LEFT(SearchData[[#This Row],[userId]],8)</f>
        <v>f4152867</v>
      </c>
    </row>
    <row r="2529" spans="1:7">
      <c r="A2529" t="s">
        <v>2808</v>
      </c>
      <c r="B2529" t="s">
        <v>2410</v>
      </c>
      <c r="C2529" s="5">
        <v>45888.804829826389</v>
      </c>
      <c r="D2529">
        <v>135</v>
      </c>
      <c r="E2529" t="s">
        <v>164</v>
      </c>
      <c r="F2529" s="10" t="str">
        <f t="shared" si="39"/>
        <v>03:15:00</v>
      </c>
      <c r="G2529" t="str">
        <f>LEFT(SearchData[[#This Row],[userId]],8)</f>
        <v>a63a73be</v>
      </c>
    </row>
    <row r="2530" spans="1:7">
      <c r="A2530" t="s">
        <v>2809</v>
      </c>
      <c r="B2530" t="s">
        <v>2410</v>
      </c>
      <c r="C2530" s="5">
        <v>45888.807385763888</v>
      </c>
      <c r="D2530">
        <v>135</v>
      </c>
      <c r="E2530" t="s">
        <v>1158</v>
      </c>
      <c r="F2530" s="10" t="str">
        <f t="shared" si="39"/>
        <v>03:30:00</v>
      </c>
      <c r="G2530" t="str">
        <f>LEFT(SearchData[[#This Row],[userId]],8)</f>
        <v>a63a73be</v>
      </c>
    </row>
    <row r="2531" spans="1:7">
      <c r="A2531" t="s">
        <v>2810</v>
      </c>
      <c r="B2531" t="s">
        <v>326</v>
      </c>
      <c r="C2531" s="5">
        <v>45888.828152685186</v>
      </c>
      <c r="D2531">
        <v>2744</v>
      </c>
      <c r="E2531" t="s">
        <v>1102</v>
      </c>
      <c r="F2531" s="10" t="str">
        <f t="shared" si="39"/>
        <v>04:00:00</v>
      </c>
      <c r="G2531" t="str">
        <f>LEFT(SearchData[[#This Row],[userId]],8)</f>
        <v>2affbaf0</v>
      </c>
    </row>
    <row r="2532" spans="1:7">
      <c r="A2532" t="s">
        <v>2811</v>
      </c>
      <c r="B2532" t="s">
        <v>711</v>
      </c>
      <c r="C2532" s="5">
        <v>45888.833472986109</v>
      </c>
      <c r="D2532">
        <v>135</v>
      </c>
      <c r="E2532" t="s">
        <v>1102</v>
      </c>
      <c r="F2532" s="10" t="str">
        <f t="shared" si="39"/>
        <v>04:00:00</v>
      </c>
      <c r="G2532" t="str">
        <f>LEFT(SearchData[[#This Row],[userId]],8)</f>
        <v>93bd15bb</v>
      </c>
    </row>
    <row r="2533" spans="1:7">
      <c r="A2533" t="s">
        <v>2812</v>
      </c>
      <c r="B2533" t="s">
        <v>326</v>
      </c>
      <c r="C2533" s="5">
        <v>45888.851882083334</v>
      </c>
      <c r="D2533">
        <v>2744</v>
      </c>
      <c r="E2533" t="s">
        <v>1102</v>
      </c>
      <c r="F2533" s="10" t="str">
        <f t="shared" si="39"/>
        <v>04:30:00</v>
      </c>
      <c r="G2533" t="str">
        <f>LEFT(SearchData[[#This Row],[userId]],8)</f>
        <v>2affbaf0</v>
      </c>
    </row>
    <row r="2534" spans="1:7">
      <c r="A2534" t="s">
        <v>2813</v>
      </c>
      <c r="B2534" t="s">
        <v>209</v>
      </c>
      <c r="C2534" s="5">
        <v>45888.852947731481</v>
      </c>
      <c r="D2534">
        <v>135</v>
      </c>
      <c r="E2534" t="s">
        <v>1194</v>
      </c>
      <c r="F2534" s="10" t="str">
        <f t="shared" si="39"/>
        <v>04:30:00</v>
      </c>
      <c r="G2534" t="str">
        <f>LEFT(SearchData[[#This Row],[userId]],8)</f>
        <v>f2470515</v>
      </c>
    </row>
    <row r="2535" spans="1:7">
      <c r="A2535" t="s">
        <v>2814</v>
      </c>
      <c r="B2535" t="s">
        <v>123</v>
      </c>
      <c r="C2535" s="5">
        <v>45888.869682708333</v>
      </c>
      <c r="D2535">
        <v>2721</v>
      </c>
      <c r="E2535" t="s">
        <v>1102</v>
      </c>
      <c r="F2535" s="10" t="str">
        <f t="shared" si="39"/>
        <v>04:45:00</v>
      </c>
      <c r="G2535" t="str">
        <f>LEFT(SearchData[[#This Row],[userId]],8)</f>
        <v>46532411</v>
      </c>
    </row>
    <row r="2536" spans="1:7">
      <c r="A2536" t="s">
        <v>2815</v>
      </c>
      <c r="B2536" t="s">
        <v>431</v>
      </c>
      <c r="C2536" s="5">
        <v>45888.878634930552</v>
      </c>
      <c r="D2536">
        <v>2746</v>
      </c>
      <c r="E2536" t="s">
        <v>1158</v>
      </c>
      <c r="F2536" s="10" t="str">
        <f t="shared" si="39"/>
        <v>05:00:00</v>
      </c>
      <c r="G2536" t="str">
        <f>LEFT(SearchData[[#This Row],[userId]],8)</f>
        <v>94f96e79</v>
      </c>
    </row>
    <row r="2537" spans="1:7">
      <c r="A2537" t="s">
        <v>2816</v>
      </c>
      <c r="B2537" t="s">
        <v>123</v>
      </c>
      <c r="C2537" s="5">
        <v>45888.884179976849</v>
      </c>
      <c r="D2537">
        <v>37</v>
      </c>
      <c r="E2537" t="s">
        <v>1102</v>
      </c>
      <c r="F2537" s="10" t="str">
        <f t="shared" si="39"/>
        <v>05:15:00</v>
      </c>
      <c r="G2537" t="str">
        <f>LEFT(SearchData[[#This Row],[userId]],8)</f>
        <v>46532411</v>
      </c>
    </row>
    <row r="2538" spans="1:7">
      <c r="A2538" t="s">
        <v>2817</v>
      </c>
      <c r="B2538" t="s">
        <v>1569</v>
      </c>
      <c r="C2538" s="5">
        <v>45888.888404548612</v>
      </c>
      <c r="D2538">
        <v>2639</v>
      </c>
      <c r="E2538" t="s">
        <v>1158</v>
      </c>
      <c r="F2538" s="10" t="str">
        <f t="shared" si="39"/>
        <v>05:15:00</v>
      </c>
      <c r="G2538" t="str">
        <f>LEFT(SearchData[[#This Row],[userId]],8)</f>
        <v>8229e5b6</v>
      </c>
    </row>
    <row r="2539" spans="1:7">
      <c r="A2539" t="s">
        <v>2818</v>
      </c>
      <c r="B2539" t="s">
        <v>1569</v>
      </c>
      <c r="C2539" s="5">
        <v>45888.920201678244</v>
      </c>
      <c r="D2539">
        <v>2641</v>
      </c>
      <c r="E2539" t="s">
        <v>1158</v>
      </c>
      <c r="F2539" s="10" t="str">
        <f t="shared" si="39"/>
        <v>06:00:00</v>
      </c>
      <c r="G2539" t="str">
        <f>LEFT(SearchData[[#This Row],[userId]],8)</f>
        <v>8229e5b6</v>
      </c>
    </row>
    <row r="2540" spans="1:7">
      <c r="A2540" t="s">
        <v>2819</v>
      </c>
      <c r="B2540" t="s">
        <v>95</v>
      </c>
      <c r="C2540" s="5">
        <v>45888.942304895834</v>
      </c>
      <c r="D2540">
        <v>2748</v>
      </c>
      <c r="E2540" t="s">
        <v>1102</v>
      </c>
      <c r="F2540" s="10" t="str">
        <f t="shared" si="39"/>
        <v>06:30:00</v>
      </c>
      <c r="G2540" t="str">
        <f>LEFT(SearchData[[#This Row],[userId]],8)</f>
        <v>82b3ee30</v>
      </c>
    </row>
    <row r="2541" spans="1:7">
      <c r="A2541" t="s">
        <v>2820</v>
      </c>
      <c r="B2541" t="s">
        <v>105</v>
      </c>
      <c r="C2541" s="5">
        <v>45888.948461562497</v>
      </c>
      <c r="D2541">
        <v>2748</v>
      </c>
      <c r="E2541" t="s">
        <v>2405</v>
      </c>
      <c r="F2541" s="10" t="str">
        <f t="shared" si="39"/>
        <v>06:45:00</v>
      </c>
      <c r="G2541" t="str">
        <f>LEFT(SearchData[[#This Row],[userId]],8)</f>
        <v>5a867e0e</v>
      </c>
    </row>
    <row r="2542" spans="1:7">
      <c r="A2542" t="s">
        <v>2821</v>
      </c>
      <c r="B2542" t="s">
        <v>86</v>
      </c>
      <c r="C2542" s="5">
        <v>45888.948797800927</v>
      </c>
      <c r="D2542">
        <v>2748</v>
      </c>
      <c r="E2542" t="s">
        <v>1158</v>
      </c>
      <c r="F2542" s="10" t="str">
        <f t="shared" si="39"/>
        <v>06:45:00</v>
      </c>
      <c r="G2542" t="str">
        <f>LEFT(SearchData[[#This Row],[userId]],8)</f>
        <v>89c432c6</v>
      </c>
    </row>
    <row r="2543" spans="1:7">
      <c r="A2543" t="s">
        <v>2822</v>
      </c>
      <c r="B2543" t="s">
        <v>95</v>
      </c>
      <c r="C2543" s="5">
        <v>45888.950454571757</v>
      </c>
      <c r="D2543">
        <v>2748</v>
      </c>
      <c r="E2543" t="s">
        <v>1158</v>
      </c>
      <c r="F2543" s="10" t="str">
        <f t="shared" si="39"/>
        <v>06:45:00</v>
      </c>
      <c r="G2543" t="str">
        <f>LEFT(SearchData[[#This Row],[userId]],8)</f>
        <v>82b3ee30</v>
      </c>
    </row>
    <row r="2544" spans="1:7">
      <c r="A2544" t="s">
        <v>2823</v>
      </c>
      <c r="B2544" t="s">
        <v>182</v>
      </c>
      <c r="C2544" s="5">
        <v>45888.958650868059</v>
      </c>
      <c r="D2544">
        <v>135</v>
      </c>
      <c r="E2544" t="s">
        <v>1158</v>
      </c>
      <c r="F2544" s="10" t="str">
        <f t="shared" si="39"/>
        <v>07:00:00</v>
      </c>
      <c r="G2544" t="str">
        <f>LEFT(SearchData[[#This Row],[userId]],8)</f>
        <v>43e39f16</v>
      </c>
    </row>
    <row r="2545" spans="1:7">
      <c r="A2545" t="s">
        <v>2824</v>
      </c>
      <c r="B2545" t="s">
        <v>86</v>
      </c>
      <c r="C2545" s="5">
        <v>45888.962531354169</v>
      </c>
      <c r="D2545">
        <v>2748</v>
      </c>
      <c r="E2545" t="s">
        <v>1158</v>
      </c>
      <c r="F2545" s="10" t="str">
        <f t="shared" si="39"/>
        <v>07:00:00</v>
      </c>
      <c r="G2545" t="str">
        <f>LEFT(SearchData[[#This Row],[userId]],8)</f>
        <v>89c432c6</v>
      </c>
    </row>
    <row r="2546" spans="1:7">
      <c r="A2546" t="s">
        <v>2825</v>
      </c>
      <c r="B2546" t="s">
        <v>175</v>
      </c>
      <c r="C2546" s="5">
        <v>45888.984211678238</v>
      </c>
      <c r="D2546">
        <v>322</v>
      </c>
      <c r="E2546" t="s">
        <v>1158</v>
      </c>
      <c r="F2546" s="10" t="str">
        <f t="shared" si="39"/>
        <v>07:30:00</v>
      </c>
      <c r="G2546" t="str">
        <f>LEFT(SearchData[[#This Row],[userId]],8)</f>
        <v>369e55fd</v>
      </c>
    </row>
    <row r="2547" spans="1:7">
      <c r="A2547" t="s">
        <v>2826</v>
      </c>
      <c r="B2547" t="s">
        <v>97</v>
      </c>
      <c r="C2547" s="5">
        <v>45888.992803159723</v>
      </c>
      <c r="D2547">
        <v>2762</v>
      </c>
      <c r="E2547" t="s">
        <v>1158</v>
      </c>
      <c r="F2547" s="10" t="str">
        <f t="shared" si="39"/>
        <v>07:45:00</v>
      </c>
      <c r="G2547" t="str">
        <f>LEFT(SearchData[[#This Row],[userId]],8)</f>
        <v>9990f284</v>
      </c>
    </row>
    <row r="2548" spans="1:7">
      <c r="A2548" t="s">
        <v>2827</v>
      </c>
      <c r="B2548" t="s">
        <v>97</v>
      </c>
      <c r="C2548" s="5">
        <v>45888.994011550923</v>
      </c>
      <c r="D2548">
        <v>78</v>
      </c>
      <c r="E2548" t="s">
        <v>164</v>
      </c>
      <c r="F2548" s="10" t="str">
        <f t="shared" si="39"/>
        <v>07:45:00</v>
      </c>
      <c r="G2548" t="str">
        <f>LEFT(SearchData[[#This Row],[userId]],8)</f>
        <v>9990f284</v>
      </c>
    </row>
    <row r="2549" spans="1:7">
      <c r="A2549" t="s">
        <v>2828</v>
      </c>
      <c r="B2549" t="s">
        <v>989</v>
      </c>
      <c r="C2549" s="5">
        <v>45888.997500810183</v>
      </c>
      <c r="D2549">
        <v>135</v>
      </c>
      <c r="E2549" t="s">
        <v>2829</v>
      </c>
      <c r="F2549" s="10" t="str">
        <f t="shared" si="39"/>
        <v>08:00:00</v>
      </c>
      <c r="G2549" t="str">
        <f>LEFT(SearchData[[#This Row],[userId]],8)</f>
        <v>b7bafc33</v>
      </c>
    </row>
    <row r="2550" spans="1:7">
      <c r="A2550" t="s">
        <v>2830</v>
      </c>
      <c r="B2550" t="s">
        <v>2297</v>
      </c>
      <c r="C2550" s="5">
        <v>45889.014655416664</v>
      </c>
      <c r="D2550">
        <v>135</v>
      </c>
      <c r="E2550" t="s">
        <v>43</v>
      </c>
      <c r="F2550" s="10" t="str">
        <f t="shared" si="39"/>
        <v>08:15:00</v>
      </c>
      <c r="G2550" t="str">
        <f>LEFT(SearchData[[#This Row],[userId]],8)</f>
        <v>5b0955aa</v>
      </c>
    </row>
    <row r="2551" spans="1:7">
      <c r="A2551" t="s">
        <v>2831</v>
      </c>
      <c r="B2551" t="s">
        <v>2297</v>
      </c>
      <c r="C2551" s="5">
        <v>45889.015695034723</v>
      </c>
      <c r="D2551">
        <v>135</v>
      </c>
      <c r="E2551" t="s">
        <v>164</v>
      </c>
      <c r="F2551" s="10" t="str">
        <f t="shared" si="39"/>
        <v>08:30:00</v>
      </c>
      <c r="G2551" t="str">
        <f>LEFT(SearchData[[#This Row],[userId]],8)</f>
        <v>5b0955aa</v>
      </c>
    </row>
    <row r="2552" spans="1:7">
      <c r="A2552" t="s">
        <v>2832</v>
      </c>
      <c r="B2552" t="s">
        <v>2410</v>
      </c>
      <c r="C2552" s="5">
        <v>45889.028329432869</v>
      </c>
      <c r="D2552">
        <v>135</v>
      </c>
      <c r="E2552" t="s">
        <v>1158</v>
      </c>
      <c r="F2552" s="10" t="str">
        <f t="shared" si="39"/>
        <v>08:45:00</v>
      </c>
      <c r="G2552" t="str">
        <f>LEFT(SearchData[[#This Row],[userId]],8)</f>
        <v>a63a73be</v>
      </c>
    </row>
    <row r="2553" spans="1:7">
      <c r="A2553" t="s">
        <v>2833</v>
      </c>
      <c r="B2553" t="s">
        <v>390</v>
      </c>
      <c r="C2553" s="5">
        <v>45889.048140891202</v>
      </c>
      <c r="D2553">
        <v>135</v>
      </c>
      <c r="E2553" t="s">
        <v>1217</v>
      </c>
      <c r="F2553" s="10" t="str">
        <f t="shared" si="39"/>
        <v>09:15:00</v>
      </c>
      <c r="G2553" t="str">
        <f>LEFT(SearchData[[#This Row],[userId]],8)</f>
        <v>f4152867</v>
      </c>
    </row>
    <row r="2554" spans="1:7">
      <c r="A2554" t="s">
        <v>2834</v>
      </c>
      <c r="B2554" t="s">
        <v>2410</v>
      </c>
      <c r="C2554" s="5">
        <v>45889.052675555555</v>
      </c>
      <c r="D2554">
        <v>135</v>
      </c>
      <c r="E2554" t="s">
        <v>1158</v>
      </c>
      <c r="F2554" s="10" t="str">
        <f t="shared" si="39"/>
        <v>09:15:00</v>
      </c>
      <c r="G2554" t="str">
        <f>LEFT(SearchData[[#This Row],[userId]],8)</f>
        <v>a63a73be</v>
      </c>
    </row>
    <row r="2555" spans="1:7">
      <c r="A2555" t="s">
        <v>2835</v>
      </c>
      <c r="B2555" t="s">
        <v>390</v>
      </c>
      <c r="C2555" s="5">
        <v>45889.095424513886</v>
      </c>
      <c r="D2555">
        <v>135</v>
      </c>
      <c r="E2555" t="s">
        <v>1164</v>
      </c>
      <c r="F2555" s="10" t="str">
        <f t="shared" si="39"/>
        <v>10:15:00</v>
      </c>
      <c r="G2555" t="str">
        <f>LEFT(SearchData[[#This Row],[userId]],8)</f>
        <v>f4152867</v>
      </c>
    </row>
    <row r="2556" spans="1:7">
      <c r="A2556" t="s">
        <v>2836</v>
      </c>
      <c r="B2556" t="s">
        <v>2410</v>
      </c>
      <c r="C2556" s="5">
        <v>45889.101160682869</v>
      </c>
      <c r="D2556">
        <v>135</v>
      </c>
      <c r="E2556" t="s">
        <v>1158</v>
      </c>
      <c r="F2556" s="10" t="str">
        <f t="shared" si="39"/>
        <v>10:30:00</v>
      </c>
      <c r="G2556" t="str">
        <f>LEFT(SearchData[[#This Row],[userId]],8)</f>
        <v>a63a73be</v>
      </c>
    </row>
    <row r="2557" spans="1:7">
      <c r="A2557" t="s">
        <v>2837</v>
      </c>
      <c r="B2557" t="s">
        <v>561</v>
      </c>
      <c r="C2557" s="5">
        <v>45889.105256990741</v>
      </c>
      <c r="D2557">
        <v>2643</v>
      </c>
      <c r="E2557" t="s">
        <v>1102</v>
      </c>
      <c r="F2557" s="10" t="str">
        <f t="shared" si="39"/>
        <v>10:30:00</v>
      </c>
      <c r="G2557" t="str">
        <f>LEFT(SearchData[[#This Row],[userId]],8)</f>
        <v>aed16a6f</v>
      </c>
    </row>
    <row r="2558" spans="1:7">
      <c r="A2558" t="s">
        <v>2838</v>
      </c>
      <c r="B2558" t="s">
        <v>2565</v>
      </c>
      <c r="C2558" s="5">
        <v>45889.147540162034</v>
      </c>
      <c r="D2558">
        <v>2643</v>
      </c>
      <c r="E2558" t="s">
        <v>1158</v>
      </c>
      <c r="F2558" s="10" t="str">
        <f t="shared" si="39"/>
        <v>11:30:00</v>
      </c>
      <c r="G2558" t="str">
        <f>LEFT(SearchData[[#This Row],[userId]],8)</f>
        <v>14b399e7</v>
      </c>
    </row>
    <row r="2559" spans="1:7">
      <c r="A2559" t="s">
        <v>2839</v>
      </c>
      <c r="B2559" t="s">
        <v>2410</v>
      </c>
      <c r="C2559" s="5">
        <v>45889.147662812502</v>
      </c>
      <c r="D2559">
        <v>135</v>
      </c>
      <c r="E2559" t="s">
        <v>1158</v>
      </c>
      <c r="F2559" s="10" t="str">
        <f t="shared" si="39"/>
        <v>11:30:00</v>
      </c>
      <c r="G2559" t="str">
        <f>LEFT(SearchData[[#This Row],[userId]],8)</f>
        <v>a63a73be</v>
      </c>
    </row>
    <row r="2560" spans="1:7">
      <c r="A2560" t="s">
        <v>2840</v>
      </c>
      <c r="B2560" t="s">
        <v>390</v>
      </c>
      <c r="C2560" s="5">
        <v>45889.153984085649</v>
      </c>
      <c r="D2560">
        <v>135</v>
      </c>
      <c r="E2560" t="s">
        <v>1158</v>
      </c>
      <c r="F2560" s="10" t="str">
        <f t="shared" si="39"/>
        <v>11:45:00</v>
      </c>
      <c r="G2560" t="str">
        <f>LEFT(SearchData[[#This Row],[userId]],8)</f>
        <v>f4152867</v>
      </c>
    </row>
    <row r="2561" spans="1:7">
      <c r="A2561" t="s">
        <v>2841</v>
      </c>
      <c r="B2561" t="s">
        <v>97</v>
      </c>
      <c r="C2561" s="5">
        <v>45889.167891597222</v>
      </c>
      <c r="D2561">
        <v>135</v>
      </c>
      <c r="E2561" t="s">
        <v>43</v>
      </c>
      <c r="F2561" s="10" t="str">
        <f t="shared" si="39"/>
        <v>12:00:00</v>
      </c>
      <c r="G2561" t="str">
        <f>LEFT(SearchData[[#This Row],[userId]],8)</f>
        <v>9990f284</v>
      </c>
    </row>
    <row r="2562" spans="1:7">
      <c r="A2562" t="s">
        <v>2842</v>
      </c>
      <c r="B2562" t="s">
        <v>228</v>
      </c>
      <c r="C2562" s="5">
        <v>45889.17543664352</v>
      </c>
      <c r="D2562">
        <v>135</v>
      </c>
      <c r="E2562" t="s">
        <v>1056</v>
      </c>
      <c r="F2562" s="10" t="str">
        <f t="shared" si="39"/>
        <v>12:15:00</v>
      </c>
      <c r="G2562" t="str">
        <f>LEFT(SearchData[[#This Row],[userId]],8)</f>
        <v>589bab67</v>
      </c>
    </row>
    <row r="2563" spans="1:7">
      <c r="A2563" t="s">
        <v>2843</v>
      </c>
      <c r="B2563" t="s">
        <v>524</v>
      </c>
      <c r="C2563" s="5">
        <v>45889.266530023146</v>
      </c>
      <c r="D2563">
        <v>135</v>
      </c>
      <c r="E2563" t="s">
        <v>43</v>
      </c>
      <c r="F2563" s="10" t="str">
        <f t="shared" ref="F2563:F2626" si="40">TEXT(MROUND(C2563+TIME(8,0,0), "0:15"),"HH:MM:SS")</f>
        <v>14:30:00</v>
      </c>
      <c r="G2563" t="str">
        <f>LEFT(SearchData[[#This Row],[userId]],8)</f>
        <v>4e682245</v>
      </c>
    </row>
    <row r="2564" spans="1:7">
      <c r="A2564" t="s">
        <v>2844</v>
      </c>
      <c r="B2564" t="s">
        <v>68</v>
      </c>
      <c r="C2564" s="5">
        <v>45889.586429907409</v>
      </c>
      <c r="D2564">
        <v>135</v>
      </c>
      <c r="E2564" t="s">
        <v>1158</v>
      </c>
      <c r="F2564" s="10" t="str">
        <f t="shared" si="40"/>
        <v>22:00:00</v>
      </c>
      <c r="G2564" t="str">
        <f>LEFT(SearchData[[#This Row],[userId]],8)</f>
        <v>fe88a3bb</v>
      </c>
    </row>
    <row r="2565" spans="1:7">
      <c r="A2565" t="s">
        <v>2845</v>
      </c>
      <c r="B2565" t="s">
        <v>68</v>
      </c>
      <c r="C2565" s="5">
        <v>45889.594417418979</v>
      </c>
      <c r="D2565">
        <v>1</v>
      </c>
      <c r="E2565" t="s">
        <v>2846</v>
      </c>
      <c r="F2565" s="10" t="str">
        <f t="shared" si="40"/>
        <v>22:15:00</v>
      </c>
      <c r="G2565" t="str">
        <f>LEFT(SearchData[[#This Row],[userId]],8)</f>
        <v>fe88a3bb</v>
      </c>
    </row>
    <row r="2566" spans="1:7">
      <c r="A2566" t="s">
        <v>2847</v>
      </c>
      <c r="B2566" t="s">
        <v>182</v>
      </c>
      <c r="C2566" s="5">
        <v>45889.601835104164</v>
      </c>
      <c r="D2566">
        <v>2750</v>
      </c>
      <c r="E2566" t="s">
        <v>1158</v>
      </c>
      <c r="F2566" s="10" t="str">
        <f t="shared" si="40"/>
        <v>22:30:00</v>
      </c>
      <c r="G2566" t="str">
        <f>LEFT(SearchData[[#This Row],[userId]],8)</f>
        <v>43e39f16</v>
      </c>
    </row>
    <row r="2567" spans="1:7">
      <c r="A2567" t="s">
        <v>2848</v>
      </c>
      <c r="B2567" t="s">
        <v>102</v>
      </c>
      <c r="C2567" s="5">
        <v>45889.604572013886</v>
      </c>
      <c r="D2567">
        <v>2750</v>
      </c>
      <c r="E2567" t="s">
        <v>1158</v>
      </c>
      <c r="F2567" s="10" t="str">
        <f t="shared" si="40"/>
        <v>22:30:00</v>
      </c>
      <c r="G2567" t="str">
        <f>LEFT(SearchData[[#This Row],[userId]],8)</f>
        <v>071266d9</v>
      </c>
    </row>
    <row r="2568" spans="1:7">
      <c r="A2568" t="s">
        <v>2849</v>
      </c>
      <c r="B2568" t="s">
        <v>431</v>
      </c>
      <c r="C2568" s="5">
        <v>45889.615009386573</v>
      </c>
      <c r="D2568">
        <v>2750</v>
      </c>
      <c r="E2568" t="s">
        <v>1158</v>
      </c>
      <c r="F2568" s="10" t="str">
        <f t="shared" si="40"/>
        <v>22:45:00</v>
      </c>
      <c r="G2568" t="str">
        <f>LEFT(SearchData[[#This Row],[userId]],8)</f>
        <v>94f96e79</v>
      </c>
    </row>
    <row r="2569" spans="1:7">
      <c r="A2569" t="s">
        <v>2850</v>
      </c>
      <c r="B2569" t="s">
        <v>182</v>
      </c>
      <c r="C2569" s="5">
        <v>45889.653176481479</v>
      </c>
      <c r="D2569">
        <v>135</v>
      </c>
      <c r="E2569" t="s">
        <v>1158</v>
      </c>
      <c r="F2569" s="10" t="str">
        <f t="shared" si="40"/>
        <v>23:45:00</v>
      </c>
      <c r="G2569" t="str">
        <f>LEFT(SearchData[[#This Row],[userId]],8)</f>
        <v>43e39f16</v>
      </c>
    </row>
    <row r="2570" spans="1:7">
      <c r="A2570" t="s">
        <v>2851</v>
      </c>
      <c r="B2570" t="s">
        <v>182</v>
      </c>
      <c r="C2570" s="5">
        <v>45889.655955833332</v>
      </c>
      <c r="D2570">
        <v>2750</v>
      </c>
      <c r="E2570" t="s">
        <v>17</v>
      </c>
      <c r="F2570" s="10" t="str">
        <f t="shared" si="40"/>
        <v>23:45:00</v>
      </c>
      <c r="G2570" t="str">
        <f>LEFT(SearchData[[#This Row],[userId]],8)</f>
        <v>43e39f16</v>
      </c>
    </row>
    <row r="2571" spans="1:7">
      <c r="A2571" t="s">
        <v>2852</v>
      </c>
      <c r="B2571" t="s">
        <v>431</v>
      </c>
      <c r="C2571" s="5">
        <v>45889.668683310185</v>
      </c>
      <c r="D2571">
        <v>2750</v>
      </c>
      <c r="E2571" t="s">
        <v>1158</v>
      </c>
      <c r="F2571" s="10" t="str">
        <f t="shared" si="40"/>
        <v>00:00:00</v>
      </c>
      <c r="G2571" t="str">
        <f>LEFT(SearchData[[#This Row],[userId]],8)</f>
        <v>94f96e79</v>
      </c>
    </row>
    <row r="2572" spans="1:7">
      <c r="A2572" t="s">
        <v>2853</v>
      </c>
      <c r="B2572" t="s">
        <v>95</v>
      </c>
      <c r="C2572" s="5">
        <v>45889.686997986108</v>
      </c>
      <c r="D2572">
        <v>2750</v>
      </c>
      <c r="E2572" t="s">
        <v>1158</v>
      </c>
      <c r="F2572" s="10" t="str">
        <f t="shared" si="40"/>
        <v>00:30:00</v>
      </c>
      <c r="G2572" t="str">
        <f>LEFT(SearchData[[#This Row],[userId]],8)</f>
        <v>82b3ee30</v>
      </c>
    </row>
    <row r="2573" spans="1:7">
      <c r="A2573" t="s">
        <v>2854</v>
      </c>
      <c r="B2573" t="s">
        <v>273</v>
      </c>
      <c r="C2573" s="5">
        <v>45889.694185</v>
      </c>
      <c r="D2573">
        <v>2644</v>
      </c>
      <c r="E2573" t="s">
        <v>1056</v>
      </c>
      <c r="F2573" s="10" t="str">
        <f t="shared" si="40"/>
        <v>00:45:00</v>
      </c>
      <c r="G2573" t="str">
        <f>LEFT(SearchData[[#This Row],[userId]],8)</f>
        <v>603a352d</v>
      </c>
    </row>
    <row r="2574" spans="1:7">
      <c r="A2574" t="s">
        <v>2855</v>
      </c>
      <c r="B2574" t="s">
        <v>390</v>
      </c>
      <c r="C2574" s="5">
        <v>45889.694450844909</v>
      </c>
      <c r="D2574">
        <v>135</v>
      </c>
      <c r="E2574" t="s">
        <v>164</v>
      </c>
      <c r="F2574" s="10" t="str">
        <f t="shared" si="40"/>
        <v>00:45:00</v>
      </c>
      <c r="G2574" t="str">
        <f>LEFT(SearchData[[#This Row],[userId]],8)</f>
        <v>f4152867</v>
      </c>
    </row>
    <row r="2575" spans="1:7">
      <c r="A2575" t="s">
        <v>2856</v>
      </c>
      <c r="B2575" t="s">
        <v>370</v>
      </c>
      <c r="C2575" s="5">
        <v>45889.694864074074</v>
      </c>
      <c r="D2575">
        <v>135</v>
      </c>
      <c r="E2575" t="s">
        <v>164</v>
      </c>
      <c r="F2575" s="10" t="str">
        <f t="shared" si="40"/>
        <v>00:45:00</v>
      </c>
      <c r="G2575" t="str">
        <f>LEFT(SearchData[[#This Row],[userId]],8)</f>
        <v>d5ce403e</v>
      </c>
    </row>
    <row r="2576" spans="1:7">
      <c r="A2576" t="s">
        <v>2857</v>
      </c>
      <c r="B2576" t="s">
        <v>2297</v>
      </c>
      <c r="C2576" s="5">
        <v>45889.760619108798</v>
      </c>
      <c r="D2576">
        <v>135</v>
      </c>
      <c r="E2576" t="s">
        <v>164</v>
      </c>
      <c r="F2576" s="10" t="str">
        <f t="shared" si="40"/>
        <v>02:15:00</v>
      </c>
      <c r="G2576" t="str">
        <f>LEFT(SearchData[[#This Row],[userId]],8)</f>
        <v>5b0955aa</v>
      </c>
    </row>
    <row r="2577" spans="1:7">
      <c r="A2577" t="s">
        <v>2858</v>
      </c>
      <c r="B2577" t="s">
        <v>2410</v>
      </c>
      <c r="C2577" s="5">
        <v>45889.778775092593</v>
      </c>
      <c r="D2577">
        <v>135</v>
      </c>
      <c r="E2577" t="s">
        <v>1158</v>
      </c>
      <c r="F2577" s="10" t="str">
        <f t="shared" si="40"/>
        <v>02:45:00</v>
      </c>
      <c r="G2577" t="str">
        <f>LEFT(SearchData[[#This Row],[userId]],8)</f>
        <v>a63a73be</v>
      </c>
    </row>
    <row r="2578" spans="1:7">
      <c r="A2578" t="s">
        <v>2859</v>
      </c>
      <c r="B2578" t="s">
        <v>2410</v>
      </c>
      <c r="C2578" s="5">
        <v>45889.792464062499</v>
      </c>
      <c r="D2578">
        <v>135</v>
      </c>
      <c r="E2578" t="s">
        <v>1158</v>
      </c>
      <c r="F2578" s="10" t="str">
        <f t="shared" si="40"/>
        <v>03:00:00</v>
      </c>
      <c r="G2578" t="str">
        <f>LEFT(SearchData[[#This Row],[userId]],8)</f>
        <v>a63a73be</v>
      </c>
    </row>
    <row r="2579" spans="1:7">
      <c r="A2579" t="s">
        <v>2860</v>
      </c>
      <c r="B2579" t="s">
        <v>95</v>
      </c>
      <c r="C2579" s="5">
        <v>45889.792845497686</v>
      </c>
      <c r="D2579">
        <v>2752</v>
      </c>
      <c r="E2579" t="s">
        <v>164</v>
      </c>
      <c r="F2579" s="10" t="str">
        <f t="shared" si="40"/>
        <v>03:00:00</v>
      </c>
      <c r="G2579" t="str">
        <f>LEFT(SearchData[[#This Row],[userId]],8)</f>
        <v>82b3ee30</v>
      </c>
    </row>
    <row r="2580" spans="1:7">
      <c r="A2580" t="s">
        <v>2861</v>
      </c>
      <c r="B2580" t="s">
        <v>95</v>
      </c>
      <c r="C2580" s="5">
        <v>45889.794537627313</v>
      </c>
      <c r="D2580">
        <v>2752</v>
      </c>
      <c r="E2580" t="s">
        <v>1102</v>
      </c>
      <c r="F2580" s="10" t="str">
        <f t="shared" si="40"/>
        <v>03:00:00</v>
      </c>
      <c r="G2580" t="str">
        <f>LEFT(SearchData[[#This Row],[userId]],8)</f>
        <v>82b3ee30</v>
      </c>
    </row>
    <row r="2581" spans="1:7">
      <c r="A2581" t="s">
        <v>2862</v>
      </c>
      <c r="B2581" t="s">
        <v>2195</v>
      </c>
      <c r="C2581" s="5">
        <v>45889.795244803237</v>
      </c>
      <c r="D2581">
        <v>135</v>
      </c>
      <c r="E2581" t="s">
        <v>1158</v>
      </c>
      <c r="F2581" s="10" t="str">
        <f t="shared" si="40"/>
        <v>03:00:00</v>
      </c>
      <c r="G2581" t="str">
        <f>LEFT(SearchData[[#This Row],[userId]],8)</f>
        <v>af200436</v>
      </c>
    </row>
    <row r="2582" spans="1:7">
      <c r="A2582" t="s">
        <v>2863</v>
      </c>
      <c r="B2582" t="s">
        <v>144</v>
      </c>
      <c r="C2582" s="5">
        <v>45889.798442997686</v>
      </c>
      <c r="D2582">
        <v>2741</v>
      </c>
      <c r="E2582" t="s">
        <v>164</v>
      </c>
      <c r="F2582" s="10" t="str">
        <f t="shared" si="40"/>
        <v>03:15:00</v>
      </c>
      <c r="G2582" t="str">
        <f>LEFT(SearchData[[#This Row],[userId]],8)</f>
        <v>056ab100</v>
      </c>
    </row>
    <row r="2583" spans="1:7">
      <c r="A2583" t="s">
        <v>2864</v>
      </c>
      <c r="B2583" t="s">
        <v>71</v>
      </c>
      <c r="C2583" s="5">
        <v>45889.805632905096</v>
      </c>
      <c r="D2583">
        <v>2788</v>
      </c>
      <c r="E2583" t="s">
        <v>1102</v>
      </c>
      <c r="F2583" s="10" t="str">
        <f t="shared" si="40"/>
        <v>03:15:00</v>
      </c>
      <c r="G2583" t="str">
        <f>LEFT(SearchData[[#This Row],[userId]],8)</f>
        <v>c1c8db71</v>
      </c>
    </row>
    <row r="2584" spans="1:7">
      <c r="A2584" t="s">
        <v>2865</v>
      </c>
      <c r="B2584" t="s">
        <v>71</v>
      </c>
      <c r="C2584" s="5">
        <v>45889.811932986115</v>
      </c>
      <c r="D2584">
        <v>2788</v>
      </c>
      <c r="E2584" t="s">
        <v>1863</v>
      </c>
      <c r="F2584" s="10" t="str">
        <f t="shared" si="40"/>
        <v>03:30:00</v>
      </c>
      <c r="G2584" t="str">
        <f>LEFT(SearchData[[#This Row],[userId]],8)</f>
        <v>c1c8db71</v>
      </c>
    </row>
    <row r="2585" spans="1:7">
      <c r="A2585" t="s">
        <v>2866</v>
      </c>
      <c r="B2585" t="s">
        <v>71</v>
      </c>
      <c r="C2585" s="5">
        <v>45889.83632072917</v>
      </c>
      <c r="D2585">
        <v>135</v>
      </c>
      <c r="E2585" t="s">
        <v>1102</v>
      </c>
      <c r="F2585" s="10" t="str">
        <f t="shared" si="40"/>
        <v>04:00:00</v>
      </c>
      <c r="G2585" t="str">
        <f>LEFT(SearchData[[#This Row],[userId]],8)</f>
        <v>c1c8db71</v>
      </c>
    </row>
    <row r="2586" spans="1:7">
      <c r="A2586" t="s">
        <v>2867</v>
      </c>
      <c r="B2586" t="s">
        <v>431</v>
      </c>
      <c r="C2586" s="5">
        <v>45889.837403229169</v>
      </c>
      <c r="D2586">
        <v>2788</v>
      </c>
      <c r="E2586" t="s">
        <v>1158</v>
      </c>
      <c r="F2586" s="10" t="str">
        <f t="shared" si="40"/>
        <v>04:00:00</v>
      </c>
      <c r="G2586" t="str">
        <f>LEFT(SearchData[[#This Row],[userId]],8)</f>
        <v>94f96e79</v>
      </c>
    </row>
    <row r="2587" spans="1:7">
      <c r="A2587" t="s">
        <v>2868</v>
      </c>
      <c r="B2587" t="s">
        <v>209</v>
      </c>
      <c r="C2587" s="5">
        <v>45889.848372037035</v>
      </c>
      <c r="D2587">
        <v>135</v>
      </c>
      <c r="E2587" t="s">
        <v>1194</v>
      </c>
      <c r="F2587" s="10" t="str">
        <f t="shared" si="40"/>
        <v>04:15:00</v>
      </c>
      <c r="G2587" t="str">
        <f>LEFT(SearchData[[#This Row],[userId]],8)</f>
        <v>f2470515</v>
      </c>
    </row>
    <row r="2588" spans="1:7">
      <c r="A2588" t="s">
        <v>2869</v>
      </c>
      <c r="B2588" t="s">
        <v>86</v>
      </c>
      <c r="C2588" s="5">
        <v>45889.849038425928</v>
      </c>
      <c r="D2588">
        <v>2800</v>
      </c>
      <c r="E2588" t="s">
        <v>1102</v>
      </c>
      <c r="F2588" s="10" t="str">
        <f t="shared" si="40"/>
        <v>04:30:00</v>
      </c>
      <c r="G2588" t="str">
        <f>LEFT(SearchData[[#This Row],[userId]],8)</f>
        <v>89c432c6</v>
      </c>
    </row>
    <row r="2589" spans="1:7">
      <c r="A2589" t="s">
        <v>2870</v>
      </c>
      <c r="B2589" t="s">
        <v>95</v>
      </c>
      <c r="C2589" s="5">
        <v>45889.85587929398</v>
      </c>
      <c r="D2589">
        <v>2764</v>
      </c>
      <c r="E2589" t="s">
        <v>391</v>
      </c>
      <c r="F2589" s="10" t="str">
        <f t="shared" si="40"/>
        <v>04:30:00</v>
      </c>
      <c r="G2589" t="str">
        <f>LEFT(SearchData[[#This Row],[userId]],8)</f>
        <v>82b3ee30</v>
      </c>
    </row>
    <row r="2590" spans="1:7">
      <c r="A2590" t="s">
        <v>2871</v>
      </c>
      <c r="B2590" t="s">
        <v>209</v>
      </c>
      <c r="C2590" s="5">
        <v>45889.877679108795</v>
      </c>
      <c r="D2590">
        <v>135</v>
      </c>
      <c r="E2590" t="s">
        <v>1194</v>
      </c>
      <c r="F2590" s="10" t="str">
        <f t="shared" si="40"/>
        <v>05:00:00</v>
      </c>
      <c r="G2590" t="str">
        <f>LEFT(SearchData[[#This Row],[userId]],8)</f>
        <v>f2470515</v>
      </c>
    </row>
    <row r="2591" spans="1:7">
      <c r="A2591" t="s">
        <v>2872</v>
      </c>
      <c r="B2591" t="s">
        <v>2410</v>
      </c>
      <c r="C2591" s="5">
        <v>45889.890762071758</v>
      </c>
      <c r="D2591">
        <v>135</v>
      </c>
      <c r="E2591" t="s">
        <v>164</v>
      </c>
      <c r="F2591" s="10" t="str">
        <f t="shared" si="40"/>
        <v>05:30:00</v>
      </c>
      <c r="G2591" t="str">
        <f>LEFT(SearchData[[#This Row],[userId]],8)</f>
        <v>a63a73be</v>
      </c>
    </row>
    <row r="2592" spans="1:7">
      <c r="A2592" t="s">
        <v>2873</v>
      </c>
      <c r="B2592" t="s">
        <v>166</v>
      </c>
      <c r="C2592" s="5">
        <v>45889.892814907405</v>
      </c>
      <c r="D2592">
        <v>135</v>
      </c>
      <c r="E2592" t="s">
        <v>1056</v>
      </c>
      <c r="F2592" s="10" t="str">
        <f t="shared" si="40"/>
        <v>05:30:00</v>
      </c>
      <c r="G2592" t="str">
        <f>LEFT(SearchData[[#This Row],[userId]],8)</f>
        <v>0dcbf4ee</v>
      </c>
    </row>
    <row r="2593" spans="1:7">
      <c r="A2593" t="s">
        <v>2874</v>
      </c>
      <c r="B2593" t="s">
        <v>95</v>
      </c>
      <c r="C2593" s="5">
        <v>45889.97515672454</v>
      </c>
      <c r="D2593">
        <v>2752</v>
      </c>
      <c r="E2593" t="s">
        <v>2875</v>
      </c>
      <c r="F2593" s="10" t="str">
        <f t="shared" si="40"/>
        <v>07:30:00</v>
      </c>
      <c r="G2593" t="str">
        <f>LEFT(SearchData[[#This Row],[userId]],8)</f>
        <v>82b3ee30</v>
      </c>
    </row>
    <row r="2594" spans="1:7">
      <c r="A2594" t="s">
        <v>2876</v>
      </c>
      <c r="B2594" t="s">
        <v>256</v>
      </c>
      <c r="C2594" s="5">
        <v>45889.985780057868</v>
      </c>
      <c r="D2594">
        <v>135</v>
      </c>
      <c r="E2594" t="s">
        <v>164</v>
      </c>
      <c r="F2594" s="10" t="str">
        <f t="shared" si="40"/>
        <v>07:45:00</v>
      </c>
      <c r="G2594" t="str">
        <f>LEFT(SearchData[[#This Row],[userId]],8)</f>
        <v>6e788a1c</v>
      </c>
    </row>
    <row r="2595" spans="1:7">
      <c r="A2595" t="s">
        <v>2877</v>
      </c>
      <c r="B2595" t="s">
        <v>258</v>
      </c>
      <c r="C2595" s="5">
        <v>45889.992348287036</v>
      </c>
      <c r="D2595">
        <v>2645</v>
      </c>
      <c r="E2595" t="s">
        <v>164</v>
      </c>
      <c r="F2595" s="10" t="str">
        <f t="shared" si="40"/>
        <v>07:45:00</v>
      </c>
      <c r="G2595" t="str">
        <f>LEFT(SearchData[[#This Row],[userId]],8)</f>
        <v>7f7b1fc5</v>
      </c>
    </row>
    <row r="2596" spans="1:7">
      <c r="A2596" t="s">
        <v>2878</v>
      </c>
      <c r="B2596" t="s">
        <v>97</v>
      </c>
      <c r="C2596" s="5">
        <v>45889.998099907411</v>
      </c>
      <c r="D2596">
        <v>2800</v>
      </c>
      <c r="E2596" t="s">
        <v>164</v>
      </c>
      <c r="F2596" s="10" t="str">
        <f t="shared" si="40"/>
        <v>08:00:00</v>
      </c>
      <c r="G2596" t="str">
        <f>LEFT(SearchData[[#This Row],[userId]],8)</f>
        <v>9990f284</v>
      </c>
    </row>
    <row r="2597" spans="1:7">
      <c r="A2597" t="s">
        <v>2879</v>
      </c>
      <c r="B2597" t="s">
        <v>2410</v>
      </c>
      <c r="C2597" s="5">
        <v>45890.032690868058</v>
      </c>
      <c r="D2597">
        <v>135</v>
      </c>
      <c r="E2597" t="s">
        <v>1158</v>
      </c>
      <c r="F2597" s="10" t="str">
        <f t="shared" si="40"/>
        <v>08:45:00</v>
      </c>
      <c r="G2597" t="str">
        <f>LEFT(SearchData[[#This Row],[userId]],8)</f>
        <v>a63a73be</v>
      </c>
    </row>
    <row r="2598" spans="1:7">
      <c r="A2598" t="s">
        <v>2880</v>
      </c>
      <c r="B2598" t="s">
        <v>419</v>
      </c>
      <c r="C2598" s="5">
        <v>45890.098592731483</v>
      </c>
      <c r="D2598">
        <v>135</v>
      </c>
      <c r="E2598" t="s">
        <v>1102</v>
      </c>
      <c r="F2598" s="10" t="str">
        <f t="shared" si="40"/>
        <v>10:15:00</v>
      </c>
      <c r="G2598" t="str">
        <f>LEFT(SearchData[[#This Row],[userId]],8)</f>
        <v>2b1e304f</v>
      </c>
    </row>
    <row r="2599" spans="1:7">
      <c r="A2599" t="s">
        <v>2881</v>
      </c>
      <c r="B2599" t="s">
        <v>127</v>
      </c>
      <c r="C2599" s="5">
        <v>45890.163876736115</v>
      </c>
      <c r="D2599">
        <v>135</v>
      </c>
      <c r="E2599" t="s">
        <v>164</v>
      </c>
      <c r="F2599" s="10" t="str">
        <f t="shared" si="40"/>
        <v>12:00:00</v>
      </c>
      <c r="G2599" t="str">
        <f>LEFT(SearchData[[#This Row],[userId]],8)</f>
        <v>63a53ba3</v>
      </c>
    </row>
    <row r="2600" spans="1:7">
      <c r="A2600" t="s">
        <v>2882</v>
      </c>
      <c r="B2600" t="s">
        <v>228</v>
      </c>
      <c r="C2600" s="5">
        <v>45890.259500416665</v>
      </c>
      <c r="D2600">
        <v>135</v>
      </c>
      <c r="E2600" t="s">
        <v>1056</v>
      </c>
      <c r="F2600" s="10" t="str">
        <f t="shared" si="40"/>
        <v>14:15:00</v>
      </c>
      <c r="G2600" t="str">
        <f>LEFT(SearchData[[#This Row],[userId]],8)</f>
        <v>589bab67</v>
      </c>
    </row>
    <row r="2601" spans="1:7">
      <c r="A2601" t="s">
        <v>2883</v>
      </c>
      <c r="B2601" t="s">
        <v>127</v>
      </c>
      <c r="C2601" s="5">
        <v>45890.306876192131</v>
      </c>
      <c r="D2601">
        <v>135</v>
      </c>
      <c r="E2601" t="s">
        <v>164</v>
      </c>
      <c r="F2601" s="10" t="str">
        <f t="shared" si="40"/>
        <v>15:15:00</v>
      </c>
      <c r="G2601" t="str">
        <f>LEFT(SearchData[[#This Row],[userId]],8)</f>
        <v>63a53ba3</v>
      </c>
    </row>
    <row r="2602" spans="1:7">
      <c r="A2602" t="s">
        <v>2884</v>
      </c>
      <c r="B2602" t="s">
        <v>237</v>
      </c>
      <c r="C2602" s="5">
        <v>45890.33171337963</v>
      </c>
      <c r="D2602">
        <v>135</v>
      </c>
      <c r="E2602" t="s">
        <v>1164</v>
      </c>
      <c r="F2602" s="10" t="str">
        <f t="shared" si="40"/>
        <v>16:00:00</v>
      </c>
      <c r="G2602" t="str">
        <f>LEFT(SearchData[[#This Row],[userId]],8)</f>
        <v>d2d12ca8</v>
      </c>
    </row>
    <row r="2603" spans="1:7">
      <c r="A2603" t="s">
        <v>2885</v>
      </c>
      <c r="B2603" t="s">
        <v>270</v>
      </c>
      <c r="C2603" s="5">
        <v>45890.363326307874</v>
      </c>
      <c r="D2603">
        <v>2728</v>
      </c>
      <c r="E2603" t="s">
        <v>1102</v>
      </c>
      <c r="F2603" s="10" t="str">
        <f t="shared" si="40"/>
        <v>16:45:00</v>
      </c>
      <c r="G2603" t="str">
        <f>LEFT(SearchData[[#This Row],[userId]],8)</f>
        <v>fbbb50fd</v>
      </c>
    </row>
    <row r="2604" spans="1:7">
      <c r="A2604" t="s">
        <v>2886</v>
      </c>
      <c r="B2604" t="s">
        <v>270</v>
      </c>
      <c r="C2604" s="5">
        <v>45890.427115335646</v>
      </c>
      <c r="D2604">
        <v>135</v>
      </c>
      <c r="E2604" t="s">
        <v>1102</v>
      </c>
      <c r="F2604" s="10" t="str">
        <f t="shared" si="40"/>
        <v>18:15:00</v>
      </c>
      <c r="G2604" t="str">
        <f>LEFT(SearchData[[#This Row],[userId]],8)</f>
        <v>fbbb50fd</v>
      </c>
    </row>
    <row r="2605" spans="1:7">
      <c r="A2605" t="s">
        <v>2887</v>
      </c>
      <c r="B2605" t="s">
        <v>54</v>
      </c>
      <c r="C2605" s="5">
        <v>45890.474361111112</v>
      </c>
      <c r="D2605">
        <v>135</v>
      </c>
      <c r="E2605" t="s">
        <v>1056</v>
      </c>
      <c r="F2605" s="10" t="str">
        <f t="shared" si="40"/>
        <v>19:30:00</v>
      </c>
      <c r="G2605" t="str">
        <f>LEFT(SearchData[[#This Row],[userId]],8)</f>
        <v>33bc4c86</v>
      </c>
    </row>
    <row r="2606" spans="1:7">
      <c r="A2606" t="s">
        <v>2888</v>
      </c>
      <c r="B2606" t="s">
        <v>54</v>
      </c>
      <c r="C2606" s="5">
        <v>45890.508111921299</v>
      </c>
      <c r="D2606">
        <v>135</v>
      </c>
      <c r="E2606" t="s">
        <v>1056</v>
      </c>
      <c r="F2606" s="10" t="str">
        <f t="shared" si="40"/>
        <v>20:15:00</v>
      </c>
      <c r="G2606" t="str">
        <f>LEFT(SearchData[[#This Row],[userId]],8)</f>
        <v>33bc4c86</v>
      </c>
    </row>
    <row r="2607" spans="1:7">
      <c r="A2607" t="s">
        <v>2889</v>
      </c>
      <c r="B2607" t="s">
        <v>370</v>
      </c>
      <c r="C2607" s="5">
        <v>45890.572753599539</v>
      </c>
      <c r="D2607">
        <v>135</v>
      </c>
      <c r="E2607" t="s">
        <v>164</v>
      </c>
      <c r="F2607" s="10" t="str">
        <f t="shared" si="40"/>
        <v>21:45:00</v>
      </c>
      <c r="G2607" t="str">
        <f>LEFT(SearchData[[#This Row],[userId]],8)</f>
        <v>d5ce403e</v>
      </c>
    </row>
    <row r="2608" spans="1:7">
      <c r="A2608" t="s">
        <v>2890</v>
      </c>
      <c r="B2608" t="s">
        <v>163</v>
      </c>
      <c r="C2608" s="5">
        <v>45890.620127905095</v>
      </c>
      <c r="D2608">
        <v>135</v>
      </c>
      <c r="E2608" t="s">
        <v>164</v>
      </c>
      <c r="F2608" s="10" t="str">
        <f t="shared" si="40"/>
        <v>23:00:00</v>
      </c>
      <c r="G2608" t="str">
        <f>LEFT(SearchData[[#This Row],[userId]],8)</f>
        <v>e8793363</v>
      </c>
    </row>
    <row r="2609" spans="1:7">
      <c r="A2609" t="s">
        <v>2891</v>
      </c>
      <c r="B2609" t="s">
        <v>73</v>
      </c>
      <c r="C2609" s="5">
        <v>45890.62057806713</v>
      </c>
      <c r="D2609">
        <v>135</v>
      </c>
      <c r="E2609" t="s">
        <v>164</v>
      </c>
      <c r="F2609" s="10" t="str">
        <f t="shared" si="40"/>
        <v>23:00:00</v>
      </c>
      <c r="G2609" t="str">
        <f>LEFT(SearchData[[#This Row],[userId]],8)</f>
        <v>faa06b93</v>
      </c>
    </row>
    <row r="2610" spans="1:7">
      <c r="A2610" t="s">
        <v>2892</v>
      </c>
      <c r="B2610" t="s">
        <v>370</v>
      </c>
      <c r="C2610" s="5">
        <v>45890.620825752318</v>
      </c>
      <c r="D2610">
        <v>135</v>
      </c>
      <c r="E2610" t="s">
        <v>164</v>
      </c>
      <c r="F2610" s="10" t="str">
        <f t="shared" si="40"/>
        <v>23:00:00</v>
      </c>
      <c r="G2610" t="str">
        <f>LEFT(SearchData[[#This Row],[userId]],8)</f>
        <v>d5ce403e</v>
      </c>
    </row>
    <row r="2611" spans="1:7">
      <c r="A2611" t="s">
        <v>2893</v>
      </c>
      <c r="B2611" t="s">
        <v>63</v>
      </c>
      <c r="C2611" s="5">
        <v>45890.621943344908</v>
      </c>
      <c r="D2611">
        <v>2646</v>
      </c>
      <c r="E2611" t="s">
        <v>164</v>
      </c>
      <c r="F2611" s="10" t="str">
        <f t="shared" si="40"/>
        <v>23:00:00</v>
      </c>
      <c r="G2611" t="str">
        <f>LEFT(SearchData[[#This Row],[userId]],8)</f>
        <v>3abf61c1</v>
      </c>
    </row>
    <row r="2612" spans="1:7">
      <c r="A2612" t="s">
        <v>2894</v>
      </c>
      <c r="B2612" t="s">
        <v>711</v>
      </c>
      <c r="C2612" s="5">
        <v>45890.683350833337</v>
      </c>
      <c r="D2612">
        <v>2791</v>
      </c>
      <c r="E2612" t="s">
        <v>1102</v>
      </c>
      <c r="F2612" s="10" t="str">
        <f t="shared" si="40"/>
        <v>00:30:00</v>
      </c>
      <c r="G2612" t="str">
        <f>LEFT(SearchData[[#This Row],[userId]],8)</f>
        <v>93bd15bb</v>
      </c>
    </row>
    <row r="2613" spans="1:7">
      <c r="A2613" t="s">
        <v>2895</v>
      </c>
      <c r="B2613" t="s">
        <v>169</v>
      </c>
      <c r="C2613" s="5">
        <v>45890.693143946759</v>
      </c>
      <c r="D2613">
        <v>135</v>
      </c>
      <c r="E2613" t="s">
        <v>164</v>
      </c>
      <c r="F2613" s="10" t="str">
        <f t="shared" si="40"/>
        <v>00:45:00</v>
      </c>
      <c r="G2613" t="str">
        <f>LEFT(SearchData[[#This Row],[userId]],8)</f>
        <v>31e383b7</v>
      </c>
    </row>
    <row r="2614" spans="1:7">
      <c r="A2614" t="s">
        <v>2896</v>
      </c>
      <c r="B2614" t="s">
        <v>228</v>
      </c>
      <c r="C2614" s="5">
        <v>45890.707760011574</v>
      </c>
      <c r="D2614">
        <v>135</v>
      </c>
      <c r="E2614" t="s">
        <v>1056</v>
      </c>
      <c r="F2614" s="10" t="str">
        <f t="shared" si="40"/>
        <v>01:00:00</v>
      </c>
      <c r="G2614" t="str">
        <f>LEFT(SearchData[[#This Row],[userId]],8)</f>
        <v>589bab67</v>
      </c>
    </row>
    <row r="2615" spans="1:7">
      <c r="A2615" t="s">
        <v>2897</v>
      </c>
      <c r="B2615" t="s">
        <v>219</v>
      </c>
      <c r="C2615" s="5">
        <v>45890.72371489583</v>
      </c>
      <c r="D2615">
        <v>135</v>
      </c>
      <c r="E2615" t="s">
        <v>1102</v>
      </c>
      <c r="F2615" s="10" t="str">
        <f t="shared" si="40"/>
        <v>01:15:00</v>
      </c>
      <c r="G2615" t="str">
        <f>LEFT(SearchData[[#This Row],[userId]],8)</f>
        <v>ac4fb702</v>
      </c>
    </row>
    <row r="2616" spans="1:7">
      <c r="A2616" t="s">
        <v>2898</v>
      </c>
      <c r="B2616" t="s">
        <v>431</v>
      </c>
      <c r="C2616" s="5">
        <v>45890.744594525466</v>
      </c>
      <c r="D2616">
        <v>2794</v>
      </c>
      <c r="E2616" t="s">
        <v>1158</v>
      </c>
      <c r="F2616" s="10" t="str">
        <f t="shared" si="40"/>
        <v>01:45:00</v>
      </c>
      <c r="G2616" t="str">
        <f>LEFT(SearchData[[#This Row],[userId]],8)</f>
        <v>94f96e79</v>
      </c>
    </row>
    <row r="2617" spans="1:7">
      <c r="A2617" t="s">
        <v>2899</v>
      </c>
      <c r="B2617" t="s">
        <v>182</v>
      </c>
      <c r="C2617" s="5">
        <v>45890.768526238426</v>
      </c>
      <c r="D2617">
        <v>2794</v>
      </c>
      <c r="E2617" t="s">
        <v>1158</v>
      </c>
      <c r="F2617" s="10" t="str">
        <f t="shared" si="40"/>
        <v>02:30:00</v>
      </c>
      <c r="G2617" t="str">
        <f>LEFT(SearchData[[#This Row],[userId]],8)</f>
        <v>43e39f16</v>
      </c>
    </row>
    <row r="2618" spans="1:7">
      <c r="A2618" t="s">
        <v>2900</v>
      </c>
      <c r="B2618" t="s">
        <v>419</v>
      </c>
      <c r="C2618" s="5">
        <v>45890.790341122687</v>
      </c>
      <c r="D2618">
        <v>135</v>
      </c>
      <c r="E2618" t="s">
        <v>1102</v>
      </c>
      <c r="F2618" s="10" t="str">
        <f t="shared" si="40"/>
        <v>03:00:00</v>
      </c>
      <c r="G2618" t="str">
        <f>LEFT(SearchData[[#This Row],[userId]],8)</f>
        <v>2b1e304f</v>
      </c>
    </row>
    <row r="2619" spans="1:7">
      <c r="A2619" t="s">
        <v>2901</v>
      </c>
      <c r="B2619" t="s">
        <v>169</v>
      </c>
      <c r="C2619" s="5">
        <v>45890.80607140046</v>
      </c>
      <c r="D2619">
        <v>135</v>
      </c>
      <c r="E2619" t="s">
        <v>1056</v>
      </c>
      <c r="F2619" s="10" t="str">
        <f t="shared" si="40"/>
        <v>03:15:00</v>
      </c>
      <c r="G2619" t="str">
        <f>LEFT(SearchData[[#This Row],[userId]],8)</f>
        <v>31e383b7</v>
      </c>
    </row>
    <row r="2620" spans="1:7">
      <c r="A2620" t="s">
        <v>2902</v>
      </c>
      <c r="B2620" t="s">
        <v>169</v>
      </c>
      <c r="C2620" s="5">
        <v>45890.8109315162</v>
      </c>
      <c r="D2620">
        <v>135</v>
      </c>
      <c r="E2620" t="s">
        <v>164</v>
      </c>
      <c r="F2620" s="10" t="str">
        <f t="shared" si="40"/>
        <v>03:30:00</v>
      </c>
      <c r="G2620" t="str">
        <f>LEFT(SearchData[[#This Row],[userId]],8)</f>
        <v>31e383b7</v>
      </c>
    </row>
    <row r="2621" spans="1:7">
      <c r="A2621" t="s">
        <v>2903</v>
      </c>
      <c r="B2621" t="s">
        <v>182</v>
      </c>
      <c r="C2621" s="5">
        <v>45890.816112233799</v>
      </c>
      <c r="D2621">
        <v>2796</v>
      </c>
      <c r="E2621" t="s">
        <v>1158</v>
      </c>
      <c r="F2621" s="10" t="str">
        <f t="shared" si="40"/>
        <v>03:30:00</v>
      </c>
      <c r="G2621" t="str">
        <f>LEFT(SearchData[[#This Row],[userId]],8)</f>
        <v>43e39f16</v>
      </c>
    </row>
    <row r="2622" spans="1:7">
      <c r="A2622" t="s">
        <v>2904</v>
      </c>
      <c r="B2622" t="s">
        <v>95</v>
      </c>
      <c r="C2622" s="5">
        <v>45890.831713298612</v>
      </c>
      <c r="D2622">
        <v>2810</v>
      </c>
      <c r="E2622" t="s">
        <v>1102</v>
      </c>
      <c r="F2622" s="10" t="str">
        <f t="shared" si="40"/>
        <v>04:00:00</v>
      </c>
      <c r="G2622" t="str">
        <f>LEFT(SearchData[[#This Row],[userId]],8)</f>
        <v>82b3ee30</v>
      </c>
    </row>
    <row r="2623" spans="1:7">
      <c r="A2623" t="s">
        <v>2905</v>
      </c>
      <c r="B2623" t="s">
        <v>397</v>
      </c>
      <c r="C2623" s="5">
        <v>45890.839096550924</v>
      </c>
      <c r="D2623">
        <v>2800</v>
      </c>
      <c r="E2623" t="s">
        <v>1158</v>
      </c>
      <c r="F2623" s="10" t="str">
        <f t="shared" si="40"/>
        <v>04:15:00</v>
      </c>
      <c r="G2623" t="str">
        <f>LEFT(SearchData[[#This Row],[userId]],8)</f>
        <v>06bd74fd</v>
      </c>
    </row>
    <row r="2624" spans="1:7">
      <c r="A2624" t="s">
        <v>2906</v>
      </c>
      <c r="B2624" t="s">
        <v>431</v>
      </c>
      <c r="C2624" s="5">
        <v>45890.857554097223</v>
      </c>
      <c r="D2624">
        <v>135</v>
      </c>
      <c r="E2624" t="s">
        <v>1158</v>
      </c>
      <c r="F2624" s="10" t="str">
        <f t="shared" si="40"/>
        <v>04:30:00</v>
      </c>
      <c r="G2624" t="str">
        <f>LEFT(SearchData[[#This Row],[userId]],8)</f>
        <v>94f96e79</v>
      </c>
    </row>
    <row r="2625" spans="1:7">
      <c r="A2625" t="s">
        <v>2907</v>
      </c>
      <c r="B2625" t="s">
        <v>95</v>
      </c>
      <c r="C2625" s="5">
        <v>45890.864693703705</v>
      </c>
      <c r="D2625">
        <v>2813</v>
      </c>
      <c r="E2625" t="s">
        <v>1102</v>
      </c>
      <c r="F2625" s="10" t="str">
        <f t="shared" si="40"/>
        <v>04:45:00</v>
      </c>
      <c r="G2625" t="str">
        <f>LEFT(SearchData[[#This Row],[userId]],8)</f>
        <v>82b3ee30</v>
      </c>
    </row>
    <row r="2626" spans="1:7">
      <c r="A2626" t="s">
        <v>2908</v>
      </c>
      <c r="B2626" t="s">
        <v>123</v>
      </c>
      <c r="C2626" s="5">
        <v>45890.871805937502</v>
      </c>
      <c r="D2626">
        <v>2776</v>
      </c>
      <c r="E2626" t="s">
        <v>1056</v>
      </c>
      <c r="F2626" s="10" t="str">
        <f t="shared" si="40"/>
        <v>05:00:00</v>
      </c>
      <c r="G2626" t="str">
        <f>LEFT(SearchData[[#This Row],[userId]],8)</f>
        <v>46532411</v>
      </c>
    </row>
    <row r="2627" spans="1:7">
      <c r="A2627" t="s">
        <v>2909</v>
      </c>
      <c r="B2627" t="s">
        <v>95</v>
      </c>
      <c r="C2627" s="5">
        <v>45890.88728304398</v>
      </c>
      <c r="D2627">
        <v>2813</v>
      </c>
      <c r="E2627" t="s">
        <v>1102</v>
      </c>
      <c r="F2627" s="10" t="str">
        <f t="shared" ref="F2627:F2690" si="41">TEXT(MROUND(C2627+TIME(8,0,0), "0:15"),"HH:MM:SS")</f>
        <v>05:15:00</v>
      </c>
      <c r="G2627" t="str">
        <f>LEFT(SearchData[[#This Row],[userId]],8)</f>
        <v>82b3ee30</v>
      </c>
    </row>
    <row r="2628" spans="1:7">
      <c r="A2628" t="s">
        <v>2910</v>
      </c>
      <c r="B2628" t="s">
        <v>228</v>
      </c>
      <c r="C2628" s="5">
        <v>45890.892376643518</v>
      </c>
      <c r="D2628">
        <v>135</v>
      </c>
      <c r="E2628" t="s">
        <v>1056</v>
      </c>
      <c r="F2628" s="10" t="str">
        <f t="shared" si="41"/>
        <v>05:30:00</v>
      </c>
      <c r="G2628" t="str">
        <f>LEFT(SearchData[[#This Row],[userId]],8)</f>
        <v>589bab67</v>
      </c>
    </row>
    <row r="2629" spans="1:7">
      <c r="A2629" t="s">
        <v>2911</v>
      </c>
      <c r="B2629" t="s">
        <v>175</v>
      </c>
      <c r="C2629" s="5">
        <v>45890.901952361113</v>
      </c>
      <c r="D2629">
        <v>2801</v>
      </c>
      <c r="E2629" t="s">
        <v>1102</v>
      </c>
      <c r="F2629" s="10" t="str">
        <f t="shared" si="41"/>
        <v>05:45:00</v>
      </c>
      <c r="G2629" t="str">
        <f>LEFT(SearchData[[#This Row],[userId]],8)</f>
        <v>369e55fd</v>
      </c>
    </row>
    <row r="2630" spans="1:7">
      <c r="A2630" t="s">
        <v>2912</v>
      </c>
      <c r="B2630" t="s">
        <v>219</v>
      </c>
      <c r="C2630" s="5">
        <v>45890.906777129632</v>
      </c>
      <c r="D2630">
        <v>135</v>
      </c>
      <c r="E2630" t="s">
        <v>1102</v>
      </c>
      <c r="F2630" s="10" t="str">
        <f t="shared" si="41"/>
        <v>05:45:00</v>
      </c>
      <c r="G2630" t="str">
        <f>LEFT(SearchData[[#This Row],[userId]],8)</f>
        <v>ac4fb702</v>
      </c>
    </row>
    <row r="2631" spans="1:7">
      <c r="A2631" t="s">
        <v>2913</v>
      </c>
      <c r="B2631" t="s">
        <v>175</v>
      </c>
      <c r="C2631" s="5">
        <v>45890.916700277776</v>
      </c>
      <c r="D2631">
        <v>2801</v>
      </c>
      <c r="E2631" t="s">
        <v>1102</v>
      </c>
      <c r="F2631" s="10" t="str">
        <f t="shared" si="41"/>
        <v>06:00:00</v>
      </c>
      <c r="G2631" t="str">
        <f>LEFT(SearchData[[#This Row],[userId]],8)</f>
        <v>369e55fd</v>
      </c>
    </row>
    <row r="2632" spans="1:7">
      <c r="A2632" t="s">
        <v>2914</v>
      </c>
      <c r="B2632" t="s">
        <v>219</v>
      </c>
      <c r="C2632" s="5">
        <v>45890.916912789355</v>
      </c>
      <c r="D2632">
        <v>135</v>
      </c>
      <c r="E2632" t="s">
        <v>1102</v>
      </c>
      <c r="F2632" s="10" t="str">
        <f t="shared" si="41"/>
        <v>06:00:00</v>
      </c>
      <c r="G2632" t="str">
        <f>LEFT(SearchData[[#This Row],[userId]],8)</f>
        <v>ac4fb702</v>
      </c>
    </row>
    <row r="2633" spans="1:7">
      <c r="A2633" t="s">
        <v>2915</v>
      </c>
      <c r="B2633" t="s">
        <v>219</v>
      </c>
      <c r="C2633" s="5">
        <v>45890.958583506945</v>
      </c>
      <c r="D2633">
        <v>135</v>
      </c>
      <c r="E2633" t="s">
        <v>1102</v>
      </c>
      <c r="F2633" s="10" t="str">
        <f t="shared" si="41"/>
        <v>07:00:00</v>
      </c>
      <c r="G2633" t="str">
        <f>LEFT(SearchData[[#This Row],[userId]],8)</f>
        <v>ac4fb702</v>
      </c>
    </row>
    <row r="2634" spans="1:7">
      <c r="A2634" t="s">
        <v>2916</v>
      </c>
      <c r="B2634" t="s">
        <v>431</v>
      </c>
      <c r="C2634" s="5">
        <v>45890.966406886575</v>
      </c>
      <c r="D2634">
        <v>2801</v>
      </c>
      <c r="E2634" t="s">
        <v>1158</v>
      </c>
      <c r="F2634" s="10" t="str">
        <f t="shared" si="41"/>
        <v>07:15:00</v>
      </c>
      <c r="G2634" t="str">
        <f>LEFT(SearchData[[#This Row],[userId]],8)</f>
        <v>94f96e79</v>
      </c>
    </row>
    <row r="2635" spans="1:7">
      <c r="A2635" t="s">
        <v>2917</v>
      </c>
      <c r="B2635" t="s">
        <v>397</v>
      </c>
      <c r="C2635" s="5">
        <v>45890.992529780095</v>
      </c>
      <c r="D2635">
        <v>2765</v>
      </c>
      <c r="E2635" t="s">
        <v>1056</v>
      </c>
      <c r="F2635" s="10" t="str">
        <f t="shared" si="41"/>
        <v>07:45:00</v>
      </c>
      <c r="G2635" t="str">
        <f>LEFT(SearchData[[#This Row],[userId]],8)</f>
        <v>06bd74fd</v>
      </c>
    </row>
    <row r="2636" spans="1:7">
      <c r="A2636" t="s">
        <v>2918</v>
      </c>
      <c r="B2636" t="s">
        <v>123</v>
      </c>
      <c r="C2636" s="5">
        <v>45891.081893564813</v>
      </c>
      <c r="D2636">
        <v>165</v>
      </c>
      <c r="E2636" t="s">
        <v>56</v>
      </c>
      <c r="F2636" s="10" t="str">
        <f t="shared" si="41"/>
        <v>10:00:00</v>
      </c>
      <c r="G2636" t="str">
        <f>LEFT(SearchData[[#This Row],[userId]],8)</f>
        <v>46532411</v>
      </c>
    </row>
    <row r="2637" spans="1:7">
      <c r="A2637" t="s">
        <v>2919</v>
      </c>
      <c r="B2637" t="s">
        <v>123</v>
      </c>
      <c r="C2637" s="5">
        <v>45891.082284178243</v>
      </c>
      <c r="D2637">
        <v>165</v>
      </c>
      <c r="E2637" t="s">
        <v>1056</v>
      </c>
      <c r="F2637" s="10" t="str">
        <f t="shared" si="41"/>
        <v>10:00:00</v>
      </c>
      <c r="G2637" t="str">
        <f>LEFT(SearchData[[#This Row],[userId]],8)</f>
        <v>46532411</v>
      </c>
    </row>
    <row r="2638" spans="1:7">
      <c r="A2638" t="s">
        <v>2920</v>
      </c>
      <c r="B2638" t="s">
        <v>989</v>
      </c>
      <c r="C2638" s="5">
        <v>45891.199307870367</v>
      </c>
      <c r="D2638">
        <v>135</v>
      </c>
      <c r="E2638" t="s">
        <v>43</v>
      </c>
      <c r="F2638" s="10" t="str">
        <f t="shared" si="41"/>
        <v>12:45:00</v>
      </c>
      <c r="G2638" t="str">
        <f>LEFT(SearchData[[#This Row],[userId]],8)</f>
        <v>b7bafc33</v>
      </c>
    </row>
    <row r="2639" spans="1:7">
      <c r="A2639" t="s">
        <v>2921</v>
      </c>
      <c r="B2639" t="s">
        <v>207</v>
      </c>
      <c r="C2639" s="5">
        <v>45891.200245844906</v>
      </c>
      <c r="D2639">
        <v>135</v>
      </c>
      <c r="E2639" t="s">
        <v>164</v>
      </c>
      <c r="F2639" s="10" t="str">
        <f t="shared" si="41"/>
        <v>12:45:00</v>
      </c>
      <c r="G2639" t="str">
        <f>LEFT(SearchData[[#This Row],[userId]],8)</f>
        <v>a68a3b4d</v>
      </c>
    </row>
    <row r="2640" spans="1:7">
      <c r="A2640" t="s">
        <v>2922</v>
      </c>
      <c r="B2640" t="s">
        <v>127</v>
      </c>
      <c r="C2640" s="5">
        <v>45891.202134386571</v>
      </c>
      <c r="D2640">
        <v>135</v>
      </c>
      <c r="E2640" t="s">
        <v>164</v>
      </c>
      <c r="F2640" s="10" t="str">
        <f t="shared" si="41"/>
        <v>12:45:00</v>
      </c>
      <c r="G2640" t="str">
        <f>LEFT(SearchData[[#This Row],[userId]],8)</f>
        <v>63a53ba3</v>
      </c>
    </row>
    <row r="2641" spans="1:7">
      <c r="A2641" t="s">
        <v>2923</v>
      </c>
      <c r="B2641" t="s">
        <v>171</v>
      </c>
      <c r="C2641" s="5">
        <v>45891.203288240744</v>
      </c>
      <c r="D2641">
        <v>135</v>
      </c>
      <c r="E2641" t="s">
        <v>43</v>
      </c>
      <c r="F2641" s="10" t="str">
        <f t="shared" si="41"/>
        <v>13:00:00</v>
      </c>
      <c r="G2641" t="str">
        <f>LEFT(SearchData[[#This Row],[userId]],8)</f>
        <v>0098cce9</v>
      </c>
    </row>
    <row r="2642" spans="1:7">
      <c r="A2642" t="s">
        <v>2924</v>
      </c>
      <c r="B2642" t="s">
        <v>1898</v>
      </c>
      <c r="C2642" s="5">
        <v>45891.20503391204</v>
      </c>
      <c r="D2642">
        <v>135</v>
      </c>
      <c r="E2642" t="s">
        <v>43</v>
      </c>
      <c r="F2642" s="10" t="str">
        <f t="shared" si="41"/>
        <v>13:00:00</v>
      </c>
      <c r="G2642" t="str">
        <f>LEFT(SearchData[[#This Row],[userId]],8)</f>
        <v>80628cf7</v>
      </c>
    </row>
    <row r="2643" spans="1:7">
      <c r="A2643" t="s">
        <v>2925</v>
      </c>
      <c r="B2643" t="s">
        <v>811</v>
      </c>
      <c r="C2643" s="5">
        <v>45891.208264629633</v>
      </c>
      <c r="D2643">
        <v>135</v>
      </c>
      <c r="E2643" t="s">
        <v>2926</v>
      </c>
      <c r="F2643" s="10" t="str">
        <f t="shared" si="41"/>
        <v>13:00:00</v>
      </c>
      <c r="G2643" t="str">
        <f>LEFT(SearchData[[#This Row],[userId]],8)</f>
        <v>245b75c2</v>
      </c>
    </row>
    <row r="2644" spans="1:7">
      <c r="A2644" t="s">
        <v>2927</v>
      </c>
      <c r="B2644" t="s">
        <v>811</v>
      </c>
      <c r="C2644" s="5">
        <v>45891.212357476848</v>
      </c>
      <c r="D2644">
        <v>135</v>
      </c>
      <c r="E2644" t="s">
        <v>164</v>
      </c>
      <c r="F2644" s="10" t="str">
        <f t="shared" si="41"/>
        <v>13:00:00</v>
      </c>
      <c r="G2644" t="str">
        <f>LEFT(SearchData[[#This Row],[userId]],8)</f>
        <v>245b75c2</v>
      </c>
    </row>
    <row r="2645" spans="1:7">
      <c r="A2645" t="s">
        <v>2928</v>
      </c>
      <c r="B2645" t="s">
        <v>811</v>
      </c>
      <c r="C2645" s="5">
        <v>45891.266541851852</v>
      </c>
      <c r="D2645">
        <v>135</v>
      </c>
      <c r="E2645" t="s">
        <v>1102</v>
      </c>
      <c r="F2645" s="10" t="str">
        <f t="shared" si="41"/>
        <v>14:30:00</v>
      </c>
      <c r="G2645" t="str">
        <f>LEFT(SearchData[[#This Row],[userId]],8)</f>
        <v>245b75c2</v>
      </c>
    </row>
    <row r="2646" spans="1:7">
      <c r="A2646" t="s">
        <v>2929</v>
      </c>
      <c r="B2646" t="s">
        <v>127</v>
      </c>
      <c r="C2646" s="5">
        <v>45891.277846458332</v>
      </c>
      <c r="D2646">
        <v>135</v>
      </c>
      <c r="E2646" t="s">
        <v>164</v>
      </c>
      <c r="F2646" s="10" t="str">
        <f t="shared" si="41"/>
        <v>14:45:00</v>
      </c>
      <c r="G2646" t="str">
        <f>LEFT(SearchData[[#This Row],[userId]],8)</f>
        <v>63a53ba3</v>
      </c>
    </row>
    <row r="2647" spans="1:7">
      <c r="A2647" t="s">
        <v>2930</v>
      </c>
      <c r="B2647" t="s">
        <v>157</v>
      </c>
      <c r="C2647" s="5">
        <v>45891.281919166664</v>
      </c>
      <c r="D2647">
        <v>135</v>
      </c>
      <c r="E2647" t="s">
        <v>164</v>
      </c>
      <c r="F2647" s="10" t="str">
        <f t="shared" si="41"/>
        <v>14:45:00</v>
      </c>
      <c r="G2647" t="str">
        <f>LEFT(SearchData[[#This Row],[userId]],8)</f>
        <v>6231983d</v>
      </c>
    </row>
    <row r="2648" spans="1:7">
      <c r="A2648" t="s">
        <v>2931</v>
      </c>
      <c r="B2648" t="s">
        <v>54</v>
      </c>
      <c r="C2648" s="5">
        <v>45891.282214918981</v>
      </c>
      <c r="D2648">
        <v>135</v>
      </c>
      <c r="E2648" t="s">
        <v>164</v>
      </c>
      <c r="F2648" s="10" t="str">
        <f t="shared" si="41"/>
        <v>14:45:00</v>
      </c>
      <c r="G2648" t="str">
        <f>LEFT(SearchData[[#This Row],[userId]],8)</f>
        <v>33bc4c86</v>
      </c>
    </row>
    <row r="2649" spans="1:7">
      <c r="A2649" t="s">
        <v>2932</v>
      </c>
      <c r="B2649" t="s">
        <v>157</v>
      </c>
      <c r="C2649" s="5">
        <v>45891.370451736111</v>
      </c>
      <c r="D2649">
        <v>135</v>
      </c>
      <c r="E2649" t="s">
        <v>164</v>
      </c>
      <c r="F2649" s="10" t="str">
        <f t="shared" si="41"/>
        <v>17:00:00</v>
      </c>
      <c r="G2649" t="str">
        <f>LEFT(SearchData[[#This Row],[userId]],8)</f>
        <v>6231983d</v>
      </c>
    </row>
    <row r="2650" spans="1:7">
      <c r="A2650" t="s">
        <v>2933</v>
      </c>
      <c r="B2650" t="s">
        <v>157</v>
      </c>
      <c r="C2650" s="5">
        <v>45891.384510474534</v>
      </c>
      <c r="D2650">
        <v>135</v>
      </c>
      <c r="E2650" t="s">
        <v>164</v>
      </c>
      <c r="F2650" s="10" t="str">
        <f t="shared" si="41"/>
        <v>17:15:00</v>
      </c>
      <c r="G2650" t="str">
        <f>LEFT(SearchData[[#This Row],[userId]],8)</f>
        <v>6231983d</v>
      </c>
    </row>
    <row r="2651" spans="1:7">
      <c r="A2651" t="s">
        <v>2934</v>
      </c>
      <c r="B2651" t="s">
        <v>157</v>
      </c>
      <c r="C2651" s="5">
        <v>45891.385551192128</v>
      </c>
      <c r="D2651">
        <v>135</v>
      </c>
      <c r="E2651" t="s">
        <v>1102</v>
      </c>
      <c r="F2651" s="10" t="str">
        <f t="shared" si="41"/>
        <v>17:15:00</v>
      </c>
      <c r="G2651" t="str">
        <f>LEFT(SearchData[[#This Row],[userId]],8)</f>
        <v>6231983d</v>
      </c>
    </row>
    <row r="2652" spans="1:7">
      <c r="A2652" t="s">
        <v>2935</v>
      </c>
      <c r="B2652" t="s">
        <v>543</v>
      </c>
      <c r="C2652" s="5">
        <v>45891.412245914355</v>
      </c>
      <c r="D2652">
        <v>135</v>
      </c>
      <c r="E2652" t="s">
        <v>43</v>
      </c>
      <c r="F2652" s="10" t="str">
        <f t="shared" si="41"/>
        <v>18:00:00</v>
      </c>
      <c r="G2652" t="str">
        <f>LEFT(SearchData[[#This Row],[userId]],8)</f>
        <v>ad8ac820</v>
      </c>
    </row>
    <row r="2653" spans="1:7">
      <c r="A2653" t="s">
        <v>2936</v>
      </c>
      <c r="B2653" t="s">
        <v>200</v>
      </c>
      <c r="C2653" s="5">
        <v>45891.412303032404</v>
      </c>
      <c r="D2653">
        <v>135</v>
      </c>
      <c r="E2653" t="s">
        <v>43</v>
      </c>
      <c r="F2653" s="10" t="str">
        <f t="shared" si="41"/>
        <v>18:00:00</v>
      </c>
      <c r="G2653" t="str">
        <f>LEFT(SearchData[[#This Row],[userId]],8)</f>
        <v>0637141a</v>
      </c>
    </row>
    <row r="2654" spans="1:7">
      <c r="A2654" t="s">
        <v>2937</v>
      </c>
      <c r="B2654" t="s">
        <v>127</v>
      </c>
      <c r="C2654" s="5">
        <v>45891.530712951389</v>
      </c>
      <c r="D2654">
        <v>135</v>
      </c>
      <c r="E2654" t="s">
        <v>164</v>
      </c>
      <c r="F2654" s="10" t="str">
        <f t="shared" si="41"/>
        <v>20:45:00</v>
      </c>
      <c r="G2654" t="str">
        <f>LEFT(SearchData[[#This Row],[userId]],8)</f>
        <v>63a53ba3</v>
      </c>
    </row>
    <row r="2655" spans="1:7">
      <c r="A2655" t="s">
        <v>2938</v>
      </c>
      <c r="B2655" t="s">
        <v>811</v>
      </c>
      <c r="C2655" s="5">
        <v>45891.531050243058</v>
      </c>
      <c r="D2655">
        <v>135</v>
      </c>
      <c r="E2655" t="s">
        <v>164</v>
      </c>
      <c r="F2655" s="10" t="str">
        <f t="shared" si="41"/>
        <v>20:45:00</v>
      </c>
      <c r="G2655" t="str">
        <f>LEFT(SearchData[[#This Row],[userId]],8)</f>
        <v>245b75c2</v>
      </c>
    </row>
    <row r="2656" spans="1:7">
      <c r="A2656" t="s">
        <v>2939</v>
      </c>
      <c r="B2656" t="s">
        <v>63</v>
      </c>
      <c r="C2656" s="5">
        <v>45891.541243252315</v>
      </c>
      <c r="D2656">
        <v>135</v>
      </c>
      <c r="E2656" t="s">
        <v>43</v>
      </c>
      <c r="F2656" s="10" t="str">
        <f t="shared" si="41"/>
        <v>21:00:00</v>
      </c>
      <c r="G2656" t="str">
        <f>LEFT(SearchData[[#This Row],[userId]],8)</f>
        <v>3abf61c1</v>
      </c>
    </row>
    <row r="2657" spans="1:7">
      <c r="A2657" t="s">
        <v>2940</v>
      </c>
      <c r="B2657" t="s">
        <v>169</v>
      </c>
      <c r="C2657" s="5">
        <v>45891.612619976855</v>
      </c>
      <c r="D2657">
        <v>135</v>
      </c>
      <c r="E2657" t="s">
        <v>164</v>
      </c>
      <c r="F2657" s="10" t="str">
        <f t="shared" si="41"/>
        <v>22:45:00</v>
      </c>
      <c r="G2657" t="str">
        <f>LEFT(SearchData[[#This Row],[userId]],8)</f>
        <v>31e383b7</v>
      </c>
    </row>
    <row r="2658" spans="1:7">
      <c r="A2658" t="s">
        <v>2941</v>
      </c>
      <c r="B2658" t="s">
        <v>95</v>
      </c>
      <c r="C2658" s="5">
        <v>45891.637525219907</v>
      </c>
      <c r="D2658">
        <v>2813</v>
      </c>
      <c r="E2658" t="s">
        <v>164</v>
      </c>
      <c r="F2658" s="10" t="str">
        <f t="shared" si="41"/>
        <v>23:15:00</v>
      </c>
      <c r="G2658" t="str">
        <f>LEFT(SearchData[[#This Row],[userId]],8)</f>
        <v>82b3ee30</v>
      </c>
    </row>
    <row r="2659" spans="1:7">
      <c r="A2659" t="s">
        <v>2942</v>
      </c>
      <c r="B2659" t="s">
        <v>182</v>
      </c>
      <c r="C2659" s="5">
        <v>45891.653602789353</v>
      </c>
      <c r="D2659">
        <v>2801</v>
      </c>
      <c r="E2659" t="s">
        <v>1158</v>
      </c>
      <c r="F2659" s="10" t="str">
        <f t="shared" si="41"/>
        <v>23:45:00</v>
      </c>
      <c r="G2659" t="str">
        <f>LEFT(SearchData[[#This Row],[userId]],8)</f>
        <v>43e39f16</v>
      </c>
    </row>
    <row r="2660" spans="1:7">
      <c r="A2660" t="s">
        <v>2943</v>
      </c>
      <c r="B2660" t="s">
        <v>95</v>
      </c>
      <c r="C2660" s="5">
        <v>45891.66641247685</v>
      </c>
      <c r="D2660">
        <v>2813</v>
      </c>
      <c r="E2660" t="s">
        <v>1102</v>
      </c>
      <c r="F2660" s="10" t="str">
        <f t="shared" si="41"/>
        <v>00:00:00</v>
      </c>
      <c r="G2660" t="str">
        <f>LEFT(SearchData[[#This Row],[userId]],8)</f>
        <v>82b3ee30</v>
      </c>
    </row>
    <row r="2661" spans="1:7">
      <c r="A2661" t="s">
        <v>2944</v>
      </c>
      <c r="B2661" t="s">
        <v>95</v>
      </c>
      <c r="C2661" s="5">
        <v>45891.673959097221</v>
      </c>
      <c r="D2661">
        <v>2801</v>
      </c>
      <c r="E2661" t="s">
        <v>1102</v>
      </c>
      <c r="F2661" s="10" t="str">
        <f t="shared" si="41"/>
        <v>00:15:00</v>
      </c>
      <c r="G2661" t="str">
        <f>LEFT(SearchData[[#This Row],[userId]],8)</f>
        <v>82b3ee30</v>
      </c>
    </row>
    <row r="2662" spans="1:7">
      <c r="A2662" t="s">
        <v>2945</v>
      </c>
      <c r="B2662" t="s">
        <v>419</v>
      </c>
      <c r="C2662" s="5">
        <v>45891.755162106485</v>
      </c>
      <c r="D2662">
        <v>135</v>
      </c>
      <c r="E2662" t="s">
        <v>2946</v>
      </c>
      <c r="F2662" s="10" t="str">
        <f t="shared" si="41"/>
        <v>02:00:00</v>
      </c>
      <c r="G2662" t="str">
        <f>LEFT(SearchData[[#This Row],[userId]],8)</f>
        <v>2b1e304f</v>
      </c>
    </row>
    <row r="2663" spans="1:7">
      <c r="A2663" t="s">
        <v>2947</v>
      </c>
      <c r="B2663" t="s">
        <v>419</v>
      </c>
      <c r="C2663" s="5">
        <v>45891.75564398148</v>
      </c>
      <c r="D2663">
        <v>135</v>
      </c>
      <c r="E2663" t="s">
        <v>2948</v>
      </c>
      <c r="F2663" s="10" t="str">
        <f t="shared" si="41"/>
        <v>02:15:00</v>
      </c>
      <c r="G2663" t="str">
        <f>LEFT(SearchData[[#This Row],[userId]],8)</f>
        <v>2b1e304f</v>
      </c>
    </row>
    <row r="2664" spans="1:7">
      <c r="A2664" t="s">
        <v>2949</v>
      </c>
      <c r="B2664" t="s">
        <v>91</v>
      </c>
      <c r="C2664" s="5">
        <v>45891.777020266207</v>
      </c>
      <c r="D2664">
        <v>135</v>
      </c>
      <c r="E2664" t="s">
        <v>1200</v>
      </c>
      <c r="F2664" s="10" t="str">
        <f t="shared" si="41"/>
        <v>02:45:00</v>
      </c>
      <c r="G2664" t="str">
        <f>LEFT(SearchData[[#This Row],[userId]],8)</f>
        <v>066c1e1d</v>
      </c>
    </row>
    <row r="2665" spans="1:7">
      <c r="A2665" t="s">
        <v>2950</v>
      </c>
      <c r="B2665" t="s">
        <v>144</v>
      </c>
      <c r="C2665" s="5">
        <v>45891.780529826392</v>
      </c>
      <c r="D2665">
        <v>135</v>
      </c>
      <c r="E2665" t="s">
        <v>43</v>
      </c>
      <c r="F2665" s="10" t="str">
        <f t="shared" si="41"/>
        <v>02:45:00</v>
      </c>
      <c r="G2665" t="str">
        <f>LEFT(SearchData[[#This Row],[userId]],8)</f>
        <v>056ab100</v>
      </c>
    </row>
    <row r="2666" spans="1:7">
      <c r="A2666" t="s">
        <v>2951</v>
      </c>
      <c r="B2666" t="s">
        <v>71</v>
      </c>
      <c r="C2666" s="5">
        <v>45891.791057754628</v>
      </c>
      <c r="D2666">
        <v>135</v>
      </c>
      <c r="E2666" t="s">
        <v>1102</v>
      </c>
      <c r="F2666" s="10" t="str">
        <f t="shared" si="41"/>
        <v>03:00:00</v>
      </c>
      <c r="G2666" t="str">
        <f>LEFT(SearchData[[#This Row],[userId]],8)</f>
        <v>c1c8db71</v>
      </c>
    </row>
    <row r="2667" spans="1:7">
      <c r="A2667" t="s">
        <v>2952</v>
      </c>
      <c r="B2667" t="s">
        <v>71</v>
      </c>
      <c r="C2667" s="5">
        <v>45891.811536817127</v>
      </c>
      <c r="D2667">
        <v>135</v>
      </c>
      <c r="E2667" t="s">
        <v>1102</v>
      </c>
      <c r="F2667" s="10" t="str">
        <f t="shared" si="41"/>
        <v>03:30:00</v>
      </c>
      <c r="G2667" t="str">
        <f>LEFT(SearchData[[#This Row],[userId]],8)</f>
        <v>c1c8db71</v>
      </c>
    </row>
    <row r="2668" spans="1:7">
      <c r="A2668" t="s">
        <v>2953</v>
      </c>
      <c r="B2668" t="s">
        <v>73</v>
      </c>
      <c r="C2668" s="5">
        <v>45891.830865173608</v>
      </c>
      <c r="D2668">
        <v>135</v>
      </c>
      <c r="E2668" t="s">
        <v>1102</v>
      </c>
      <c r="F2668" s="10" t="str">
        <f t="shared" si="41"/>
        <v>04:00:00</v>
      </c>
      <c r="G2668" t="str">
        <f>LEFT(SearchData[[#This Row],[userId]],8)</f>
        <v>faa06b93</v>
      </c>
    </row>
    <row r="2669" spans="1:7">
      <c r="A2669" t="s">
        <v>2954</v>
      </c>
      <c r="B2669" t="s">
        <v>73</v>
      </c>
      <c r="C2669" s="5">
        <v>45891.831757094908</v>
      </c>
      <c r="D2669">
        <v>135</v>
      </c>
      <c r="E2669" t="s">
        <v>1158</v>
      </c>
      <c r="F2669" s="10" t="str">
        <f t="shared" si="41"/>
        <v>04:00:00</v>
      </c>
      <c r="G2669" t="str">
        <f>LEFT(SearchData[[#This Row],[userId]],8)</f>
        <v>faa06b93</v>
      </c>
    </row>
    <row r="2670" spans="1:7">
      <c r="A2670" t="s">
        <v>2955</v>
      </c>
      <c r="B2670" t="s">
        <v>431</v>
      </c>
      <c r="C2670" s="5">
        <v>45891.848864930558</v>
      </c>
      <c r="D2670">
        <v>135</v>
      </c>
      <c r="E2670" t="s">
        <v>1158</v>
      </c>
      <c r="F2670" s="10" t="str">
        <f t="shared" si="41"/>
        <v>04:15:00</v>
      </c>
      <c r="G2670" t="str">
        <f>LEFT(SearchData[[#This Row],[userId]],8)</f>
        <v>94f96e79</v>
      </c>
    </row>
    <row r="2671" spans="1:7">
      <c r="A2671" t="s">
        <v>2956</v>
      </c>
      <c r="B2671" t="s">
        <v>431</v>
      </c>
      <c r="C2671" s="5">
        <v>45891.850152881947</v>
      </c>
      <c r="D2671">
        <v>135</v>
      </c>
      <c r="E2671" t="s">
        <v>43</v>
      </c>
      <c r="F2671" s="10" t="str">
        <f t="shared" si="41"/>
        <v>04:30:00</v>
      </c>
      <c r="G2671" t="str">
        <f>LEFT(SearchData[[#This Row],[userId]],8)</f>
        <v>94f96e79</v>
      </c>
    </row>
    <row r="2672" spans="1:7">
      <c r="A2672" t="s">
        <v>2957</v>
      </c>
      <c r="B2672" t="s">
        <v>169</v>
      </c>
      <c r="C2672" s="5">
        <v>45891.851346076386</v>
      </c>
      <c r="D2672">
        <v>135</v>
      </c>
      <c r="E2672" t="s">
        <v>164</v>
      </c>
      <c r="F2672" s="10" t="str">
        <f t="shared" si="41"/>
        <v>04:30:00</v>
      </c>
      <c r="G2672" t="str">
        <f>LEFT(SearchData[[#This Row],[userId]],8)</f>
        <v>31e383b7</v>
      </c>
    </row>
    <row r="2673" spans="1:7">
      <c r="A2673" t="s">
        <v>2958</v>
      </c>
      <c r="B2673" t="s">
        <v>258</v>
      </c>
      <c r="C2673" s="5">
        <v>45891.859480960651</v>
      </c>
      <c r="D2673">
        <v>2801</v>
      </c>
      <c r="E2673" t="s">
        <v>164</v>
      </c>
      <c r="F2673" s="10" t="str">
        <f t="shared" si="41"/>
        <v>04:45:00</v>
      </c>
      <c r="G2673" t="str">
        <f>LEFT(SearchData[[#This Row],[userId]],8)</f>
        <v>7f7b1fc5</v>
      </c>
    </row>
    <row r="2674" spans="1:7">
      <c r="A2674" t="s">
        <v>2959</v>
      </c>
      <c r="B2674" t="s">
        <v>419</v>
      </c>
      <c r="C2674" s="5">
        <v>45891.875426076389</v>
      </c>
      <c r="D2674">
        <v>135</v>
      </c>
      <c r="E2674" t="s">
        <v>164</v>
      </c>
      <c r="F2674" s="10" t="str">
        <f t="shared" si="41"/>
        <v>05:00:00</v>
      </c>
      <c r="G2674" t="str">
        <f>LEFT(SearchData[[#This Row],[userId]],8)</f>
        <v>2b1e304f</v>
      </c>
    </row>
    <row r="2675" spans="1:7">
      <c r="A2675" t="s">
        <v>2960</v>
      </c>
      <c r="B2675" t="s">
        <v>200</v>
      </c>
      <c r="C2675" s="5">
        <v>45891.88060592593</v>
      </c>
      <c r="D2675">
        <v>2706</v>
      </c>
      <c r="E2675" t="s">
        <v>164</v>
      </c>
      <c r="F2675" s="10" t="str">
        <f t="shared" si="41"/>
        <v>05:15:00</v>
      </c>
      <c r="G2675" t="str">
        <f>LEFT(SearchData[[#This Row],[userId]],8)</f>
        <v>0637141a</v>
      </c>
    </row>
    <row r="2676" spans="1:7">
      <c r="A2676" t="s">
        <v>2961</v>
      </c>
      <c r="B2676" t="s">
        <v>144</v>
      </c>
      <c r="C2676" s="5">
        <v>45891.886829618059</v>
      </c>
      <c r="D2676">
        <v>2706</v>
      </c>
      <c r="E2676" t="s">
        <v>164</v>
      </c>
      <c r="F2676" s="10" t="str">
        <f t="shared" si="41"/>
        <v>05:15:00</v>
      </c>
      <c r="G2676" t="str">
        <f>LEFT(SearchData[[#This Row],[userId]],8)</f>
        <v>056ab100</v>
      </c>
    </row>
    <row r="2677" spans="1:7">
      <c r="A2677" t="s">
        <v>2962</v>
      </c>
      <c r="B2677" t="s">
        <v>370</v>
      </c>
      <c r="C2677" s="5">
        <v>45891.887458541663</v>
      </c>
      <c r="D2677">
        <v>135</v>
      </c>
      <c r="E2677" t="s">
        <v>164</v>
      </c>
      <c r="F2677" s="10" t="str">
        <f t="shared" si="41"/>
        <v>05:15:00</v>
      </c>
      <c r="G2677" t="str">
        <f>LEFT(SearchData[[#This Row],[userId]],8)</f>
        <v>d5ce403e</v>
      </c>
    </row>
    <row r="2678" spans="1:7">
      <c r="A2678" t="s">
        <v>2963</v>
      </c>
      <c r="B2678" t="s">
        <v>258</v>
      </c>
      <c r="C2678" s="5">
        <v>45891.925225057872</v>
      </c>
      <c r="D2678">
        <v>2802</v>
      </c>
      <c r="E2678" t="s">
        <v>164</v>
      </c>
      <c r="F2678" s="10" t="str">
        <f t="shared" si="41"/>
        <v>06:15:00</v>
      </c>
      <c r="G2678" t="str">
        <f>LEFT(SearchData[[#This Row],[userId]],8)</f>
        <v>7f7b1fc5</v>
      </c>
    </row>
    <row r="2679" spans="1:7">
      <c r="A2679" t="s">
        <v>2964</v>
      </c>
      <c r="B2679" t="s">
        <v>144</v>
      </c>
      <c r="C2679" s="5">
        <v>45891.928586319445</v>
      </c>
      <c r="D2679">
        <v>2706</v>
      </c>
      <c r="E2679" t="s">
        <v>164</v>
      </c>
      <c r="F2679" s="10" t="str">
        <f t="shared" si="41"/>
        <v>06:15:00</v>
      </c>
      <c r="G2679" t="str">
        <f>LEFT(SearchData[[#This Row],[userId]],8)</f>
        <v>056ab100</v>
      </c>
    </row>
    <row r="2680" spans="1:7">
      <c r="A2680" t="s">
        <v>2965</v>
      </c>
      <c r="B2680" t="s">
        <v>144</v>
      </c>
      <c r="C2680" s="5">
        <v>45891.974830555555</v>
      </c>
      <c r="D2680">
        <v>2706</v>
      </c>
      <c r="E2680" t="s">
        <v>164</v>
      </c>
      <c r="F2680" s="10" t="str">
        <f t="shared" si="41"/>
        <v>07:30:00</v>
      </c>
      <c r="G2680" t="str">
        <f>LEFT(SearchData[[#This Row],[userId]],8)</f>
        <v>056ab100</v>
      </c>
    </row>
    <row r="2681" spans="1:7">
      <c r="A2681" t="s">
        <v>2966</v>
      </c>
      <c r="B2681" t="s">
        <v>138</v>
      </c>
      <c r="C2681" s="5">
        <v>45892.05238721065</v>
      </c>
      <c r="D2681">
        <v>135</v>
      </c>
      <c r="E2681" t="s">
        <v>1056</v>
      </c>
      <c r="F2681" s="10" t="str">
        <f t="shared" si="41"/>
        <v>09:15:00</v>
      </c>
      <c r="G2681" t="str">
        <f>LEFT(SearchData[[#This Row],[userId]],8)</f>
        <v>90d3866a</v>
      </c>
    </row>
    <row r="2682" spans="1:7">
      <c r="A2682" t="s">
        <v>2967</v>
      </c>
      <c r="B2682" t="s">
        <v>796</v>
      </c>
      <c r="C2682" s="5">
        <v>45892.066277303238</v>
      </c>
      <c r="D2682">
        <v>135</v>
      </c>
      <c r="E2682" t="s">
        <v>1102</v>
      </c>
      <c r="F2682" s="10" t="str">
        <f t="shared" si="41"/>
        <v>09:30:00</v>
      </c>
      <c r="G2682" t="str">
        <f>LEFT(SearchData[[#This Row],[userId]],8)</f>
        <v>7bf17060</v>
      </c>
    </row>
    <row r="2683" spans="1:7">
      <c r="A2683" t="s">
        <v>2968</v>
      </c>
      <c r="B2683" t="s">
        <v>127</v>
      </c>
      <c r="C2683" s="5">
        <v>45892.068981192133</v>
      </c>
      <c r="D2683">
        <v>135</v>
      </c>
      <c r="E2683" t="s">
        <v>164</v>
      </c>
      <c r="F2683" s="10" t="str">
        <f t="shared" si="41"/>
        <v>09:45:00</v>
      </c>
      <c r="G2683" t="str">
        <f>LEFT(SearchData[[#This Row],[userId]],8)</f>
        <v>63a53ba3</v>
      </c>
    </row>
    <row r="2684" spans="1:7">
      <c r="A2684" t="s">
        <v>2969</v>
      </c>
      <c r="B2684" t="s">
        <v>796</v>
      </c>
      <c r="C2684" s="5">
        <v>45892.092356793983</v>
      </c>
      <c r="D2684">
        <v>2706</v>
      </c>
      <c r="E2684" t="s">
        <v>1102</v>
      </c>
      <c r="F2684" s="10" t="str">
        <f t="shared" si="41"/>
        <v>10:15:00</v>
      </c>
      <c r="G2684" t="str">
        <f>LEFT(SearchData[[#This Row],[userId]],8)</f>
        <v>7bf17060</v>
      </c>
    </row>
    <row r="2685" spans="1:7">
      <c r="A2685" t="s">
        <v>2970</v>
      </c>
      <c r="B2685" t="s">
        <v>263</v>
      </c>
      <c r="C2685" s="5">
        <v>45892.101653796293</v>
      </c>
      <c r="D2685">
        <v>2706</v>
      </c>
      <c r="E2685" t="s">
        <v>1158</v>
      </c>
      <c r="F2685" s="10" t="str">
        <f t="shared" si="41"/>
        <v>10:30:00</v>
      </c>
      <c r="G2685" t="str">
        <f>LEFT(SearchData[[#This Row],[userId]],8)</f>
        <v>6e0693f1</v>
      </c>
    </row>
    <row r="2686" spans="1:7">
      <c r="A2686" t="s">
        <v>2971</v>
      </c>
      <c r="B2686" t="s">
        <v>554</v>
      </c>
      <c r="C2686" s="5">
        <v>45892.115289780093</v>
      </c>
      <c r="D2686">
        <v>135</v>
      </c>
      <c r="E2686" t="s">
        <v>164</v>
      </c>
      <c r="F2686" s="10" t="str">
        <f t="shared" si="41"/>
        <v>10:45:00</v>
      </c>
      <c r="G2686" t="str">
        <f>LEFT(SearchData[[#This Row],[userId]],8)</f>
        <v>ab4fb883</v>
      </c>
    </row>
    <row r="2687" spans="1:7">
      <c r="A2687" t="s">
        <v>2972</v>
      </c>
      <c r="B2687" t="s">
        <v>258</v>
      </c>
      <c r="C2687" s="5">
        <v>45892.116959363426</v>
      </c>
      <c r="D2687">
        <v>2802</v>
      </c>
      <c r="E2687" t="s">
        <v>164</v>
      </c>
      <c r="F2687" s="10" t="str">
        <f t="shared" si="41"/>
        <v>10:45:00</v>
      </c>
      <c r="G2687" t="str">
        <f>LEFT(SearchData[[#This Row],[userId]],8)</f>
        <v>7f7b1fc5</v>
      </c>
    </row>
    <row r="2688" spans="1:7">
      <c r="A2688" t="s">
        <v>2973</v>
      </c>
      <c r="B2688" t="s">
        <v>144</v>
      </c>
      <c r="C2688" s="5">
        <v>45892.13377310185</v>
      </c>
      <c r="D2688">
        <v>2706</v>
      </c>
      <c r="E2688" t="s">
        <v>164</v>
      </c>
      <c r="F2688" s="10" t="str">
        <f t="shared" si="41"/>
        <v>11:15:00</v>
      </c>
      <c r="G2688" t="str">
        <f>LEFT(SearchData[[#This Row],[userId]],8)</f>
        <v>056ab100</v>
      </c>
    </row>
    <row r="2689" spans="1:7">
      <c r="A2689" t="s">
        <v>2974</v>
      </c>
      <c r="B2689" t="s">
        <v>200</v>
      </c>
      <c r="C2689" s="5">
        <v>45892.139656898151</v>
      </c>
      <c r="D2689">
        <v>135</v>
      </c>
      <c r="E2689" t="s">
        <v>1158</v>
      </c>
      <c r="F2689" s="10" t="str">
        <f t="shared" si="41"/>
        <v>11:15:00</v>
      </c>
      <c r="G2689" t="str">
        <f>LEFT(SearchData[[#This Row],[userId]],8)</f>
        <v>0637141a</v>
      </c>
    </row>
    <row r="2690" spans="1:7">
      <c r="A2690" t="s">
        <v>2975</v>
      </c>
      <c r="B2690" t="s">
        <v>127</v>
      </c>
      <c r="C2690" s="5">
        <v>45892.141528402775</v>
      </c>
      <c r="D2690">
        <v>135</v>
      </c>
      <c r="E2690" t="s">
        <v>164</v>
      </c>
      <c r="F2690" s="10" t="str">
        <f t="shared" si="41"/>
        <v>11:30:00</v>
      </c>
      <c r="G2690" t="str">
        <f>LEFT(SearchData[[#This Row],[userId]],8)</f>
        <v>63a53ba3</v>
      </c>
    </row>
    <row r="2691" spans="1:7">
      <c r="A2691" t="s">
        <v>2976</v>
      </c>
      <c r="B2691" t="s">
        <v>200</v>
      </c>
      <c r="C2691" s="5">
        <v>45892.146092847222</v>
      </c>
      <c r="D2691">
        <v>135</v>
      </c>
      <c r="E2691" t="s">
        <v>43</v>
      </c>
      <c r="F2691" s="10" t="str">
        <f t="shared" ref="F2691:F2754" si="42">TEXT(MROUND(C2691+TIME(8,0,0), "0:15"),"HH:MM:SS")</f>
        <v>11:30:00</v>
      </c>
      <c r="G2691" t="str">
        <f>LEFT(SearchData[[#This Row],[userId]],8)</f>
        <v>0637141a</v>
      </c>
    </row>
    <row r="2692" spans="1:7">
      <c r="A2692" t="s">
        <v>2977</v>
      </c>
      <c r="B2692" t="s">
        <v>200</v>
      </c>
      <c r="C2692" s="5">
        <v>45892.169231006941</v>
      </c>
      <c r="D2692">
        <v>135</v>
      </c>
      <c r="E2692" t="s">
        <v>43</v>
      </c>
      <c r="F2692" s="10" t="str">
        <f t="shared" si="42"/>
        <v>12:00:00</v>
      </c>
      <c r="G2692" t="str">
        <f>LEFT(SearchData[[#This Row],[userId]],8)</f>
        <v>0637141a</v>
      </c>
    </row>
    <row r="2693" spans="1:7">
      <c r="A2693" t="s">
        <v>2978</v>
      </c>
      <c r="B2693" t="s">
        <v>127</v>
      </c>
      <c r="C2693" s="5">
        <v>45892.240713449071</v>
      </c>
      <c r="D2693">
        <v>135</v>
      </c>
      <c r="E2693" t="s">
        <v>164</v>
      </c>
      <c r="F2693" s="10" t="str">
        <f t="shared" si="42"/>
        <v>13:45:00</v>
      </c>
      <c r="G2693" t="str">
        <f>LEFT(SearchData[[#This Row],[userId]],8)</f>
        <v>63a53ba3</v>
      </c>
    </row>
    <row r="2694" spans="1:7">
      <c r="A2694" t="s">
        <v>2979</v>
      </c>
      <c r="B2694" t="s">
        <v>537</v>
      </c>
      <c r="C2694" s="5">
        <v>45892.297279826387</v>
      </c>
      <c r="D2694">
        <v>135</v>
      </c>
      <c r="E2694" t="s">
        <v>1102</v>
      </c>
      <c r="F2694" s="10" t="str">
        <f t="shared" si="42"/>
        <v>15:15:00</v>
      </c>
      <c r="G2694" t="str">
        <f>LEFT(SearchData[[#This Row],[userId]],8)</f>
        <v>6ead177d</v>
      </c>
    </row>
    <row r="2695" spans="1:7">
      <c r="A2695" t="s">
        <v>2980</v>
      </c>
      <c r="B2695" t="s">
        <v>157</v>
      </c>
      <c r="C2695" s="5">
        <v>45892.338162129628</v>
      </c>
      <c r="D2695">
        <v>135</v>
      </c>
      <c r="E2695" t="s">
        <v>164</v>
      </c>
      <c r="F2695" s="10" t="str">
        <f t="shared" si="42"/>
        <v>16:00:00</v>
      </c>
      <c r="G2695" t="str">
        <f>LEFT(SearchData[[#This Row],[userId]],8)</f>
        <v>6231983d</v>
      </c>
    </row>
    <row r="2696" spans="1:7">
      <c r="A2696" t="s">
        <v>2981</v>
      </c>
      <c r="B2696" t="s">
        <v>811</v>
      </c>
      <c r="C2696" s="5">
        <v>45892.344543622683</v>
      </c>
      <c r="D2696">
        <v>135</v>
      </c>
      <c r="E2696" t="s">
        <v>164</v>
      </c>
      <c r="F2696" s="10" t="str">
        <f t="shared" si="42"/>
        <v>16:15:00</v>
      </c>
      <c r="G2696" t="str">
        <f>LEFT(SearchData[[#This Row],[userId]],8)</f>
        <v>245b75c2</v>
      </c>
    </row>
    <row r="2697" spans="1:7">
      <c r="A2697" t="s">
        <v>2982</v>
      </c>
      <c r="B2697" t="s">
        <v>554</v>
      </c>
      <c r="C2697" s="5">
        <v>45892.423077604166</v>
      </c>
      <c r="D2697">
        <v>135</v>
      </c>
      <c r="E2697" t="s">
        <v>1151</v>
      </c>
      <c r="F2697" s="10" t="str">
        <f t="shared" si="42"/>
        <v>18:15:00</v>
      </c>
      <c r="G2697" t="str">
        <f>LEFT(SearchData[[#This Row],[userId]],8)</f>
        <v>ab4fb883</v>
      </c>
    </row>
    <row r="2698" spans="1:7">
      <c r="A2698" t="s">
        <v>2983</v>
      </c>
      <c r="B2698" t="s">
        <v>554</v>
      </c>
      <c r="C2698" s="5">
        <v>45892.428316377314</v>
      </c>
      <c r="D2698">
        <v>135</v>
      </c>
      <c r="E2698" t="s">
        <v>164</v>
      </c>
      <c r="F2698" s="10" t="str">
        <f t="shared" si="42"/>
        <v>18:15:00</v>
      </c>
      <c r="G2698" t="str">
        <f>LEFT(SearchData[[#This Row],[userId]],8)</f>
        <v>ab4fb883</v>
      </c>
    </row>
    <row r="2699" spans="1:7">
      <c r="A2699" t="s">
        <v>2984</v>
      </c>
      <c r="B2699" t="s">
        <v>157</v>
      </c>
      <c r="C2699" s="5">
        <v>45892.447819456022</v>
      </c>
      <c r="D2699">
        <v>135</v>
      </c>
      <c r="E2699" t="s">
        <v>164</v>
      </c>
      <c r="F2699" s="10" t="str">
        <f t="shared" si="42"/>
        <v>18:45:00</v>
      </c>
      <c r="G2699" t="str">
        <f>LEFT(SearchData[[#This Row],[userId]],8)</f>
        <v>6231983d</v>
      </c>
    </row>
    <row r="2700" spans="1:7">
      <c r="A2700" t="s">
        <v>2985</v>
      </c>
      <c r="B2700" t="s">
        <v>370</v>
      </c>
      <c r="C2700" s="5">
        <v>45892.576192395834</v>
      </c>
      <c r="D2700">
        <v>135</v>
      </c>
      <c r="E2700" t="s">
        <v>164</v>
      </c>
      <c r="F2700" s="10" t="str">
        <f t="shared" si="42"/>
        <v>21:45:00</v>
      </c>
      <c r="G2700" t="str">
        <f>LEFT(SearchData[[#This Row],[userId]],8)</f>
        <v>d5ce403e</v>
      </c>
    </row>
    <row r="2701" spans="1:7">
      <c r="A2701" t="s">
        <v>2986</v>
      </c>
      <c r="B2701" t="s">
        <v>2106</v>
      </c>
      <c r="C2701" s="5">
        <v>45892.621992430555</v>
      </c>
      <c r="D2701">
        <v>135</v>
      </c>
      <c r="E2701" t="s">
        <v>1102</v>
      </c>
      <c r="F2701" s="10" t="str">
        <f t="shared" si="42"/>
        <v>23:00:00</v>
      </c>
      <c r="G2701" t="str">
        <f>LEFT(SearchData[[#This Row],[userId]],8)</f>
        <v>90bc51cc</v>
      </c>
    </row>
    <row r="2702" spans="1:7">
      <c r="A2702" t="s">
        <v>2987</v>
      </c>
      <c r="B2702" t="s">
        <v>144</v>
      </c>
      <c r="C2702" s="5">
        <v>45892.775738344906</v>
      </c>
      <c r="D2702">
        <v>135</v>
      </c>
      <c r="E2702" t="s">
        <v>164</v>
      </c>
      <c r="F2702" s="10" t="str">
        <f t="shared" si="42"/>
        <v>02:30:00</v>
      </c>
      <c r="G2702" t="str">
        <f>LEFT(SearchData[[#This Row],[userId]],8)</f>
        <v>056ab100</v>
      </c>
    </row>
    <row r="2703" spans="1:7">
      <c r="A2703" t="s">
        <v>2988</v>
      </c>
      <c r="B2703" t="s">
        <v>138</v>
      </c>
      <c r="C2703" s="5">
        <v>45892.77921552083</v>
      </c>
      <c r="D2703">
        <v>135</v>
      </c>
      <c r="E2703" t="s">
        <v>2989</v>
      </c>
      <c r="F2703" s="10" t="str">
        <f t="shared" si="42"/>
        <v>02:45:00</v>
      </c>
      <c r="G2703" t="str">
        <f>LEFT(SearchData[[#This Row],[userId]],8)</f>
        <v>90d3866a</v>
      </c>
    </row>
    <row r="2704" spans="1:7">
      <c r="A2704" t="s">
        <v>2990</v>
      </c>
      <c r="B2704" t="s">
        <v>258</v>
      </c>
      <c r="C2704" s="5">
        <v>45892.850089652777</v>
      </c>
      <c r="D2704">
        <v>2802</v>
      </c>
      <c r="E2704" t="s">
        <v>164</v>
      </c>
      <c r="F2704" s="10" t="str">
        <f t="shared" si="42"/>
        <v>04:30:00</v>
      </c>
      <c r="G2704" t="str">
        <f>LEFT(SearchData[[#This Row],[userId]],8)</f>
        <v>7f7b1fc5</v>
      </c>
    </row>
    <row r="2705" spans="1:7">
      <c r="A2705" t="s">
        <v>2991</v>
      </c>
      <c r="B2705" t="s">
        <v>73</v>
      </c>
      <c r="C2705" s="5">
        <v>45892.901704571763</v>
      </c>
      <c r="D2705">
        <v>135</v>
      </c>
      <c r="E2705" t="s">
        <v>1158</v>
      </c>
      <c r="F2705" s="10" t="str">
        <f t="shared" si="42"/>
        <v>05:45:00</v>
      </c>
      <c r="G2705" t="str">
        <f>LEFT(SearchData[[#This Row],[userId]],8)</f>
        <v>faa06b93</v>
      </c>
    </row>
    <row r="2706" spans="1:7">
      <c r="A2706" t="s">
        <v>2992</v>
      </c>
      <c r="B2706" t="s">
        <v>554</v>
      </c>
      <c r="C2706" s="5">
        <v>45892.997735810182</v>
      </c>
      <c r="D2706">
        <v>135</v>
      </c>
      <c r="E2706" t="s">
        <v>164</v>
      </c>
      <c r="F2706" s="10" t="str">
        <f t="shared" si="42"/>
        <v>08:00:00</v>
      </c>
      <c r="G2706" t="str">
        <f>LEFT(SearchData[[#This Row],[userId]],8)</f>
        <v>ab4fb883</v>
      </c>
    </row>
    <row r="2707" spans="1:7">
      <c r="A2707" t="s">
        <v>2993</v>
      </c>
      <c r="B2707" t="s">
        <v>419</v>
      </c>
      <c r="C2707" s="5">
        <v>45893.13560134259</v>
      </c>
      <c r="D2707">
        <v>2706</v>
      </c>
      <c r="E2707" t="s">
        <v>164</v>
      </c>
      <c r="F2707" s="10" t="str">
        <f t="shared" si="42"/>
        <v>11:15:00</v>
      </c>
      <c r="G2707" t="str">
        <f>LEFT(SearchData[[#This Row],[userId]],8)</f>
        <v>2b1e304f</v>
      </c>
    </row>
    <row r="2708" spans="1:7">
      <c r="A2708" t="s">
        <v>2994</v>
      </c>
      <c r="B2708" t="s">
        <v>207</v>
      </c>
      <c r="C2708" s="5">
        <v>45893.15626009259</v>
      </c>
      <c r="D2708">
        <v>135</v>
      </c>
      <c r="E2708" t="s">
        <v>1102</v>
      </c>
      <c r="F2708" s="10" t="str">
        <f t="shared" si="42"/>
        <v>11:45:00</v>
      </c>
      <c r="G2708" t="str">
        <f>LEFT(SearchData[[#This Row],[userId]],8)</f>
        <v>a68a3b4d</v>
      </c>
    </row>
    <row r="2709" spans="1:7">
      <c r="A2709" t="s">
        <v>2995</v>
      </c>
      <c r="B2709" t="s">
        <v>144</v>
      </c>
      <c r="C2709" s="5">
        <v>45893.170610300927</v>
      </c>
      <c r="D2709">
        <v>135</v>
      </c>
      <c r="E2709" t="s">
        <v>43</v>
      </c>
      <c r="F2709" s="10" t="str">
        <f t="shared" si="42"/>
        <v>12:00:00</v>
      </c>
      <c r="G2709" t="str">
        <f>LEFT(SearchData[[#This Row],[userId]],8)</f>
        <v>056ab100</v>
      </c>
    </row>
    <row r="2710" spans="1:7">
      <c r="A2710" t="s">
        <v>2996</v>
      </c>
      <c r="B2710" t="s">
        <v>97</v>
      </c>
      <c r="C2710" s="5">
        <v>45893.170650949076</v>
      </c>
      <c r="D2710">
        <v>135</v>
      </c>
      <c r="E2710" t="s">
        <v>43</v>
      </c>
      <c r="F2710" s="10" t="str">
        <f t="shared" si="42"/>
        <v>12:00:00</v>
      </c>
      <c r="G2710" t="str">
        <f>LEFT(SearchData[[#This Row],[userId]],8)</f>
        <v>9990f284</v>
      </c>
    </row>
    <row r="2711" spans="1:7">
      <c r="A2711" t="s">
        <v>2997</v>
      </c>
      <c r="B2711" t="s">
        <v>2998</v>
      </c>
      <c r="C2711" s="5">
        <v>45893.171399432867</v>
      </c>
      <c r="D2711">
        <v>135</v>
      </c>
      <c r="E2711" t="s">
        <v>43</v>
      </c>
      <c r="F2711" s="10" t="str">
        <f t="shared" si="42"/>
        <v>12:00:00</v>
      </c>
      <c r="G2711" t="str">
        <f>LEFT(SearchData[[#This Row],[userId]],8)</f>
        <v>a2f2bb15</v>
      </c>
    </row>
    <row r="2712" spans="1:7">
      <c r="A2712" t="s">
        <v>2999</v>
      </c>
      <c r="B2712" t="s">
        <v>524</v>
      </c>
      <c r="C2712" s="5">
        <v>45893.173056030093</v>
      </c>
      <c r="D2712">
        <v>135</v>
      </c>
      <c r="E2712" t="s">
        <v>43</v>
      </c>
      <c r="F2712" s="10" t="str">
        <f t="shared" si="42"/>
        <v>12:15:00</v>
      </c>
      <c r="G2712" t="str">
        <f>LEFT(SearchData[[#This Row],[userId]],8)</f>
        <v>4e682245</v>
      </c>
    </row>
    <row r="2713" spans="1:7">
      <c r="A2713" t="s">
        <v>3000</v>
      </c>
      <c r="B2713" t="s">
        <v>1898</v>
      </c>
      <c r="C2713" s="5">
        <v>45893.173252303241</v>
      </c>
      <c r="D2713">
        <v>135</v>
      </c>
      <c r="E2713" t="s">
        <v>43</v>
      </c>
      <c r="F2713" s="10" t="str">
        <f t="shared" si="42"/>
        <v>12:15:00</v>
      </c>
      <c r="G2713" t="str">
        <f>LEFT(SearchData[[#This Row],[userId]],8)</f>
        <v>80628cf7</v>
      </c>
    </row>
    <row r="2714" spans="1:7">
      <c r="A2714" t="s">
        <v>3001</v>
      </c>
      <c r="B2714" t="s">
        <v>1407</v>
      </c>
      <c r="C2714" s="5">
        <v>45893.173299837959</v>
      </c>
      <c r="D2714">
        <v>135</v>
      </c>
      <c r="E2714" t="s">
        <v>43</v>
      </c>
      <c r="F2714" s="10" t="str">
        <f t="shared" si="42"/>
        <v>12:15:00</v>
      </c>
      <c r="G2714" t="str">
        <f>LEFT(SearchData[[#This Row],[userId]],8)</f>
        <v>03e65548</v>
      </c>
    </row>
    <row r="2715" spans="1:7">
      <c r="A2715" t="s">
        <v>3002</v>
      </c>
      <c r="B2715" t="s">
        <v>543</v>
      </c>
      <c r="C2715" s="5">
        <v>45893.173492997688</v>
      </c>
      <c r="D2715">
        <v>135</v>
      </c>
      <c r="E2715" t="s">
        <v>43</v>
      </c>
      <c r="F2715" s="10" t="str">
        <f t="shared" si="42"/>
        <v>12:15:00</v>
      </c>
      <c r="G2715" t="str">
        <f>LEFT(SearchData[[#This Row],[userId]],8)</f>
        <v>ad8ac820</v>
      </c>
    </row>
    <row r="2716" spans="1:7">
      <c r="A2716" t="s">
        <v>3003</v>
      </c>
      <c r="B2716" t="s">
        <v>200</v>
      </c>
      <c r="C2716" s="5">
        <v>45893.173712199074</v>
      </c>
      <c r="D2716">
        <v>135</v>
      </c>
      <c r="E2716" t="s">
        <v>43</v>
      </c>
      <c r="F2716" s="10" t="str">
        <f t="shared" si="42"/>
        <v>12:15:00</v>
      </c>
      <c r="G2716" t="str">
        <f>LEFT(SearchData[[#This Row],[userId]],8)</f>
        <v>0637141a</v>
      </c>
    </row>
    <row r="2717" spans="1:7">
      <c r="A2717" t="s">
        <v>3004</v>
      </c>
      <c r="B2717" t="s">
        <v>9</v>
      </c>
      <c r="C2717" s="5">
        <v>45893.214160648145</v>
      </c>
      <c r="D2717">
        <v>77</v>
      </c>
      <c r="E2717" t="s">
        <v>1056</v>
      </c>
      <c r="F2717" s="10" t="str">
        <f t="shared" si="42"/>
        <v>13:15:00</v>
      </c>
      <c r="G2717" t="str">
        <f>LEFT(SearchData[[#This Row],[userId]],8)</f>
        <v>15fc7bab</v>
      </c>
    </row>
    <row r="2718" spans="1:7">
      <c r="A2718" t="s">
        <v>3005</v>
      </c>
      <c r="B2718" t="s">
        <v>157</v>
      </c>
      <c r="C2718" s="5">
        <v>45893.217272337963</v>
      </c>
      <c r="D2718">
        <v>135</v>
      </c>
      <c r="E2718" t="s">
        <v>1158</v>
      </c>
      <c r="F2718" s="10" t="str">
        <f t="shared" si="42"/>
        <v>13:15:00</v>
      </c>
      <c r="G2718" t="str">
        <f>LEFT(SearchData[[#This Row],[userId]],8)</f>
        <v>6231983d</v>
      </c>
    </row>
    <row r="2719" spans="1:7">
      <c r="A2719" t="s">
        <v>3006</v>
      </c>
      <c r="B2719" t="s">
        <v>190</v>
      </c>
      <c r="C2719" s="5">
        <v>45893.65850326389</v>
      </c>
      <c r="D2719">
        <v>135</v>
      </c>
      <c r="E2719" t="s">
        <v>164</v>
      </c>
      <c r="F2719" s="10" t="str">
        <f t="shared" si="42"/>
        <v>23:45:00</v>
      </c>
      <c r="G2719" t="str">
        <f>LEFT(SearchData[[#This Row],[userId]],8)</f>
        <v>9834c3e7</v>
      </c>
    </row>
    <row r="2720" spans="1:7">
      <c r="A2720" t="s">
        <v>3007</v>
      </c>
      <c r="B2720" t="s">
        <v>390</v>
      </c>
      <c r="C2720" s="5">
        <v>45893.683468020834</v>
      </c>
      <c r="D2720">
        <v>135</v>
      </c>
      <c r="E2720" t="s">
        <v>164</v>
      </c>
      <c r="F2720" s="10" t="str">
        <f t="shared" si="42"/>
        <v>00:30:00</v>
      </c>
      <c r="G2720" t="str">
        <f>LEFT(SearchData[[#This Row],[userId]],8)</f>
        <v>f4152867</v>
      </c>
    </row>
    <row r="2721" spans="1:7">
      <c r="A2721" t="s">
        <v>3008</v>
      </c>
      <c r="B2721" t="s">
        <v>190</v>
      </c>
      <c r="C2721" s="5">
        <v>45893.775823483797</v>
      </c>
      <c r="D2721">
        <v>135</v>
      </c>
      <c r="E2721" t="s">
        <v>164</v>
      </c>
      <c r="F2721" s="10" t="str">
        <f t="shared" si="42"/>
        <v>02:30:00</v>
      </c>
      <c r="G2721" t="str">
        <f>LEFT(SearchData[[#This Row],[userId]],8)</f>
        <v>9834c3e7</v>
      </c>
    </row>
    <row r="2722" spans="1:7">
      <c r="A2722" t="s">
        <v>3009</v>
      </c>
      <c r="B2722" t="s">
        <v>2998</v>
      </c>
      <c r="C2722" s="5">
        <v>45893.792099942133</v>
      </c>
      <c r="D2722">
        <v>135</v>
      </c>
      <c r="E2722" t="s">
        <v>164</v>
      </c>
      <c r="F2722" s="10" t="str">
        <f t="shared" si="42"/>
        <v>03:00:00</v>
      </c>
      <c r="G2722" t="str">
        <f>LEFT(SearchData[[#This Row],[userId]],8)</f>
        <v>a2f2bb15</v>
      </c>
    </row>
    <row r="2723" spans="1:7">
      <c r="A2723" t="s">
        <v>3010</v>
      </c>
      <c r="B2723" t="s">
        <v>190</v>
      </c>
      <c r="C2723" s="5">
        <v>45893.79750872685</v>
      </c>
      <c r="D2723">
        <v>135</v>
      </c>
      <c r="E2723" t="s">
        <v>164</v>
      </c>
      <c r="F2723" s="10" t="str">
        <f t="shared" si="42"/>
        <v>03:15:00</v>
      </c>
      <c r="G2723" t="str">
        <f>LEFT(SearchData[[#This Row],[userId]],8)</f>
        <v>9834c3e7</v>
      </c>
    </row>
    <row r="2724" spans="1:7">
      <c r="A2724" t="s">
        <v>3011</v>
      </c>
      <c r="B2724" t="s">
        <v>2410</v>
      </c>
      <c r="C2724" s="5">
        <v>45893.804818923614</v>
      </c>
      <c r="D2724">
        <v>135</v>
      </c>
      <c r="E2724" t="s">
        <v>164</v>
      </c>
      <c r="F2724" s="10" t="str">
        <f t="shared" si="42"/>
        <v>03:15:00</v>
      </c>
      <c r="G2724" t="str">
        <f>LEFT(SearchData[[#This Row],[userId]],8)</f>
        <v>a63a73be</v>
      </c>
    </row>
    <row r="2725" spans="1:7">
      <c r="A2725" t="s">
        <v>3012</v>
      </c>
      <c r="B2725" t="s">
        <v>283</v>
      </c>
      <c r="C2725" s="5">
        <v>45893.870538171293</v>
      </c>
      <c r="D2725">
        <v>135</v>
      </c>
      <c r="E2725" t="s">
        <v>164</v>
      </c>
      <c r="F2725" s="10" t="str">
        <f t="shared" si="42"/>
        <v>05:00:00</v>
      </c>
      <c r="G2725" t="str">
        <f>LEFT(SearchData[[#This Row],[userId]],8)</f>
        <v>a8d7d6d2</v>
      </c>
    </row>
    <row r="2726" spans="1:7">
      <c r="A2726" t="s">
        <v>3013</v>
      </c>
      <c r="B2726" t="s">
        <v>283</v>
      </c>
      <c r="C2726" s="5">
        <v>45893.923715590281</v>
      </c>
      <c r="D2726">
        <v>135</v>
      </c>
      <c r="E2726" t="s">
        <v>164</v>
      </c>
      <c r="F2726" s="10" t="str">
        <f t="shared" si="42"/>
        <v>06:15:00</v>
      </c>
      <c r="G2726" t="str">
        <f>LEFT(SearchData[[#This Row],[userId]],8)</f>
        <v>a8d7d6d2</v>
      </c>
    </row>
    <row r="2727" spans="1:7">
      <c r="A2727" t="s">
        <v>3014</v>
      </c>
      <c r="B2727" t="s">
        <v>190</v>
      </c>
      <c r="C2727" s="5">
        <v>45893.935592569447</v>
      </c>
      <c r="D2727">
        <v>135</v>
      </c>
      <c r="E2727" t="s">
        <v>164</v>
      </c>
      <c r="F2727" s="10" t="str">
        <f t="shared" si="42"/>
        <v>06:30:00</v>
      </c>
      <c r="G2727" t="str">
        <f>LEFT(SearchData[[#This Row],[userId]],8)</f>
        <v>9834c3e7</v>
      </c>
    </row>
    <row r="2728" spans="1:7">
      <c r="A2728" t="s">
        <v>3015</v>
      </c>
      <c r="B2728" t="s">
        <v>2410</v>
      </c>
      <c r="C2728" s="5">
        <v>45894.032538495368</v>
      </c>
      <c r="D2728">
        <v>135</v>
      </c>
      <c r="E2728" t="s">
        <v>1158</v>
      </c>
      <c r="F2728" s="10" t="str">
        <f t="shared" si="42"/>
        <v>08:45:00</v>
      </c>
      <c r="G2728" t="str">
        <f>LEFT(SearchData[[#This Row],[userId]],8)</f>
        <v>a63a73be</v>
      </c>
    </row>
    <row r="2729" spans="1:7">
      <c r="A2729" t="s">
        <v>3016</v>
      </c>
      <c r="B2729" t="s">
        <v>190</v>
      </c>
      <c r="C2729" s="5">
        <v>45894.055900046296</v>
      </c>
      <c r="D2729">
        <v>135</v>
      </c>
      <c r="E2729" t="s">
        <v>164</v>
      </c>
      <c r="F2729" s="10" t="str">
        <f t="shared" si="42"/>
        <v>09:15:00</v>
      </c>
      <c r="G2729" t="str">
        <f>LEFT(SearchData[[#This Row],[userId]],8)</f>
        <v>9834c3e7</v>
      </c>
    </row>
    <row r="2730" spans="1:7">
      <c r="A2730" t="s">
        <v>3017</v>
      </c>
      <c r="B2730" t="s">
        <v>2410</v>
      </c>
      <c r="C2730" s="5">
        <v>45894.074074872682</v>
      </c>
      <c r="D2730">
        <v>135</v>
      </c>
      <c r="E2730" t="s">
        <v>1158</v>
      </c>
      <c r="F2730" s="10" t="str">
        <f t="shared" si="42"/>
        <v>09:45:00</v>
      </c>
      <c r="G2730" t="str">
        <f>LEFT(SearchData[[#This Row],[userId]],8)</f>
        <v>a63a73be</v>
      </c>
    </row>
    <row r="2731" spans="1:7">
      <c r="A2731" t="s">
        <v>3018</v>
      </c>
      <c r="B2731" t="s">
        <v>2410</v>
      </c>
      <c r="C2731" s="5">
        <v>45894.113484756941</v>
      </c>
      <c r="D2731">
        <v>135</v>
      </c>
      <c r="E2731" t="s">
        <v>1158</v>
      </c>
      <c r="F2731" s="10" t="str">
        <f t="shared" si="42"/>
        <v>10:45:00</v>
      </c>
      <c r="G2731" t="str">
        <f>LEFT(SearchData[[#This Row],[userId]],8)</f>
        <v>a63a73be</v>
      </c>
    </row>
    <row r="2732" spans="1:7">
      <c r="A2732" t="s">
        <v>3019</v>
      </c>
      <c r="B2732" t="s">
        <v>1350</v>
      </c>
      <c r="C2732" s="5">
        <v>45894.227284398148</v>
      </c>
      <c r="D2732">
        <v>135</v>
      </c>
      <c r="E2732" t="s">
        <v>1217</v>
      </c>
      <c r="F2732" s="10" t="str">
        <f t="shared" si="42"/>
        <v>13:30:00</v>
      </c>
      <c r="G2732" t="str">
        <f>LEFT(SearchData[[#This Row],[userId]],8)</f>
        <v>700c74c4</v>
      </c>
    </row>
    <row r="2733" spans="1:7">
      <c r="A2733" t="s">
        <v>3020</v>
      </c>
      <c r="B2733" t="s">
        <v>390</v>
      </c>
      <c r="C2733" s="5">
        <v>45894.302809201392</v>
      </c>
      <c r="D2733">
        <v>135</v>
      </c>
      <c r="E2733" t="s">
        <v>1217</v>
      </c>
      <c r="F2733" s="10" t="str">
        <f t="shared" si="42"/>
        <v>15:15:00</v>
      </c>
      <c r="G2733" t="str">
        <f>LEFT(SearchData[[#This Row],[userId]],8)</f>
        <v>f4152867</v>
      </c>
    </row>
    <row r="2734" spans="1:7">
      <c r="A2734" t="s">
        <v>3021</v>
      </c>
      <c r="B2734" t="s">
        <v>390</v>
      </c>
      <c r="C2734" s="5">
        <v>45894.353072939812</v>
      </c>
      <c r="D2734">
        <v>135</v>
      </c>
      <c r="E2734" t="s">
        <v>1056</v>
      </c>
      <c r="F2734" s="10" t="str">
        <f t="shared" si="42"/>
        <v>16:30:00</v>
      </c>
      <c r="G2734" t="str">
        <f>LEFT(SearchData[[#This Row],[userId]],8)</f>
        <v>f4152867</v>
      </c>
    </row>
    <row r="2735" spans="1:7">
      <c r="A2735" t="s">
        <v>3022</v>
      </c>
      <c r="B2735" t="s">
        <v>390</v>
      </c>
      <c r="C2735" s="5">
        <v>45894.376658020832</v>
      </c>
      <c r="D2735">
        <v>135</v>
      </c>
      <c r="E2735" t="s">
        <v>1056</v>
      </c>
      <c r="F2735" s="10" t="str">
        <f t="shared" si="42"/>
        <v>17:00:00</v>
      </c>
      <c r="G2735" t="str">
        <f>LEFT(SearchData[[#This Row],[userId]],8)</f>
        <v>f4152867</v>
      </c>
    </row>
    <row r="2736" spans="1:7">
      <c r="A2736" t="s">
        <v>3023</v>
      </c>
      <c r="B2736" t="s">
        <v>582</v>
      </c>
      <c r="C2736" s="5">
        <v>45894.381459687502</v>
      </c>
      <c r="D2736">
        <v>135</v>
      </c>
      <c r="E2736" t="s">
        <v>164</v>
      </c>
      <c r="F2736" s="10" t="str">
        <f t="shared" si="42"/>
        <v>17:15:00</v>
      </c>
      <c r="G2736" t="str">
        <f>LEFT(SearchData[[#This Row],[userId]],8)</f>
        <v>24eec171</v>
      </c>
    </row>
    <row r="2737" spans="1:7">
      <c r="A2737" t="s">
        <v>3024</v>
      </c>
      <c r="B2737" t="s">
        <v>86</v>
      </c>
      <c r="C2737" s="5">
        <v>45894.630824699074</v>
      </c>
      <c r="D2737">
        <v>84</v>
      </c>
      <c r="E2737" t="s">
        <v>1200</v>
      </c>
      <c r="F2737" s="10" t="str">
        <f t="shared" si="42"/>
        <v>23:15:00</v>
      </c>
      <c r="G2737" t="str">
        <f>LEFT(SearchData[[#This Row],[userId]],8)</f>
        <v>89c432c6</v>
      </c>
    </row>
    <row r="2738" spans="1:7">
      <c r="A2738" t="s">
        <v>3025</v>
      </c>
      <c r="B2738" t="s">
        <v>190</v>
      </c>
      <c r="C2738" s="5">
        <v>45894.661864895832</v>
      </c>
      <c r="D2738">
        <v>135</v>
      </c>
      <c r="E2738" t="s">
        <v>164</v>
      </c>
      <c r="F2738" s="10" t="str">
        <f t="shared" si="42"/>
        <v>00:00:00</v>
      </c>
      <c r="G2738" t="str">
        <f>LEFT(SearchData[[#This Row],[userId]],8)</f>
        <v>9834c3e7</v>
      </c>
    </row>
    <row r="2739" spans="1:7">
      <c r="A2739" t="s">
        <v>3026</v>
      </c>
      <c r="B2739" t="s">
        <v>91</v>
      </c>
      <c r="C2739" s="5">
        <v>45894.664065335652</v>
      </c>
      <c r="D2739">
        <v>135</v>
      </c>
      <c r="E2739" t="s">
        <v>164</v>
      </c>
      <c r="F2739" s="10" t="str">
        <f t="shared" si="42"/>
        <v>00:00:00</v>
      </c>
      <c r="G2739" t="str">
        <f>LEFT(SearchData[[#This Row],[userId]],8)</f>
        <v>066c1e1d</v>
      </c>
    </row>
    <row r="2740" spans="1:7">
      <c r="A2740" t="s">
        <v>3027</v>
      </c>
      <c r="B2740" t="s">
        <v>68</v>
      </c>
      <c r="C2740" s="5">
        <v>45894.682295162034</v>
      </c>
      <c r="D2740">
        <v>135</v>
      </c>
      <c r="E2740" t="s">
        <v>1102</v>
      </c>
      <c r="F2740" s="10" t="str">
        <f t="shared" si="42"/>
        <v>00:30:00</v>
      </c>
      <c r="G2740" t="str">
        <f>LEFT(SearchData[[#This Row],[userId]],8)</f>
        <v>fe88a3bb</v>
      </c>
    </row>
    <row r="2741" spans="1:7">
      <c r="A2741" t="s">
        <v>3028</v>
      </c>
      <c r="B2741" t="s">
        <v>68</v>
      </c>
      <c r="C2741" s="5">
        <v>45894.688637789353</v>
      </c>
      <c r="D2741">
        <v>135</v>
      </c>
      <c r="E2741" t="s">
        <v>164</v>
      </c>
      <c r="F2741" s="10" t="str">
        <f t="shared" si="42"/>
        <v>00:30:00</v>
      </c>
      <c r="G2741" t="str">
        <f>LEFT(SearchData[[#This Row],[userId]],8)</f>
        <v>fe88a3bb</v>
      </c>
    </row>
    <row r="2742" spans="1:7">
      <c r="A2742" t="s">
        <v>3029</v>
      </c>
      <c r="B2742" t="s">
        <v>61</v>
      </c>
      <c r="C2742" s="5">
        <v>45894.69299541667</v>
      </c>
      <c r="D2742">
        <v>2708</v>
      </c>
      <c r="E2742" t="s">
        <v>164</v>
      </c>
      <c r="F2742" s="10" t="str">
        <f t="shared" si="42"/>
        <v>00:45:00</v>
      </c>
      <c r="G2742" t="str">
        <f>LEFT(SearchData[[#This Row],[userId]],8)</f>
        <v>a0ad60d2</v>
      </c>
    </row>
    <row r="2743" spans="1:7">
      <c r="A2743" t="s">
        <v>3030</v>
      </c>
      <c r="B2743" t="s">
        <v>86</v>
      </c>
      <c r="C2743" s="5">
        <v>45894.698027268518</v>
      </c>
      <c r="D2743">
        <v>2827</v>
      </c>
      <c r="E2743" t="s">
        <v>1200</v>
      </c>
      <c r="F2743" s="10" t="str">
        <f t="shared" si="42"/>
        <v>00:45:00</v>
      </c>
      <c r="G2743" t="str">
        <f>LEFT(SearchData[[#This Row],[userId]],8)</f>
        <v>89c432c6</v>
      </c>
    </row>
    <row r="2744" spans="1:7">
      <c r="A2744" t="s">
        <v>3031</v>
      </c>
      <c r="B2744" t="s">
        <v>3032</v>
      </c>
      <c r="C2744" s="5">
        <v>45894.743113958335</v>
      </c>
      <c r="D2744">
        <v>135</v>
      </c>
      <c r="E2744" t="s">
        <v>43</v>
      </c>
      <c r="F2744" s="10" t="str">
        <f t="shared" si="42"/>
        <v>01:45:00</v>
      </c>
      <c r="G2744" t="str">
        <f>LEFT(SearchData[[#This Row],[userId]],8)</f>
        <v>8a3554f2</v>
      </c>
    </row>
    <row r="2745" spans="1:7">
      <c r="A2745" t="s">
        <v>3033</v>
      </c>
      <c r="B2745" t="s">
        <v>190</v>
      </c>
      <c r="C2745" s="5">
        <v>45894.747566238424</v>
      </c>
      <c r="D2745">
        <v>135</v>
      </c>
      <c r="E2745" t="s">
        <v>164</v>
      </c>
      <c r="F2745" s="10" t="str">
        <f t="shared" si="42"/>
        <v>02:00:00</v>
      </c>
      <c r="G2745" t="str">
        <f>LEFT(SearchData[[#This Row],[userId]],8)</f>
        <v>9834c3e7</v>
      </c>
    </row>
    <row r="2746" spans="1:7">
      <c r="A2746" t="s">
        <v>3034</v>
      </c>
      <c r="B2746" t="s">
        <v>190</v>
      </c>
      <c r="C2746" s="5">
        <v>45894.771216574074</v>
      </c>
      <c r="D2746">
        <v>135</v>
      </c>
      <c r="E2746" t="s">
        <v>164</v>
      </c>
      <c r="F2746" s="10" t="str">
        <f t="shared" si="42"/>
        <v>02:30:00</v>
      </c>
      <c r="G2746" t="str">
        <f>LEFT(SearchData[[#This Row],[userId]],8)</f>
        <v>9834c3e7</v>
      </c>
    </row>
    <row r="2747" spans="1:7">
      <c r="A2747" t="s">
        <v>3035</v>
      </c>
      <c r="B2747" t="s">
        <v>12</v>
      </c>
      <c r="C2747" s="5">
        <v>45894.785891574073</v>
      </c>
      <c r="D2747">
        <v>135</v>
      </c>
      <c r="E2747" t="s">
        <v>1158</v>
      </c>
      <c r="F2747" s="10" t="str">
        <f t="shared" si="42"/>
        <v>02:45:00</v>
      </c>
      <c r="G2747" t="str">
        <f>LEFT(SearchData[[#This Row],[userId]],8)</f>
        <v>6c18e8b0</v>
      </c>
    </row>
    <row r="2748" spans="1:7">
      <c r="A2748" t="s">
        <v>3036</v>
      </c>
      <c r="B2748" t="s">
        <v>390</v>
      </c>
      <c r="C2748" s="5">
        <v>45894.812554884258</v>
      </c>
      <c r="D2748">
        <v>135</v>
      </c>
      <c r="E2748" t="s">
        <v>164</v>
      </c>
      <c r="F2748" s="10" t="str">
        <f t="shared" si="42"/>
        <v>03:30:00</v>
      </c>
      <c r="G2748" t="str">
        <f>LEFT(SearchData[[#This Row],[userId]],8)</f>
        <v>f4152867</v>
      </c>
    </row>
    <row r="2749" spans="1:7">
      <c r="A2749" t="s">
        <v>3037</v>
      </c>
      <c r="B2749" t="s">
        <v>61</v>
      </c>
      <c r="C2749" s="5">
        <v>45894.813558229165</v>
      </c>
      <c r="D2749">
        <v>135</v>
      </c>
      <c r="E2749" t="s">
        <v>164</v>
      </c>
      <c r="F2749" s="10" t="str">
        <f t="shared" si="42"/>
        <v>03:30:00</v>
      </c>
      <c r="G2749" t="str">
        <f>LEFT(SearchData[[#This Row],[userId]],8)</f>
        <v>a0ad60d2</v>
      </c>
    </row>
    <row r="2750" spans="1:7">
      <c r="A2750" t="s">
        <v>3038</v>
      </c>
      <c r="B2750" t="s">
        <v>119</v>
      </c>
      <c r="C2750" s="5">
        <v>45894.859488425929</v>
      </c>
      <c r="D2750">
        <v>135</v>
      </c>
      <c r="E2750" t="s">
        <v>1056</v>
      </c>
      <c r="F2750" s="10" t="str">
        <f t="shared" si="42"/>
        <v>04:45:00</v>
      </c>
      <c r="G2750" t="str">
        <f>LEFT(SearchData[[#This Row],[userId]],8)</f>
        <v>14575771</v>
      </c>
    </row>
    <row r="2751" spans="1:7">
      <c r="A2751" t="s">
        <v>3039</v>
      </c>
      <c r="B2751" t="s">
        <v>561</v>
      </c>
      <c r="C2751" s="5">
        <v>45894.869072870373</v>
      </c>
      <c r="D2751">
        <v>135</v>
      </c>
      <c r="E2751" t="s">
        <v>1056</v>
      </c>
      <c r="F2751" s="10" t="str">
        <f t="shared" si="42"/>
        <v>04:45:00</v>
      </c>
      <c r="G2751" t="str">
        <f>LEFT(SearchData[[#This Row],[userId]],8)</f>
        <v>aed16a6f</v>
      </c>
    </row>
    <row r="2752" spans="1:7">
      <c r="A2752" t="s">
        <v>3040</v>
      </c>
      <c r="B2752" t="s">
        <v>88</v>
      </c>
      <c r="C2752" s="5">
        <v>45894.87139915509</v>
      </c>
      <c r="D2752">
        <v>135</v>
      </c>
      <c r="E2752" t="s">
        <v>1056</v>
      </c>
      <c r="F2752" s="10" t="str">
        <f t="shared" si="42"/>
        <v>05:00:00</v>
      </c>
      <c r="G2752" t="str">
        <f>LEFT(SearchData[[#This Row],[userId]],8)</f>
        <v>e131c74b</v>
      </c>
    </row>
    <row r="2753" spans="1:7">
      <c r="A2753" t="s">
        <v>3041</v>
      </c>
      <c r="B2753" t="s">
        <v>95</v>
      </c>
      <c r="C2753" s="5">
        <v>45894.881138634257</v>
      </c>
      <c r="D2753">
        <v>2815</v>
      </c>
      <c r="E2753" t="s">
        <v>164</v>
      </c>
      <c r="F2753" s="10" t="str">
        <f t="shared" si="42"/>
        <v>05:15:00</v>
      </c>
      <c r="G2753" t="str">
        <f>LEFT(SearchData[[#This Row],[userId]],8)</f>
        <v>82b3ee30</v>
      </c>
    </row>
    <row r="2754" spans="1:7">
      <c r="A2754" t="s">
        <v>3042</v>
      </c>
      <c r="B2754" t="s">
        <v>95</v>
      </c>
      <c r="C2754" s="5">
        <v>45894.919198437499</v>
      </c>
      <c r="D2754">
        <v>2815</v>
      </c>
      <c r="E2754" t="s">
        <v>164</v>
      </c>
      <c r="F2754" s="10" t="str">
        <f t="shared" si="42"/>
        <v>06:00:00</v>
      </c>
      <c r="G2754" t="str">
        <f>LEFT(SearchData[[#This Row],[userId]],8)</f>
        <v>82b3ee30</v>
      </c>
    </row>
    <row r="2755" spans="1:7">
      <c r="A2755" t="s">
        <v>3043</v>
      </c>
      <c r="B2755" t="s">
        <v>97</v>
      </c>
      <c r="C2755" s="5">
        <v>45894.92108821759</v>
      </c>
      <c r="D2755">
        <v>2827</v>
      </c>
      <c r="E2755" t="s">
        <v>1158</v>
      </c>
      <c r="F2755" s="10" t="str">
        <f t="shared" ref="F2755:F2784" si="43">TEXT(MROUND(C2755+TIME(8,0,0), "0:15"),"HH:MM:SS")</f>
        <v>06:00:00</v>
      </c>
      <c r="G2755" t="str">
        <f>LEFT(SearchData[[#This Row],[userId]],8)</f>
        <v>9990f284</v>
      </c>
    </row>
    <row r="2756" spans="1:7">
      <c r="A2756" t="s">
        <v>3044</v>
      </c>
      <c r="B2756" t="s">
        <v>390</v>
      </c>
      <c r="C2756" s="5">
        <v>45895.002826238429</v>
      </c>
      <c r="D2756">
        <v>135</v>
      </c>
      <c r="E2756" t="s">
        <v>1056</v>
      </c>
      <c r="F2756" s="10" t="str">
        <f t="shared" si="43"/>
        <v>08:00:00</v>
      </c>
      <c r="G2756" t="str">
        <f>LEFT(SearchData[[#This Row],[userId]],8)</f>
        <v>f4152867</v>
      </c>
    </row>
    <row r="2757" spans="1:7">
      <c r="A2757" t="s">
        <v>3045</v>
      </c>
      <c r="B2757" t="s">
        <v>427</v>
      </c>
      <c r="C2757" s="5">
        <v>45895.020849780092</v>
      </c>
      <c r="D2757">
        <v>135</v>
      </c>
      <c r="E2757" t="s">
        <v>1158</v>
      </c>
      <c r="F2757" s="10" t="str">
        <f t="shared" si="43"/>
        <v>08:30:00</v>
      </c>
      <c r="G2757" t="str">
        <f>LEFT(SearchData[[#This Row],[userId]],8)</f>
        <v>eb89f1cb</v>
      </c>
    </row>
    <row r="2758" spans="1:7">
      <c r="A2758" t="s">
        <v>3046</v>
      </c>
      <c r="B2758" t="s">
        <v>390</v>
      </c>
      <c r="C2758" s="5">
        <v>45895.053424212965</v>
      </c>
      <c r="D2758">
        <v>135</v>
      </c>
      <c r="E2758" t="s">
        <v>1056</v>
      </c>
      <c r="F2758" s="10" t="str">
        <f t="shared" si="43"/>
        <v>09:15:00</v>
      </c>
      <c r="G2758" t="str">
        <f>LEFT(SearchData[[#This Row],[userId]],8)</f>
        <v>f4152867</v>
      </c>
    </row>
    <row r="2759" spans="1:7">
      <c r="A2759" t="s">
        <v>3047</v>
      </c>
      <c r="B2759" t="s">
        <v>102</v>
      </c>
      <c r="C2759" s="5">
        <v>45895.107079328707</v>
      </c>
      <c r="D2759">
        <v>135</v>
      </c>
      <c r="E2759" t="s">
        <v>1164</v>
      </c>
      <c r="F2759" s="10" t="str">
        <f t="shared" si="43"/>
        <v>10:30:00</v>
      </c>
      <c r="G2759" t="str">
        <f>LEFT(SearchData[[#This Row],[userId]],8)</f>
        <v>071266d9</v>
      </c>
    </row>
    <row r="2760" spans="1:7">
      <c r="A2760" t="s">
        <v>3048</v>
      </c>
      <c r="B2760" t="s">
        <v>248</v>
      </c>
      <c r="C2760" s="5">
        <v>45895.158985462964</v>
      </c>
      <c r="D2760">
        <v>135</v>
      </c>
      <c r="E2760" t="s">
        <v>43</v>
      </c>
      <c r="F2760" s="10" t="str">
        <f t="shared" si="43"/>
        <v>11:45:00</v>
      </c>
      <c r="G2760" t="str">
        <f>LEFT(SearchData[[#This Row],[userId]],8)</f>
        <v>493a201b</v>
      </c>
    </row>
    <row r="2761" spans="1:7">
      <c r="A2761" t="s">
        <v>3049</v>
      </c>
      <c r="B2761" t="s">
        <v>248</v>
      </c>
      <c r="C2761" s="5">
        <v>45895.159678263888</v>
      </c>
      <c r="D2761">
        <v>135</v>
      </c>
      <c r="E2761" t="s">
        <v>164</v>
      </c>
      <c r="F2761" s="10" t="str">
        <f t="shared" si="43"/>
        <v>11:45:00</v>
      </c>
      <c r="G2761" t="str">
        <f>LEFT(SearchData[[#This Row],[userId]],8)</f>
        <v>493a201b</v>
      </c>
    </row>
    <row r="2762" spans="1:7">
      <c r="A2762" t="s">
        <v>3050</v>
      </c>
      <c r="B2762" t="s">
        <v>6</v>
      </c>
      <c r="C2762" s="5">
        <v>45895.529304317133</v>
      </c>
      <c r="D2762">
        <v>135</v>
      </c>
      <c r="E2762" t="s">
        <v>1194</v>
      </c>
      <c r="F2762" s="10" t="str">
        <f t="shared" si="43"/>
        <v>20:45:00</v>
      </c>
      <c r="G2762" t="str">
        <f>LEFT(SearchData[[#This Row],[userId]],8)</f>
        <v>587e52c3</v>
      </c>
    </row>
    <row r="2763" spans="1:7">
      <c r="A2763" t="s">
        <v>3051</v>
      </c>
      <c r="B2763" t="s">
        <v>427</v>
      </c>
      <c r="C2763" s="5">
        <v>45895.594461921297</v>
      </c>
      <c r="D2763">
        <v>135</v>
      </c>
      <c r="E2763" t="s">
        <v>1158</v>
      </c>
      <c r="F2763" s="10" t="str">
        <f t="shared" si="43"/>
        <v>22:15:00</v>
      </c>
      <c r="G2763" t="str">
        <f>LEFT(SearchData[[#This Row],[userId]],8)</f>
        <v>eb89f1cb</v>
      </c>
    </row>
    <row r="2764" spans="1:7">
      <c r="A2764" t="s">
        <v>3052</v>
      </c>
      <c r="B2764" t="s">
        <v>1449</v>
      </c>
      <c r="C2764" s="5">
        <v>45895.610908807874</v>
      </c>
      <c r="D2764">
        <v>135</v>
      </c>
      <c r="E2764" t="s">
        <v>1158</v>
      </c>
      <c r="F2764" s="10" t="str">
        <f t="shared" si="43"/>
        <v>22:45:00</v>
      </c>
      <c r="G2764" t="str">
        <f>LEFT(SearchData[[#This Row],[userId]],8)</f>
        <v>1b48ad5d</v>
      </c>
    </row>
    <row r="2765" spans="1:7">
      <c r="A2765" t="s">
        <v>3053</v>
      </c>
      <c r="B2765" t="s">
        <v>102</v>
      </c>
      <c r="C2765" s="5">
        <v>45895.629048425923</v>
      </c>
      <c r="D2765">
        <v>2815</v>
      </c>
      <c r="E2765" t="s">
        <v>17</v>
      </c>
      <c r="F2765" s="10" t="str">
        <f t="shared" si="43"/>
        <v>23:00:00</v>
      </c>
      <c r="G2765" t="str">
        <f>LEFT(SearchData[[#This Row],[userId]],8)</f>
        <v>071266d9</v>
      </c>
    </row>
    <row r="2766" spans="1:7">
      <c r="A2766" t="s">
        <v>3054</v>
      </c>
      <c r="B2766" t="s">
        <v>190</v>
      </c>
      <c r="C2766" s="5">
        <v>45895.633921620371</v>
      </c>
      <c r="D2766">
        <v>135</v>
      </c>
      <c r="E2766" t="s">
        <v>164</v>
      </c>
      <c r="F2766" s="10" t="str">
        <f t="shared" si="43"/>
        <v>23:15:00</v>
      </c>
      <c r="G2766" t="str">
        <f>LEFT(SearchData[[#This Row],[userId]],8)</f>
        <v>9834c3e7</v>
      </c>
    </row>
    <row r="2767" spans="1:7">
      <c r="A2767" t="s">
        <v>3055</v>
      </c>
      <c r="B2767" t="s">
        <v>131</v>
      </c>
      <c r="C2767" s="5">
        <v>45895.658965659721</v>
      </c>
      <c r="D2767">
        <v>2815</v>
      </c>
      <c r="E2767" t="s">
        <v>3056</v>
      </c>
      <c r="F2767" s="10" t="str">
        <f t="shared" si="43"/>
        <v>23:45:00</v>
      </c>
      <c r="G2767" t="str">
        <f>LEFT(SearchData[[#This Row],[userId]],8)</f>
        <v>66b8083f</v>
      </c>
    </row>
    <row r="2768" spans="1:7">
      <c r="A2768" t="s">
        <v>3057</v>
      </c>
      <c r="B2768" t="s">
        <v>190</v>
      </c>
      <c r="C2768" s="5">
        <v>45895.671938055559</v>
      </c>
      <c r="D2768">
        <v>135</v>
      </c>
      <c r="E2768" t="s">
        <v>164</v>
      </c>
      <c r="F2768" s="10" t="str">
        <f t="shared" si="43"/>
        <v>00:15:00</v>
      </c>
      <c r="G2768" t="str">
        <f>LEFT(SearchData[[#This Row],[userId]],8)</f>
        <v>9834c3e7</v>
      </c>
    </row>
    <row r="2769" spans="1:7">
      <c r="A2769" t="s">
        <v>3058</v>
      </c>
      <c r="B2769" t="s">
        <v>390</v>
      </c>
      <c r="C2769" s="5">
        <v>45895.690229548614</v>
      </c>
      <c r="D2769">
        <v>135</v>
      </c>
      <c r="E2769" t="s">
        <v>164</v>
      </c>
      <c r="F2769" s="10" t="str">
        <f t="shared" si="43"/>
        <v>00:30:00</v>
      </c>
      <c r="G2769" t="str">
        <f>LEFT(SearchData[[#This Row],[userId]],8)</f>
        <v>f4152867</v>
      </c>
    </row>
    <row r="2770" spans="1:7">
      <c r="A2770" t="s">
        <v>3059</v>
      </c>
      <c r="B2770" t="s">
        <v>131</v>
      </c>
      <c r="C2770" s="5">
        <v>45895.716984710649</v>
      </c>
      <c r="D2770">
        <v>2815</v>
      </c>
      <c r="E2770" t="s">
        <v>3056</v>
      </c>
      <c r="F2770" s="10" t="str">
        <f t="shared" si="43"/>
        <v>01:15:00</v>
      </c>
      <c r="G2770" t="str">
        <f>LEFT(SearchData[[#This Row],[userId]],8)</f>
        <v>66b8083f</v>
      </c>
    </row>
    <row r="2771" spans="1:7">
      <c r="A2771" t="s">
        <v>3060</v>
      </c>
      <c r="B2771" t="s">
        <v>68</v>
      </c>
      <c r="C2771" s="5">
        <v>45895.753743622685</v>
      </c>
      <c r="D2771">
        <v>135</v>
      </c>
      <c r="E2771" t="s">
        <v>1102</v>
      </c>
      <c r="F2771" s="10" t="str">
        <f t="shared" si="43"/>
        <v>02:00:00</v>
      </c>
      <c r="G2771" t="str">
        <f>LEFT(SearchData[[#This Row],[userId]],8)</f>
        <v>fe88a3bb</v>
      </c>
    </row>
    <row r="2772" spans="1:7">
      <c r="A2772" t="s">
        <v>3061</v>
      </c>
      <c r="B2772" t="s">
        <v>102</v>
      </c>
      <c r="C2772" s="5">
        <v>45895.754188101855</v>
      </c>
      <c r="D2772">
        <v>135</v>
      </c>
      <c r="E2772" t="s">
        <v>17</v>
      </c>
      <c r="F2772" s="10" t="str">
        <f t="shared" si="43"/>
        <v>02:00:00</v>
      </c>
      <c r="G2772" t="str">
        <f>LEFT(SearchData[[#This Row],[userId]],8)</f>
        <v>071266d9</v>
      </c>
    </row>
    <row r="2773" spans="1:7">
      <c r="A2773" t="s">
        <v>3062</v>
      </c>
      <c r="B2773" t="s">
        <v>61</v>
      </c>
      <c r="C2773" s="5">
        <v>45895.760181284721</v>
      </c>
      <c r="D2773">
        <v>135</v>
      </c>
      <c r="E2773" t="s">
        <v>164</v>
      </c>
      <c r="F2773" s="10" t="str">
        <f t="shared" si="43"/>
        <v>02:15:00</v>
      </c>
      <c r="G2773" t="str">
        <f>LEFT(SearchData[[#This Row],[userId]],8)</f>
        <v>a0ad60d2</v>
      </c>
    </row>
    <row r="2774" spans="1:7">
      <c r="A2774" t="s">
        <v>3063</v>
      </c>
      <c r="B2774" t="s">
        <v>86</v>
      </c>
      <c r="C2774" s="5">
        <v>45895.780823217596</v>
      </c>
      <c r="D2774">
        <v>135</v>
      </c>
      <c r="E2774" t="s">
        <v>1102</v>
      </c>
      <c r="F2774" s="10" t="str">
        <f t="shared" si="43"/>
        <v>02:45:00</v>
      </c>
      <c r="G2774" t="str">
        <f>LEFT(SearchData[[#This Row],[userId]],8)</f>
        <v>89c432c6</v>
      </c>
    </row>
    <row r="2775" spans="1:7">
      <c r="A2775" t="s">
        <v>3064</v>
      </c>
      <c r="B2775" t="s">
        <v>119</v>
      </c>
      <c r="C2775" s="5">
        <v>45895.858726828701</v>
      </c>
      <c r="D2775">
        <v>135</v>
      </c>
      <c r="E2775" t="s">
        <v>1056</v>
      </c>
      <c r="F2775" s="10" t="str">
        <f t="shared" si="43"/>
        <v>04:30:00</v>
      </c>
      <c r="G2775" t="str">
        <f>LEFT(SearchData[[#This Row],[userId]],8)</f>
        <v>14575771</v>
      </c>
    </row>
    <row r="2776" spans="1:7">
      <c r="A2776" t="s">
        <v>3065</v>
      </c>
      <c r="B2776" t="s">
        <v>431</v>
      </c>
      <c r="C2776" s="5">
        <v>45895.866963738423</v>
      </c>
      <c r="D2776">
        <v>2815</v>
      </c>
      <c r="E2776" t="s">
        <v>1158</v>
      </c>
      <c r="F2776" s="10" t="str">
        <f t="shared" si="43"/>
        <v>04:45:00</v>
      </c>
      <c r="G2776" t="str">
        <f>LEFT(SearchData[[#This Row],[userId]],8)</f>
        <v>94f96e79</v>
      </c>
    </row>
    <row r="2777" spans="1:7">
      <c r="A2777" t="s">
        <v>3066</v>
      </c>
      <c r="B2777" t="s">
        <v>88</v>
      </c>
      <c r="C2777" s="5">
        <v>45895.880280011574</v>
      </c>
      <c r="D2777">
        <v>135</v>
      </c>
      <c r="E2777" t="s">
        <v>1056</v>
      </c>
      <c r="F2777" s="10" t="str">
        <f t="shared" si="43"/>
        <v>05:15:00</v>
      </c>
      <c r="G2777" t="str">
        <f>LEFT(SearchData[[#This Row],[userId]],8)</f>
        <v>e131c74b</v>
      </c>
    </row>
    <row r="2778" spans="1:7">
      <c r="A2778" t="s">
        <v>3067</v>
      </c>
      <c r="B2778" t="s">
        <v>95</v>
      </c>
      <c r="C2778" s="5">
        <v>45895.891712951387</v>
      </c>
      <c r="D2778">
        <v>2815</v>
      </c>
      <c r="E2778" t="s">
        <v>1102</v>
      </c>
      <c r="F2778" s="10" t="str">
        <f t="shared" si="43"/>
        <v>05:30:00</v>
      </c>
      <c r="G2778" t="str">
        <f>LEFT(SearchData[[#This Row],[userId]],8)</f>
        <v>82b3ee30</v>
      </c>
    </row>
    <row r="2779" spans="1:7">
      <c r="A2779" t="s">
        <v>3068</v>
      </c>
      <c r="B2779" t="s">
        <v>95</v>
      </c>
      <c r="C2779" s="5">
        <v>45895.896066412039</v>
      </c>
      <c r="D2779">
        <v>2815</v>
      </c>
      <c r="E2779" t="s">
        <v>164</v>
      </c>
      <c r="F2779" s="10" t="str">
        <f t="shared" si="43"/>
        <v>05:30:00</v>
      </c>
      <c r="G2779" t="str">
        <f>LEFT(SearchData[[#This Row],[userId]],8)</f>
        <v>82b3ee30</v>
      </c>
    </row>
    <row r="2780" spans="1:7">
      <c r="A2780" t="s">
        <v>3069</v>
      </c>
      <c r="B2780" t="s">
        <v>95</v>
      </c>
      <c r="C2780" s="5">
        <v>45895.921680949075</v>
      </c>
      <c r="D2780">
        <v>2815</v>
      </c>
      <c r="E2780" t="s">
        <v>1102</v>
      </c>
      <c r="F2780" s="10" t="str">
        <f t="shared" si="43"/>
        <v>06:00:00</v>
      </c>
      <c r="G2780" t="str">
        <f>LEFT(SearchData[[#This Row],[userId]],8)</f>
        <v>82b3ee30</v>
      </c>
    </row>
    <row r="2781" spans="1:7">
      <c r="A2781" t="s">
        <v>3070</v>
      </c>
      <c r="B2781" t="s">
        <v>390</v>
      </c>
      <c r="C2781" s="5">
        <v>45895.956648981482</v>
      </c>
      <c r="D2781">
        <v>135</v>
      </c>
      <c r="E2781" t="s">
        <v>1102</v>
      </c>
      <c r="F2781" s="10" t="str">
        <f t="shared" si="43"/>
        <v>07:00:00</v>
      </c>
      <c r="G2781" t="str">
        <f>LEFT(SearchData[[#This Row],[userId]],8)</f>
        <v>f4152867</v>
      </c>
    </row>
    <row r="2782" spans="1:7">
      <c r="A2782" t="s">
        <v>3071</v>
      </c>
      <c r="B2782" t="s">
        <v>131</v>
      </c>
      <c r="C2782" s="5">
        <v>45895.974451585651</v>
      </c>
      <c r="D2782">
        <v>2815</v>
      </c>
      <c r="E2782" t="s">
        <v>3072</v>
      </c>
      <c r="F2782" s="10" t="str">
        <f t="shared" si="43"/>
        <v>07:30:00</v>
      </c>
      <c r="G2782" t="str">
        <f>LEFT(SearchData[[#This Row],[userId]],8)</f>
        <v>66b8083f</v>
      </c>
    </row>
    <row r="2783" spans="1:7">
      <c r="A2783" t="s">
        <v>3073</v>
      </c>
      <c r="B2783" t="s">
        <v>119</v>
      </c>
      <c r="C2783" s="5">
        <v>45895.975952777779</v>
      </c>
      <c r="D2783">
        <v>135</v>
      </c>
      <c r="E2783" t="s">
        <v>1056</v>
      </c>
      <c r="F2783" s="10" t="str">
        <f t="shared" si="43"/>
        <v>07:30:00</v>
      </c>
      <c r="G2783" t="str">
        <f>LEFT(SearchData[[#This Row],[userId]],8)</f>
        <v>14575771</v>
      </c>
    </row>
    <row r="2784" spans="1:7">
      <c r="A2784" t="s">
        <v>3074</v>
      </c>
      <c r="B2784" t="s">
        <v>397</v>
      </c>
      <c r="C2784" s="5">
        <v>45895.987782928241</v>
      </c>
      <c r="D2784">
        <v>2815</v>
      </c>
      <c r="E2784" t="s">
        <v>1102</v>
      </c>
      <c r="F2784" s="10" t="str">
        <f t="shared" si="43"/>
        <v>07:45:00</v>
      </c>
      <c r="G2784" t="str">
        <f>LEFT(SearchData[[#This Row],[userId]],8)</f>
        <v>06bd74fd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1:B133"/>
  <sheetViews>
    <sheetView workbookViewId="0">
      <selection activeCell="A4" sqref="A4"/>
    </sheetView>
  </sheetViews>
  <sheetFormatPr defaultRowHeight="14.4"/>
  <cols>
    <col min="1" max="1" width="25.21875" bestFit="1" customWidth="1"/>
    <col min="2" max="3" width="15.5546875" bestFit="1" customWidth="1"/>
    <col min="6" max="6" width="36.44140625" bestFit="1" customWidth="1"/>
    <col min="7" max="7" width="38" bestFit="1" customWidth="1"/>
    <col min="8" max="9" width="36.5546875" bestFit="1" customWidth="1"/>
    <col min="10" max="10" width="36.6640625" bestFit="1" customWidth="1"/>
    <col min="11" max="11" width="37.44140625" bestFit="1" customWidth="1"/>
    <col min="12" max="12" width="37.5546875" bestFit="1" customWidth="1"/>
    <col min="13" max="13" width="36.6640625" bestFit="1" customWidth="1"/>
    <col min="14" max="14" width="36.88671875" bestFit="1" customWidth="1"/>
    <col min="15" max="15" width="37" bestFit="1" customWidth="1"/>
    <col min="16" max="16" width="36.109375" bestFit="1" customWidth="1"/>
    <col min="17" max="17" width="36.88671875" bestFit="1" customWidth="1"/>
    <col min="18" max="18" width="36.5546875" bestFit="1" customWidth="1"/>
    <col min="19" max="19" width="38.33203125" bestFit="1" customWidth="1"/>
    <col min="20" max="20" width="38.109375" bestFit="1" customWidth="1"/>
    <col min="21" max="21" width="36.6640625" bestFit="1" customWidth="1"/>
    <col min="22" max="22" width="36.44140625" bestFit="1" customWidth="1"/>
    <col min="23" max="23" width="37.5546875" bestFit="1" customWidth="1"/>
    <col min="24" max="24" width="36.88671875" bestFit="1" customWidth="1"/>
    <col min="25" max="25" width="37" bestFit="1" customWidth="1"/>
    <col min="26" max="26" width="37.109375" bestFit="1" customWidth="1"/>
    <col min="27" max="27" width="38.33203125" bestFit="1" customWidth="1"/>
    <col min="28" max="28" width="36.5546875" bestFit="1" customWidth="1"/>
    <col min="29" max="29" width="36.88671875" bestFit="1" customWidth="1"/>
    <col min="30" max="30" width="36.5546875" bestFit="1" customWidth="1"/>
    <col min="31" max="31" width="37.33203125" bestFit="1" customWidth="1"/>
    <col min="32" max="32" width="36.6640625" bestFit="1" customWidth="1"/>
    <col min="33" max="33" width="37.44140625" bestFit="1" customWidth="1"/>
    <col min="34" max="34" width="38.33203125" bestFit="1" customWidth="1"/>
    <col min="35" max="35" width="37.5546875" bestFit="1" customWidth="1"/>
    <col min="36" max="36" width="36.44140625" bestFit="1" customWidth="1"/>
    <col min="37" max="37" width="36.5546875" bestFit="1" customWidth="1"/>
    <col min="38" max="38" width="37.5546875" bestFit="1" customWidth="1"/>
    <col min="39" max="39" width="37.44140625" bestFit="1" customWidth="1"/>
    <col min="40" max="40" width="36.33203125" bestFit="1" customWidth="1"/>
    <col min="41" max="41" width="37.44140625" bestFit="1" customWidth="1"/>
    <col min="42" max="42" width="36.6640625" bestFit="1" customWidth="1"/>
    <col min="43" max="43" width="35.6640625" bestFit="1" customWidth="1"/>
    <col min="44" max="44" width="36.6640625" bestFit="1" customWidth="1"/>
    <col min="45" max="45" width="37" bestFit="1" customWidth="1"/>
    <col min="46" max="47" width="36.88671875" bestFit="1" customWidth="1"/>
    <col min="48" max="48" width="36.33203125" bestFit="1" customWidth="1"/>
    <col min="49" max="49" width="37.5546875" bestFit="1" customWidth="1"/>
    <col min="50" max="50" width="36.5546875" bestFit="1" customWidth="1"/>
    <col min="51" max="51" width="37.6640625" bestFit="1" customWidth="1"/>
    <col min="52" max="52" width="36.88671875" bestFit="1" customWidth="1"/>
    <col min="53" max="53" width="37.109375" bestFit="1" customWidth="1"/>
    <col min="54" max="54" width="36.44140625" bestFit="1" customWidth="1"/>
    <col min="55" max="55" width="37.6640625" bestFit="1" customWidth="1"/>
    <col min="56" max="56" width="36.109375" bestFit="1" customWidth="1"/>
    <col min="57" max="57" width="37" bestFit="1" customWidth="1"/>
    <col min="58" max="58" width="36.5546875" bestFit="1" customWidth="1"/>
    <col min="59" max="59" width="36.6640625" bestFit="1" customWidth="1"/>
    <col min="60" max="60" width="37" bestFit="1" customWidth="1"/>
    <col min="61" max="61" width="36.44140625" bestFit="1" customWidth="1"/>
    <col min="62" max="62" width="37.6640625" bestFit="1" customWidth="1"/>
    <col min="63" max="63" width="37.5546875" bestFit="1" customWidth="1"/>
    <col min="64" max="64" width="37.44140625" bestFit="1" customWidth="1"/>
    <col min="65" max="66" width="37.109375" bestFit="1" customWidth="1"/>
    <col min="67" max="67" width="37.33203125" bestFit="1" customWidth="1"/>
    <col min="68" max="68" width="37.44140625" bestFit="1" customWidth="1"/>
    <col min="69" max="69" width="37.33203125" bestFit="1" customWidth="1"/>
    <col min="70" max="70" width="36.33203125" bestFit="1" customWidth="1"/>
    <col min="71" max="71" width="36" bestFit="1" customWidth="1"/>
    <col min="72" max="72" width="36.6640625" bestFit="1" customWidth="1"/>
    <col min="73" max="73" width="37" bestFit="1" customWidth="1"/>
    <col min="74" max="74" width="37.6640625" bestFit="1" customWidth="1"/>
    <col min="75" max="77" width="38" bestFit="1" customWidth="1"/>
    <col min="78" max="80" width="36.44140625" bestFit="1" customWidth="1"/>
    <col min="81" max="81" width="37.6640625" bestFit="1" customWidth="1"/>
    <col min="82" max="82" width="36.88671875" bestFit="1" customWidth="1"/>
    <col min="83" max="83" width="35.33203125" bestFit="1" customWidth="1"/>
    <col min="84" max="84" width="36.88671875" bestFit="1" customWidth="1"/>
    <col min="85" max="85" width="37.5546875" bestFit="1" customWidth="1"/>
    <col min="86" max="86" width="38.109375" bestFit="1" customWidth="1"/>
    <col min="87" max="87" width="37" bestFit="1" customWidth="1"/>
    <col min="88" max="88" width="37.33203125" bestFit="1" customWidth="1"/>
    <col min="89" max="89" width="36.6640625" bestFit="1" customWidth="1"/>
    <col min="90" max="91" width="37" bestFit="1" customWidth="1"/>
    <col min="92" max="92" width="36.5546875" bestFit="1" customWidth="1"/>
    <col min="93" max="93" width="37" bestFit="1" customWidth="1"/>
    <col min="94" max="94" width="36.6640625" bestFit="1" customWidth="1"/>
    <col min="95" max="95" width="36.5546875" bestFit="1" customWidth="1"/>
    <col min="96" max="96" width="37.109375" bestFit="1" customWidth="1"/>
    <col min="97" max="97" width="37.5546875" bestFit="1" customWidth="1"/>
    <col min="98" max="99" width="37" bestFit="1" customWidth="1"/>
    <col min="100" max="100" width="36.6640625" bestFit="1" customWidth="1"/>
    <col min="101" max="101" width="37.33203125" bestFit="1" customWidth="1"/>
    <col min="102" max="102" width="37" bestFit="1" customWidth="1"/>
    <col min="103" max="103" width="37.33203125" bestFit="1" customWidth="1"/>
    <col min="104" max="104" width="37.6640625" bestFit="1" customWidth="1"/>
    <col min="105" max="105" width="36.6640625" bestFit="1" customWidth="1"/>
    <col min="106" max="106" width="37.44140625" bestFit="1" customWidth="1"/>
    <col min="107" max="107" width="36.88671875" bestFit="1" customWidth="1"/>
    <col min="108" max="108" width="36.6640625" bestFit="1" customWidth="1"/>
    <col min="109" max="109" width="37.44140625" bestFit="1" customWidth="1"/>
    <col min="110" max="110" width="36.88671875" bestFit="1" customWidth="1"/>
    <col min="111" max="111" width="37.6640625" bestFit="1" customWidth="1"/>
    <col min="112" max="112" width="37.109375" bestFit="1" customWidth="1"/>
    <col min="113" max="113" width="37.6640625" bestFit="1" customWidth="1"/>
    <col min="114" max="114" width="37.109375" bestFit="1" customWidth="1"/>
    <col min="115" max="115" width="37.44140625" bestFit="1" customWidth="1"/>
    <col min="116" max="116" width="37.5546875" bestFit="1" customWidth="1"/>
    <col min="117" max="117" width="36.109375" bestFit="1" customWidth="1"/>
    <col min="118" max="118" width="36.88671875" bestFit="1" customWidth="1"/>
    <col min="119" max="119" width="37.109375" bestFit="1" customWidth="1"/>
    <col min="120" max="120" width="36.44140625" bestFit="1" customWidth="1"/>
    <col min="121" max="121" width="36.33203125" bestFit="1" customWidth="1"/>
    <col min="122" max="122" width="38" bestFit="1" customWidth="1"/>
    <col min="123" max="123" width="37.109375" bestFit="1" customWidth="1"/>
    <col min="124" max="124" width="36.6640625" bestFit="1" customWidth="1"/>
    <col min="125" max="125" width="36.88671875" bestFit="1" customWidth="1"/>
    <col min="126" max="126" width="37.109375" bestFit="1" customWidth="1"/>
    <col min="127" max="127" width="38.109375" bestFit="1" customWidth="1"/>
    <col min="128" max="128" width="37.33203125" bestFit="1" customWidth="1"/>
    <col min="129" max="129" width="37.109375" bestFit="1" customWidth="1"/>
    <col min="130" max="130" width="37.44140625" bestFit="1" customWidth="1"/>
    <col min="131" max="131" width="37.33203125" bestFit="1" customWidth="1"/>
    <col min="132" max="132" width="36" bestFit="1" customWidth="1"/>
    <col min="133" max="133" width="36.5546875" bestFit="1" customWidth="1"/>
    <col min="134" max="134" width="37.44140625" bestFit="1" customWidth="1"/>
    <col min="135" max="135" width="36.88671875" bestFit="1" customWidth="1"/>
    <col min="136" max="137" width="37.5546875" bestFit="1" customWidth="1"/>
    <col min="138" max="138" width="36" bestFit="1" customWidth="1"/>
    <col min="139" max="139" width="36.88671875" bestFit="1" customWidth="1"/>
    <col min="140" max="140" width="37.109375" bestFit="1" customWidth="1"/>
    <col min="141" max="141" width="36.44140625" bestFit="1" customWidth="1"/>
    <col min="142" max="142" width="37.109375" bestFit="1" customWidth="1"/>
    <col min="143" max="143" width="37" bestFit="1" customWidth="1"/>
    <col min="144" max="145" width="36.44140625" bestFit="1" customWidth="1"/>
    <col min="146" max="146" width="36.5546875" bestFit="1" customWidth="1"/>
    <col min="147" max="147" width="37.109375" bestFit="1" customWidth="1"/>
    <col min="148" max="148" width="37.44140625" bestFit="1" customWidth="1"/>
    <col min="149" max="149" width="37.5546875" bestFit="1" customWidth="1"/>
    <col min="150" max="150" width="37.33203125" bestFit="1" customWidth="1"/>
    <col min="151" max="151" width="36.44140625" bestFit="1" customWidth="1"/>
    <col min="152" max="152" width="36.33203125" bestFit="1" customWidth="1"/>
    <col min="153" max="153" width="37.109375" bestFit="1" customWidth="1"/>
    <col min="154" max="154" width="37" bestFit="1" customWidth="1"/>
    <col min="155" max="155" width="36.109375" bestFit="1" customWidth="1"/>
    <col min="156" max="156" width="37.33203125" bestFit="1" customWidth="1"/>
    <col min="157" max="157" width="36.6640625" bestFit="1" customWidth="1"/>
    <col min="158" max="158" width="38" bestFit="1" customWidth="1"/>
    <col min="159" max="159" width="37.6640625" bestFit="1" customWidth="1"/>
    <col min="160" max="160" width="36.88671875" bestFit="1" customWidth="1"/>
    <col min="161" max="161" width="37.109375" bestFit="1" customWidth="1"/>
    <col min="162" max="163" width="37.33203125" bestFit="1" customWidth="1"/>
    <col min="164" max="164" width="35.88671875" bestFit="1" customWidth="1"/>
    <col min="165" max="165" width="36.5546875" bestFit="1" customWidth="1"/>
    <col min="166" max="166" width="37" bestFit="1" customWidth="1"/>
    <col min="167" max="167" width="36" bestFit="1" customWidth="1"/>
    <col min="168" max="168" width="36.6640625" bestFit="1" customWidth="1"/>
    <col min="169" max="169" width="36" bestFit="1" customWidth="1"/>
    <col min="170" max="170" width="37.33203125" bestFit="1" customWidth="1"/>
    <col min="171" max="171" width="37.44140625" bestFit="1" customWidth="1"/>
    <col min="172" max="172" width="36.5546875" bestFit="1" customWidth="1"/>
    <col min="173" max="173" width="36.88671875" bestFit="1" customWidth="1"/>
    <col min="174" max="174" width="37.33203125" bestFit="1" customWidth="1"/>
    <col min="175" max="175" width="38.109375" bestFit="1" customWidth="1"/>
    <col min="176" max="176" width="36.109375" bestFit="1" customWidth="1"/>
    <col min="177" max="178" width="36.6640625" bestFit="1" customWidth="1"/>
    <col min="179" max="179" width="37.44140625" bestFit="1" customWidth="1"/>
    <col min="180" max="180" width="35.44140625" bestFit="1" customWidth="1"/>
    <col min="181" max="181" width="36.5546875" bestFit="1" customWidth="1"/>
    <col min="182" max="182" width="35.88671875" bestFit="1" customWidth="1"/>
    <col min="183" max="184" width="37.44140625" bestFit="1" customWidth="1"/>
    <col min="185" max="185" width="37.33203125" bestFit="1" customWidth="1"/>
    <col min="186" max="186" width="36.88671875" bestFit="1" customWidth="1"/>
    <col min="187" max="187" width="37.6640625" bestFit="1" customWidth="1"/>
    <col min="188" max="188" width="37.5546875" bestFit="1" customWidth="1"/>
    <col min="189" max="189" width="37.44140625" bestFit="1" customWidth="1"/>
    <col min="190" max="190" width="37.109375" bestFit="1" customWidth="1"/>
    <col min="191" max="191" width="36.109375" bestFit="1" customWidth="1"/>
    <col min="192" max="192" width="37.33203125" bestFit="1" customWidth="1"/>
    <col min="193" max="194" width="37" bestFit="1" customWidth="1"/>
    <col min="195" max="195" width="37.109375" bestFit="1" customWidth="1"/>
    <col min="196" max="196" width="37.44140625" bestFit="1" customWidth="1"/>
    <col min="197" max="197" width="36.88671875" bestFit="1" customWidth="1"/>
    <col min="198" max="198" width="37.33203125" bestFit="1" customWidth="1"/>
    <col min="199" max="199" width="36.5546875" bestFit="1" customWidth="1"/>
    <col min="200" max="200" width="36.44140625" bestFit="1" customWidth="1"/>
    <col min="201" max="201" width="36.6640625" bestFit="1" customWidth="1"/>
    <col min="202" max="203" width="37.109375" bestFit="1" customWidth="1"/>
    <col min="204" max="204" width="36.5546875" bestFit="1" customWidth="1"/>
    <col min="205" max="205" width="37.33203125" bestFit="1" customWidth="1"/>
    <col min="206" max="206" width="36.44140625" bestFit="1" customWidth="1"/>
    <col min="207" max="207" width="35.88671875" bestFit="1" customWidth="1"/>
    <col min="208" max="208" width="37.109375" bestFit="1" customWidth="1"/>
    <col min="209" max="209" width="37.44140625" bestFit="1" customWidth="1"/>
    <col min="210" max="210" width="37.6640625" bestFit="1" customWidth="1"/>
    <col min="211" max="211" width="37.44140625" bestFit="1" customWidth="1"/>
    <col min="212" max="212" width="37.109375" bestFit="1" customWidth="1"/>
    <col min="213" max="213" width="38" bestFit="1" customWidth="1"/>
    <col min="214" max="214" width="36.6640625" bestFit="1" customWidth="1"/>
    <col min="215" max="215" width="36.44140625" bestFit="1" customWidth="1"/>
    <col min="216" max="216" width="37.6640625" bestFit="1" customWidth="1"/>
    <col min="217" max="217" width="36.5546875" bestFit="1" customWidth="1"/>
    <col min="218" max="218" width="36.44140625" bestFit="1" customWidth="1"/>
    <col min="219" max="219" width="36.109375" bestFit="1" customWidth="1"/>
    <col min="220" max="221" width="36.6640625" bestFit="1" customWidth="1"/>
    <col min="222" max="222" width="36.5546875" bestFit="1" customWidth="1"/>
    <col min="223" max="223" width="38.33203125" bestFit="1" customWidth="1"/>
    <col min="224" max="224" width="36.88671875" bestFit="1" customWidth="1"/>
    <col min="225" max="225" width="37.33203125" bestFit="1" customWidth="1"/>
    <col min="226" max="226" width="38.109375" bestFit="1" customWidth="1"/>
    <col min="227" max="227" width="37.6640625" bestFit="1" customWidth="1"/>
    <col min="228" max="229" width="36.88671875" bestFit="1" customWidth="1"/>
    <col min="230" max="230" width="38" bestFit="1" customWidth="1"/>
    <col min="231" max="232" width="37.109375" bestFit="1" customWidth="1"/>
    <col min="233" max="233" width="37.44140625" bestFit="1" customWidth="1"/>
    <col min="234" max="234" width="37.109375" bestFit="1" customWidth="1"/>
    <col min="235" max="235" width="36.6640625" bestFit="1" customWidth="1"/>
    <col min="236" max="236" width="37.44140625" bestFit="1" customWidth="1"/>
    <col min="237" max="237" width="36.5546875" bestFit="1" customWidth="1"/>
    <col min="238" max="238" width="36.6640625" bestFit="1" customWidth="1"/>
    <col min="239" max="239" width="36.33203125" bestFit="1" customWidth="1"/>
    <col min="240" max="241" width="36.44140625" bestFit="1" customWidth="1"/>
    <col min="242" max="242" width="37" bestFit="1" customWidth="1"/>
    <col min="243" max="244" width="37.44140625" bestFit="1" customWidth="1"/>
    <col min="245" max="245" width="36.44140625" bestFit="1" customWidth="1"/>
    <col min="246" max="246" width="36.6640625" bestFit="1" customWidth="1"/>
    <col min="247" max="247" width="37.44140625" bestFit="1" customWidth="1"/>
    <col min="248" max="248" width="37.109375" bestFit="1" customWidth="1"/>
    <col min="249" max="249" width="37" bestFit="1" customWidth="1"/>
    <col min="250" max="250" width="35.6640625" bestFit="1" customWidth="1"/>
    <col min="251" max="251" width="37.44140625" bestFit="1" customWidth="1"/>
    <col min="252" max="254" width="37.5546875" bestFit="1" customWidth="1"/>
    <col min="255" max="255" width="37.44140625" bestFit="1" customWidth="1"/>
    <col min="256" max="256" width="37.109375" bestFit="1" customWidth="1"/>
    <col min="257" max="257" width="37.44140625" bestFit="1" customWidth="1"/>
    <col min="258" max="258" width="38.33203125" bestFit="1" customWidth="1"/>
    <col min="259" max="259" width="37" bestFit="1" customWidth="1"/>
    <col min="260" max="260" width="37.44140625" bestFit="1" customWidth="1"/>
    <col min="261" max="261" width="37.109375" bestFit="1" customWidth="1"/>
    <col min="262" max="262" width="36.109375" bestFit="1" customWidth="1"/>
    <col min="263" max="263" width="37" bestFit="1" customWidth="1"/>
    <col min="264" max="264" width="37.109375" bestFit="1" customWidth="1"/>
    <col min="265" max="265" width="37.33203125" bestFit="1" customWidth="1"/>
    <col min="266" max="266" width="36.6640625" bestFit="1" customWidth="1"/>
    <col min="267" max="267" width="35.88671875" bestFit="1" customWidth="1"/>
    <col min="268" max="268" width="37.33203125" bestFit="1" customWidth="1"/>
    <col min="269" max="269" width="37.44140625" bestFit="1" customWidth="1"/>
    <col min="270" max="270" width="36.6640625" bestFit="1" customWidth="1"/>
    <col min="271" max="271" width="37.5546875" bestFit="1" customWidth="1"/>
    <col min="272" max="272" width="37.44140625" bestFit="1" customWidth="1"/>
    <col min="273" max="273" width="37" bestFit="1" customWidth="1"/>
    <col min="274" max="274" width="37.6640625" bestFit="1" customWidth="1"/>
    <col min="275" max="275" width="36.5546875" bestFit="1" customWidth="1"/>
    <col min="276" max="277" width="36.6640625" bestFit="1" customWidth="1"/>
    <col min="278" max="278" width="37.5546875" bestFit="1" customWidth="1"/>
    <col min="279" max="279" width="36.88671875" bestFit="1" customWidth="1"/>
    <col min="280" max="280" width="36.33203125" bestFit="1" customWidth="1"/>
    <col min="281" max="281" width="37" bestFit="1" customWidth="1"/>
    <col min="282" max="282" width="37.109375" bestFit="1" customWidth="1"/>
    <col min="283" max="283" width="37.44140625" bestFit="1" customWidth="1"/>
    <col min="284" max="284" width="37.109375" bestFit="1" customWidth="1"/>
    <col min="285" max="285" width="37.33203125" bestFit="1" customWidth="1"/>
    <col min="286" max="286" width="37.109375" bestFit="1" customWidth="1"/>
    <col min="287" max="287" width="36.109375" bestFit="1" customWidth="1"/>
    <col min="288" max="288" width="37.44140625" bestFit="1" customWidth="1"/>
    <col min="289" max="289" width="37.109375" bestFit="1" customWidth="1"/>
    <col min="290" max="290" width="36.6640625" bestFit="1" customWidth="1"/>
    <col min="291" max="291" width="36.5546875" bestFit="1" customWidth="1"/>
    <col min="292" max="292" width="37.33203125" bestFit="1" customWidth="1"/>
    <col min="293" max="293" width="37.109375" bestFit="1" customWidth="1"/>
    <col min="294" max="294" width="36.6640625" bestFit="1" customWidth="1"/>
    <col min="295" max="295" width="36.44140625" bestFit="1" customWidth="1"/>
    <col min="296" max="296" width="37.44140625" bestFit="1" customWidth="1"/>
    <col min="297" max="297" width="36.44140625" bestFit="1" customWidth="1"/>
    <col min="298" max="298" width="37.109375" bestFit="1" customWidth="1"/>
    <col min="299" max="299" width="36.44140625" bestFit="1" customWidth="1"/>
    <col min="300" max="301" width="37.6640625" bestFit="1" customWidth="1"/>
    <col min="302" max="302" width="36.88671875" bestFit="1" customWidth="1"/>
    <col min="303" max="303" width="37.33203125" bestFit="1" customWidth="1"/>
    <col min="304" max="304" width="37.109375" bestFit="1" customWidth="1"/>
    <col min="305" max="305" width="36.6640625" bestFit="1" customWidth="1"/>
    <col min="306" max="306" width="36.88671875" bestFit="1" customWidth="1"/>
    <col min="307" max="307" width="37.44140625" bestFit="1" customWidth="1"/>
    <col min="308" max="308" width="36.5546875" bestFit="1" customWidth="1"/>
    <col min="309" max="309" width="38" bestFit="1" customWidth="1"/>
    <col min="310" max="310" width="37.109375" bestFit="1" customWidth="1"/>
    <col min="311" max="311" width="37.44140625" bestFit="1" customWidth="1"/>
    <col min="312" max="312" width="38" bestFit="1" customWidth="1"/>
    <col min="313" max="313" width="37" bestFit="1" customWidth="1"/>
    <col min="314" max="314" width="36.88671875" bestFit="1" customWidth="1"/>
    <col min="315" max="315" width="37.33203125" bestFit="1" customWidth="1"/>
    <col min="316" max="316" width="37.44140625" bestFit="1" customWidth="1"/>
    <col min="317" max="317" width="37.6640625" bestFit="1" customWidth="1"/>
    <col min="318" max="319" width="37" bestFit="1" customWidth="1"/>
    <col min="320" max="320" width="36.88671875" bestFit="1" customWidth="1"/>
    <col min="321" max="321" width="36" bestFit="1" customWidth="1"/>
    <col min="322" max="322" width="36.6640625" bestFit="1" customWidth="1"/>
    <col min="323" max="323" width="37.109375" bestFit="1" customWidth="1"/>
    <col min="324" max="324" width="37.33203125" bestFit="1" customWidth="1"/>
    <col min="325" max="325" width="36.44140625" bestFit="1" customWidth="1"/>
    <col min="326" max="326" width="37.109375" bestFit="1" customWidth="1"/>
    <col min="327" max="327" width="36.6640625" bestFit="1" customWidth="1"/>
    <col min="328" max="328" width="37" bestFit="1" customWidth="1"/>
    <col min="329" max="329" width="37.109375" bestFit="1" customWidth="1"/>
    <col min="330" max="330" width="37.44140625" bestFit="1" customWidth="1"/>
    <col min="331" max="331" width="37" bestFit="1" customWidth="1"/>
    <col min="332" max="332" width="38" bestFit="1" customWidth="1"/>
    <col min="333" max="333" width="37.109375" bestFit="1" customWidth="1"/>
    <col min="334" max="334" width="37.5546875" bestFit="1" customWidth="1"/>
    <col min="335" max="335" width="37" bestFit="1" customWidth="1"/>
    <col min="336" max="336" width="37.44140625" bestFit="1" customWidth="1"/>
    <col min="337" max="337" width="37.33203125" bestFit="1" customWidth="1"/>
    <col min="338" max="338" width="36.6640625" bestFit="1" customWidth="1"/>
    <col min="339" max="339" width="38" bestFit="1" customWidth="1"/>
    <col min="340" max="340" width="36.5546875" bestFit="1" customWidth="1"/>
    <col min="341" max="341" width="37.6640625" bestFit="1" customWidth="1"/>
    <col min="342" max="342" width="38" bestFit="1" customWidth="1"/>
    <col min="343" max="343" width="37.6640625" bestFit="1" customWidth="1"/>
    <col min="344" max="344" width="37.44140625" bestFit="1" customWidth="1"/>
    <col min="345" max="345" width="36.5546875" bestFit="1" customWidth="1"/>
    <col min="346" max="346" width="37.109375" bestFit="1" customWidth="1"/>
    <col min="347" max="347" width="36" bestFit="1" customWidth="1"/>
    <col min="348" max="348" width="36.5546875" bestFit="1" customWidth="1"/>
    <col min="349" max="349" width="37.44140625" bestFit="1" customWidth="1"/>
    <col min="350" max="350" width="36.6640625" bestFit="1" customWidth="1"/>
    <col min="351" max="351" width="36.5546875" bestFit="1" customWidth="1"/>
    <col min="352" max="352" width="36.109375" bestFit="1" customWidth="1"/>
    <col min="353" max="353" width="36.5546875" bestFit="1" customWidth="1"/>
    <col min="354" max="354" width="36.6640625" bestFit="1" customWidth="1"/>
    <col min="355" max="355" width="37.109375" bestFit="1" customWidth="1"/>
    <col min="356" max="356" width="38" bestFit="1" customWidth="1"/>
    <col min="357" max="357" width="37.44140625" bestFit="1" customWidth="1"/>
    <col min="358" max="358" width="36.44140625" bestFit="1" customWidth="1"/>
    <col min="359" max="359" width="37.109375" bestFit="1" customWidth="1"/>
    <col min="360" max="360" width="36.5546875" bestFit="1" customWidth="1"/>
    <col min="361" max="361" width="36.6640625" bestFit="1" customWidth="1"/>
    <col min="362" max="362" width="37" bestFit="1" customWidth="1"/>
    <col min="363" max="363" width="36.5546875" bestFit="1" customWidth="1"/>
    <col min="364" max="364" width="37.6640625" bestFit="1" customWidth="1"/>
    <col min="365" max="366" width="37" bestFit="1" customWidth="1"/>
    <col min="367" max="367" width="37.44140625" bestFit="1" customWidth="1"/>
    <col min="368" max="368" width="36.33203125" bestFit="1" customWidth="1"/>
    <col min="369" max="369" width="36.44140625" bestFit="1" customWidth="1"/>
    <col min="370" max="370" width="37.33203125" bestFit="1" customWidth="1"/>
    <col min="371" max="371" width="36.44140625" bestFit="1" customWidth="1"/>
    <col min="372" max="372" width="36.6640625" bestFit="1" customWidth="1"/>
    <col min="373" max="373" width="37.33203125" bestFit="1" customWidth="1"/>
    <col min="374" max="374" width="37" bestFit="1" customWidth="1"/>
    <col min="375" max="375" width="37.5546875" bestFit="1" customWidth="1"/>
    <col min="376" max="376" width="38.109375" bestFit="1" customWidth="1"/>
    <col min="377" max="377" width="36.88671875" bestFit="1" customWidth="1"/>
    <col min="378" max="378" width="37" bestFit="1" customWidth="1"/>
    <col min="379" max="379" width="36.5546875" bestFit="1" customWidth="1"/>
    <col min="380" max="380" width="37.33203125" bestFit="1" customWidth="1"/>
    <col min="381" max="381" width="37" bestFit="1" customWidth="1"/>
    <col min="382" max="382" width="36.44140625" bestFit="1" customWidth="1"/>
    <col min="383" max="384" width="36.88671875" bestFit="1" customWidth="1"/>
    <col min="385" max="385" width="37.33203125" bestFit="1" customWidth="1"/>
    <col min="386" max="386" width="37.5546875" bestFit="1" customWidth="1"/>
    <col min="387" max="387" width="36.5546875" bestFit="1" customWidth="1"/>
    <col min="388" max="388" width="37.33203125" bestFit="1" customWidth="1"/>
    <col min="389" max="389" width="37.5546875" bestFit="1" customWidth="1"/>
    <col min="390" max="390" width="36" bestFit="1" customWidth="1"/>
    <col min="391" max="391" width="36.44140625" bestFit="1" customWidth="1"/>
    <col min="392" max="393" width="36.33203125" bestFit="1" customWidth="1"/>
    <col min="394" max="394" width="37.109375" bestFit="1" customWidth="1"/>
    <col min="395" max="395" width="36.88671875" bestFit="1" customWidth="1"/>
    <col min="396" max="397" width="37.33203125" bestFit="1" customWidth="1"/>
    <col min="398" max="399" width="36.88671875" bestFit="1" customWidth="1"/>
    <col min="400" max="400" width="37.109375" bestFit="1" customWidth="1"/>
    <col min="401" max="401" width="36.6640625" bestFit="1" customWidth="1"/>
    <col min="402" max="402" width="37" bestFit="1" customWidth="1"/>
    <col min="403" max="403" width="37.6640625" bestFit="1" customWidth="1"/>
    <col min="404" max="404" width="36.88671875" bestFit="1" customWidth="1"/>
    <col min="405" max="405" width="37.33203125" bestFit="1" customWidth="1"/>
    <col min="406" max="406" width="37.6640625" bestFit="1" customWidth="1"/>
    <col min="407" max="407" width="36.6640625" bestFit="1" customWidth="1"/>
    <col min="408" max="408" width="37.109375" bestFit="1" customWidth="1"/>
    <col min="409" max="409" width="37" bestFit="1" customWidth="1"/>
    <col min="410" max="411" width="37.44140625" bestFit="1" customWidth="1"/>
    <col min="412" max="412" width="37.5546875" bestFit="1" customWidth="1"/>
    <col min="413" max="413" width="37.33203125" bestFit="1" customWidth="1"/>
    <col min="414" max="414" width="37.44140625" bestFit="1" customWidth="1"/>
    <col min="415" max="416" width="36.33203125" bestFit="1" customWidth="1"/>
    <col min="417" max="417" width="37" bestFit="1" customWidth="1"/>
    <col min="418" max="418" width="37.109375" bestFit="1" customWidth="1"/>
    <col min="419" max="419" width="35.88671875" bestFit="1" customWidth="1"/>
    <col min="420" max="420" width="36.33203125" bestFit="1" customWidth="1"/>
    <col min="421" max="421" width="37" bestFit="1" customWidth="1"/>
    <col min="422" max="422" width="36.44140625" bestFit="1" customWidth="1"/>
    <col min="423" max="424" width="37.109375" bestFit="1" customWidth="1"/>
    <col min="425" max="425" width="37" bestFit="1" customWidth="1"/>
    <col min="426" max="426" width="36.44140625" bestFit="1" customWidth="1"/>
    <col min="427" max="427" width="36.33203125" bestFit="1" customWidth="1"/>
    <col min="428" max="428" width="37.44140625" bestFit="1" customWidth="1"/>
    <col min="429" max="429" width="37.33203125" bestFit="1" customWidth="1"/>
    <col min="430" max="430" width="37" bestFit="1" customWidth="1"/>
    <col min="431" max="431" width="36.88671875" bestFit="1" customWidth="1"/>
    <col min="432" max="432" width="37.5546875" bestFit="1" customWidth="1"/>
    <col min="433" max="433" width="37.44140625" bestFit="1" customWidth="1"/>
    <col min="434" max="434" width="37.109375" bestFit="1" customWidth="1"/>
    <col min="435" max="435" width="37.5546875" bestFit="1" customWidth="1"/>
    <col min="436" max="436" width="37" bestFit="1" customWidth="1"/>
    <col min="437" max="437" width="37.44140625" bestFit="1" customWidth="1"/>
    <col min="438" max="438" width="38" bestFit="1" customWidth="1"/>
    <col min="439" max="439" width="37.109375" bestFit="1" customWidth="1"/>
    <col min="440" max="440" width="37" bestFit="1" customWidth="1"/>
    <col min="441" max="441" width="36.6640625" bestFit="1" customWidth="1"/>
    <col min="442" max="442" width="37.33203125" bestFit="1" customWidth="1"/>
    <col min="443" max="443" width="36.5546875" bestFit="1" customWidth="1"/>
    <col min="444" max="447" width="37.33203125" bestFit="1" customWidth="1"/>
    <col min="448" max="448" width="37.6640625" bestFit="1" customWidth="1"/>
    <col min="449" max="449" width="36.6640625" bestFit="1" customWidth="1"/>
    <col min="450" max="450" width="37.33203125" bestFit="1" customWidth="1"/>
    <col min="451" max="451" width="36.44140625" bestFit="1" customWidth="1"/>
    <col min="452" max="452" width="36.6640625" bestFit="1" customWidth="1"/>
    <col min="453" max="453" width="37.33203125" bestFit="1" customWidth="1"/>
    <col min="454" max="454" width="37" bestFit="1" customWidth="1"/>
    <col min="455" max="455" width="37.33203125" bestFit="1" customWidth="1"/>
    <col min="456" max="456" width="37.109375" bestFit="1" customWidth="1"/>
    <col min="457" max="457" width="37.5546875" bestFit="1" customWidth="1"/>
    <col min="458" max="459" width="37" bestFit="1" customWidth="1"/>
    <col min="460" max="460" width="37.109375" bestFit="1" customWidth="1"/>
    <col min="461" max="461" width="37.44140625" bestFit="1" customWidth="1"/>
    <col min="462" max="462" width="37.109375" bestFit="1" customWidth="1"/>
    <col min="463" max="463" width="37" bestFit="1" customWidth="1"/>
    <col min="464" max="464" width="37.33203125" bestFit="1" customWidth="1"/>
    <col min="465" max="465" width="37.5546875" bestFit="1" customWidth="1"/>
    <col min="466" max="466" width="36.88671875" bestFit="1" customWidth="1"/>
    <col min="467" max="467" width="36.5546875" bestFit="1" customWidth="1"/>
    <col min="468" max="468" width="35.109375" bestFit="1" customWidth="1"/>
    <col min="469" max="469" width="36.5546875" bestFit="1" customWidth="1"/>
    <col min="470" max="470" width="37.109375" bestFit="1" customWidth="1"/>
    <col min="471" max="471" width="36.33203125" bestFit="1" customWidth="1"/>
    <col min="472" max="472" width="37" bestFit="1" customWidth="1"/>
    <col min="473" max="474" width="36.5546875" bestFit="1" customWidth="1"/>
    <col min="475" max="475" width="37.33203125" bestFit="1" customWidth="1"/>
    <col min="476" max="476" width="36.44140625" bestFit="1" customWidth="1"/>
    <col min="477" max="477" width="37.6640625" bestFit="1" customWidth="1"/>
    <col min="478" max="478" width="36.44140625" bestFit="1" customWidth="1"/>
    <col min="479" max="480" width="36.88671875" bestFit="1" customWidth="1"/>
    <col min="481" max="481" width="37" bestFit="1" customWidth="1"/>
    <col min="482" max="482" width="36.5546875" bestFit="1" customWidth="1"/>
    <col min="483" max="483" width="37" bestFit="1" customWidth="1"/>
    <col min="484" max="484" width="36.88671875" bestFit="1" customWidth="1"/>
    <col min="485" max="485" width="37.6640625" bestFit="1" customWidth="1"/>
    <col min="486" max="486" width="37" bestFit="1" customWidth="1"/>
    <col min="487" max="487" width="35.6640625" bestFit="1" customWidth="1"/>
    <col min="488" max="489" width="36.88671875" bestFit="1" customWidth="1"/>
    <col min="490" max="490" width="37.33203125" bestFit="1" customWidth="1"/>
    <col min="491" max="491" width="37" bestFit="1" customWidth="1"/>
    <col min="492" max="492" width="35.88671875" bestFit="1" customWidth="1"/>
    <col min="493" max="493" width="36.6640625" bestFit="1" customWidth="1"/>
    <col min="494" max="494" width="37.5546875" bestFit="1" customWidth="1"/>
    <col min="495" max="495" width="37.33203125" bestFit="1" customWidth="1"/>
    <col min="496" max="496" width="36.6640625" bestFit="1" customWidth="1"/>
    <col min="497" max="497" width="37.44140625" bestFit="1" customWidth="1"/>
    <col min="498" max="498" width="38" bestFit="1" customWidth="1"/>
    <col min="499" max="499" width="37.33203125" bestFit="1" customWidth="1"/>
    <col min="500" max="501" width="36.88671875" bestFit="1" customWidth="1"/>
    <col min="502" max="502" width="37.109375" bestFit="1" customWidth="1"/>
    <col min="503" max="503" width="36.6640625" bestFit="1" customWidth="1"/>
    <col min="504" max="504" width="37.44140625" bestFit="1" customWidth="1"/>
    <col min="505" max="505" width="37" bestFit="1" customWidth="1"/>
    <col min="506" max="506" width="37.33203125" bestFit="1" customWidth="1"/>
    <col min="507" max="507" width="37.109375" bestFit="1" customWidth="1"/>
    <col min="508" max="508" width="36.6640625" bestFit="1" customWidth="1"/>
    <col min="509" max="509" width="38.109375" bestFit="1" customWidth="1"/>
    <col min="510" max="510" width="37.109375" bestFit="1" customWidth="1"/>
    <col min="511" max="511" width="36.88671875" bestFit="1" customWidth="1"/>
    <col min="512" max="512" width="37" bestFit="1" customWidth="1"/>
    <col min="513" max="513" width="38" bestFit="1" customWidth="1"/>
    <col min="514" max="514" width="37.109375" bestFit="1" customWidth="1"/>
    <col min="515" max="515" width="36.88671875" bestFit="1" customWidth="1"/>
    <col min="516" max="516" width="36.5546875" bestFit="1" customWidth="1"/>
    <col min="517" max="517" width="37" bestFit="1" customWidth="1"/>
    <col min="518" max="518" width="37.44140625" bestFit="1" customWidth="1"/>
    <col min="519" max="519" width="36.5546875" bestFit="1" customWidth="1"/>
    <col min="520" max="520" width="37.44140625" bestFit="1" customWidth="1"/>
    <col min="521" max="521" width="37.109375" bestFit="1" customWidth="1"/>
    <col min="522" max="522" width="36.33203125" bestFit="1" customWidth="1"/>
    <col min="523" max="523" width="36.44140625" bestFit="1" customWidth="1"/>
    <col min="524" max="524" width="37.44140625" bestFit="1" customWidth="1"/>
    <col min="525" max="525" width="36.6640625" bestFit="1" customWidth="1"/>
    <col min="526" max="526" width="37.33203125" bestFit="1" customWidth="1"/>
    <col min="527" max="529" width="37.5546875" bestFit="1" customWidth="1"/>
    <col min="530" max="530" width="36.5546875" bestFit="1" customWidth="1"/>
    <col min="531" max="531" width="37.33203125" bestFit="1" customWidth="1"/>
    <col min="532" max="532" width="37.5546875" bestFit="1" customWidth="1"/>
    <col min="533" max="534" width="37" bestFit="1" customWidth="1"/>
    <col min="535" max="535" width="37.44140625" bestFit="1" customWidth="1"/>
    <col min="536" max="536" width="37.109375" bestFit="1" customWidth="1"/>
    <col min="537" max="537" width="36.5546875" bestFit="1" customWidth="1"/>
    <col min="538" max="538" width="37" bestFit="1" customWidth="1"/>
    <col min="539" max="539" width="37.44140625" bestFit="1" customWidth="1"/>
    <col min="540" max="540" width="36" bestFit="1" customWidth="1"/>
    <col min="541" max="541" width="36.88671875" bestFit="1" customWidth="1"/>
    <col min="542" max="542" width="36.6640625" bestFit="1" customWidth="1"/>
    <col min="543" max="543" width="37.5546875" bestFit="1" customWidth="1"/>
    <col min="544" max="544" width="36.88671875" bestFit="1" customWidth="1"/>
    <col min="545" max="545" width="35.88671875" bestFit="1" customWidth="1"/>
    <col min="546" max="546" width="36.88671875" bestFit="1" customWidth="1"/>
    <col min="547" max="547" width="37" bestFit="1" customWidth="1"/>
    <col min="548" max="548" width="37.33203125" bestFit="1" customWidth="1"/>
    <col min="549" max="549" width="37.44140625" bestFit="1" customWidth="1"/>
    <col min="550" max="550" width="38" bestFit="1" customWidth="1"/>
    <col min="551" max="551" width="37.5546875" bestFit="1" customWidth="1"/>
    <col min="552" max="552" width="37.44140625" bestFit="1" customWidth="1"/>
    <col min="553" max="554" width="37.109375" bestFit="1" customWidth="1"/>
    <col min="555" max="555" width="37.44140625" bestFit="1" customWidth="1"/>
    <col min="556" max="556" width="37" bestFit="1" customWidth="1"/>
    <col min="557" max="557" width="37.33203125" bestFit="1" customWidth="1"/>
    <col min="558" max="558" width="37.44140625" bestFit="1" customWidth="1"/>
    <col min="559" max="561" width="37.109375" bestFit="1" customWidth="1"/>
    <col min="562" max="562" width="36.44140625" bestFit="1" customWidth="1"/>
    <col min="563" max="563" width="36.88671875" bestFit="1" customWidth="1"/>
    <col min="564" max="565" width="37.44140625" bestFit="1" customWidth="1"/>
    <col min="566" max="566" width="36.6640625" bestFit="1" customWidth="1"/>
    <col min="567" max="567" width="36.44140625" bestFit="1" customWidth="1"/>
    <col min="568" max="568" width="37.5546875" bestFit="1" customWidth="1"/>
    <col min="569" max="569" width="37" bestFit="1" customWidth="1"/>
    <col min="570" max="570" width="36.6640625" bestFit="1" customWidth="1"/>
    <col min="571" max="571" width="37.33203125" bestFit="1" customWidth="1"/>
    <col min="572" max="572" width="37.44140625" bestFit="1" customWidth="1"/>
    <col min="573" max="573" width="37.109375" bestFit="1" customWidth="1"/>
    <col min="574" max="574" width="37" bestFit="1" customWidth="1"/>
    <col min="575" max="576" width="37.44140625" bestFit="1" customWidth="1"/>
    <col min="577" max="577" width="36.88671875" bestFit="1" customWidth="1"/>
    <col min="578" max="580" width="37.109375" bestFit="1" customWidth="1"/>
    <col min="581" max="581" width="36.6640625" bestFit="1" customWidth="1"/>
    <col min="582" max="582" width="37.44140625" bestFit="1" customWidth="1"/>
    <col min="583" max="583" width="37.6640625" bestFit="1" customWidth="1"/>
    <col min="584" max="584" width="37" bestFit="1" customWidth="1"/>
    <col min="585" max="585" width="37.33203125" bestFit="1" customWidth="1"/>
    <col min="586" max="586" width="37.5546875" bestFit="1" customWidth="1"/>
    <col min="587" max="587" width="36.6640625" bestFit="1" customWidth="1"/>
    <col min="588" max="588" width="37.109375" bestFit="1" customWidth="1"/>
    <col min="589" max="589" width="38.109375" bestFit="1" customWidth="1"/>
    <col min="590" max="590" width="36.44140625" bestFit="1" customWidth="1"/>
    <col min="591" max="591" width="37" bestFit="1" customWidth="1"/>
    <col min="592" max="592" width="36.6640625" bestFit="1" customWidth="1"/>
    <col min="593" max="593" width="36.88671875" bestFit="1" customWidth="1"/>
    <col min="594" max="594" width="37.6640625" bestFit="1" customWidth="1"/>
    <col min="595" max="596" width="37.33203125" bestFit="1" customWidth="1"/>
    <col min="597" max="597" width="37" bestFit="1" customWidth="1"/>
    <col min="598" max="598" width="36.33203125" bestFit="1" customWidth="1"/>
    <col min="599" max="599" width="36.6640625" bestFit="1" customWidth="1"/>
    <col min="600" max="600" width="37.109375" bestFit="1" customWidth="1"/>
    <col min="601" max="601" width="36.88671875" bestFit="1" customWidth="1"/>
    <col min="602" max="602" width="37.33203125" bestFit="1" customWidth="1"/>
    <col min="603" max="603" width="36.6640625" bestFit="1" customWidth="1"/>
    <col min="604" max="604" width="36.5546875" bestFit="1" customWidth="1"/>
    <col min="605" max="605" width="36.88671875" bestFit="1" customWidth="1"/>
    <col min="606" max="607" width="37" bestFit="1" customWidth="1"/>
    <col min="608" max="608" width="37.109375" bestFit="1" customWidth="1"/>
    <col min="609" max="610" width="36.88671875" bestFit="1" customWidth="1"/>
    <col min="611" max="612" width="36.5546875" bestFit="1" customWidth="1"/>
    <col min="613" max="613" width="36.88671875" bestFit="1" customWidth="1"/>
    <col min="614" max="614" width="37.44140625" bestFit="1" customWidth="1"/>
    <col min="615" max="616" width="36.88671875" bestFit="1" customWidth="1"/>
    <col min="617" max="617" width="36.44140625" bestFit="1" customWidth="1"/>
    <col min="618" max="618" width="37.33203125" bestFit="1" customWidth="1"/>
    <col min="619" max="619" width="37.6640625" bestFit="1" customWidth="1"/>
    <col min="620" max="620" width="36.5546875" bestFit="1" customWidth="1"/>
    <col min="621" max="621" width="37.6640625" bestFit="1" customWidth="1"/>
    <col min="622" max="622" width="37.44140625" bestFit="1" customWidth="1"/>
    <col min="623" max="623" width="37.33203125" bestFit="1" customWidth="1"/>
    <col min="624" max="624" width="38.109375" bestFit="1" customWidth="1"/>
    <col min="625" max="625" width="36.88671875" bestFit="1" customWidth="1"/>
    <col min="626" max="626" width="37.44140625" bestFit="1" customWidth="1"/>
    <col min="627" max="627" width="37.6640625" bestFit="1" customWidth="1"/>
    <col min="628" max="628" width="37.109375" bestFit="1" customWidth="1"/>
    <col min="629" max="629" width="37.33203125" bestFit="1" customWidth="1"/>
    <col min="630" max="630" width="36.6640625" bestFit="1" customWidth="1"/>
    <col min="631" max="631" width="37.44140625" bestFit="1" customWidth="1"/>
    <col min="632" max="632" width="37.6640625" bestFit="1" customWidth="1"/>
    <col min="633" max="633" width="37.44140625" bestFit="1" customWidth="1"/>
    <col min="634" max="634" width="36.88671875" bestFit="1" customWidth="1"/>
    <col min="635" max="635" width="37.44140625" bestFit="1" customWidth="1"/>
    <col min="636" max="636" width="37" bestFit="1" customWidth="1"/>
    <col min="637" max="637" width="36.33203125" bestFit="1" customWidth="1"/>
    <col min="638" max="638" width="36.6640625" bestFit="1" customWidth="1"/>
    <col min="639" max="640" width="37.33203125" bestFit="1" customWidth="1"/>
    <col min="641" max="641" width="37.109375" bestFit="1" customWidth="1"/>
    <col min="642" max="642" width="36.5546875" bestFit="1" customWidth="1"/>
    <col min="643" max="645" width="37" bestFit="1" customWidth="1"/>
    <col min="646" max="646" width="37.109375" bestFit="1" customWidth="1"/>
    <col min="647" max="647" width="37.44140625" bestFit="1" customWidth="1"/>
    <col min="648" max="649" width="37" bestFit="1" customWidth="1"/>
    <col min="650" max="650" width="36.33203125" bestFit="1" customWidth="1"/>
    <col min="651" max="651" width="37.33203125" bestFit="1" customWidth="1"/>
    <col min="652" max="652" width="36.6640625" bestFit="1" customWidth="1"/>
    <col min="653" max="654" width="37.44140625" bestFit="1" customWidth="1"/>
    <col min="655" max="655" width="36.6640625" bestFit="1" customWidth="1"/>
    <col min="656" max="656" width="37.44140625" bestFit="1" customWidth="1"/>
    <col min="657" max="657" width="37" bestFit="1" customWidth="1"/>
    <col min="658" max="658" width="35.44140625" bestFit="1" customWidth="1"/>
    <col min="659" max="659" width="36.5546875" bestFit="1" customWidth="1"/>
    <col min="660" max="660" width="37.33203125" bestFit="1" customWidth="1"/>
    <col min="661" max="661" width="37.44140625" bestFit="1" customWidth="1"/>
    <col min="662" max="662" width="37" bestFit="1" customWidth="1"/>
    <col min="663" max="663" width="37.5546875" bestFit="1" customWidth="1"/>
    <col min="664" max="664" width="35.88671875" bestFit="1" customWidth="1"/>
    <col min="665" max="666" width="37" bestFit="1" customWidth="1"/>
    <col min="667" max="667" width="36.109375" bestFit="1" customWidth="1"/>
    <col min="668" max="668" width="36.5546875" bestFit="1" customWidth="1"/>
    <col min="669" max="669" width="37" bestFit="1" customWidth="1"/>
    <col min="670" max="670" width="36.6640625" bestFit="1" customWidth="1"/>
    <col min="671" max="671" width="37.44140625" bestFit="1" customWidth="1"/>
    <col min="672" max="672" width="38" bestFit="1" customWidth="1"/>
    <col min="673" max="673" width="35.5546875" bestFit="1" customWidth="1"/>
    <col min="674" max="674" width="37.6640625" bestFit="1" customWidth="1"/>
    <col min="675" max="675" width="36.88671875" bestFit="1" customWidth="1"/>
    <col min="676" max="676" width="37.109375" bestFit="1" customWidth="1"/>
    <col min="677" max="678" width="37" bestFit="1" customWidth="1"/>
    <col min="679" max="679" width="36.5546875" bestFit="1" customWidth="1"/>
    <col min="680" max="681" width="37.6640625" bestFit="1" customWidth="1"/>
    <col min="682" max="682" width="36.88671875" bestFit="1" customWidth="1"/>
    <col min="683" max="684" width="37" bestFit="1" customWidth="1"/>
    <col min="685" max="685" width="38.33203125" bestFit="1" customWidth="1"/>
    <col min="686" max="686" width="37.44140625" bestFit="1" customWidth="1"/>
    <col min="687" max="687" width="36.88671875" bestFit="1" customWidth="1"/>
    <col min="688" max="688" width="36.109375" bestFit="1" customWidth="1"/>
    <col min="689" max="689" width="36.5546875" bestFit="1" customWidth="1"/>
    <col min="690" max="690" width="37.33203125" bestFit="1" customWidth="1"/>
    <col min="691" max="691" width="36.44140625" bestFit="1" customWidth="1"/>
    <col min="692" max="692" width="36.88671875" bestFit="1" customWidth="1"/>
    <col min="693" max="693" width="37" bestFit="1" customWidth="1"/>
    <col min="694" max="694" width="36.6640625" bestFit="1" customWidth="1"/>
    <col min="695" max="695" width="36.5546875" bestFit="1" customWidth="1"/>
    <col min="696" max="696" width="37.5546875" bestFit="1" customWidth="1"/>
    <col min="697" max="697" width="35.88671875" bestFit="1" customWidth="1"/>
    <col min="698" max="698" width="37.109375" bestFit="1" customWidth="1"/>
    <col min="699" max="699" width="37.33203125" bestFit="1" customWidth="1"/>
    <col min="700" max="700" width="36.88671875" bestFit="1" customWidth="1"/>
    <col min="701" max="701" width="37.33203125" bestFit="1" customWidth="1"/>
    <col min="702" max="702" width="36.33203125" bestFit="1" customWidth="1"/>
    <col min="703" max="703" width="37.33203125" bestFit="1" customWidth="1"/>
    <col min="704" max="704" width="36.88671875" bestFit="1" customWidth="1"/>
    <col min="705" max="705" width="37" bestFit="1" customWidth="1"/>
    <col min="706" max="706" width="36.88671875" bestFit="1" customWidth="1"/>
    <col min="707" max="707" width="37.44140625" bestFit="1" customWidth="1"/>
    <col min="708" max="708" width="37.6640625" bestFit="1" customWidth="1"/>
    <col min="709" max="710" width="37.33203125" bestFit="1" customWidth="1"/>
    <col min="711" max="711" width="37" bestFit="1" customWidth="1"/>
    <col min="712" max="712" width="37.5546875" bestFit="1" customWidth="1"/>
    <col min="713" max="713" width="37" bestFit="1" customWidth="1"/>
    <col min="714" max="715" width="37.109375" bestFit="1" customWidth="1"/>
    <col min="716" max="716" width="37.5546875" bestFit="1" customWidth="1"/>
    <col min="717" max="717" width="36.6640625" bestFit="1" customWidth="1"/>
    <col min="718" max="718" width="36.44140625" bestFit="1" customWidth="1"/>
    <col min="719" max="719" width="36.88671875" bestFit="1" customWidth="1"/>
    <col min="720" max="720" width="38" bestFit="1" customWidth="1"/>
    <col min="721" max="721" width="37.44140625" bestFit="1" customWidth="1"/>
    <col min="722" max="722" width="37.5546875" bestFit="1" customWidth="1"/>
    <col min="723" max="723" width="38" bestFit="1" customWidth="1"/>
    <col min="724" max="724" width="37.5546875" bestFit="1" customWidth="1"/>
    <col min="725" max="725" width="36.44140625" bestFit="1" customWidth="1"/>
    <col min="726" max="726" width="37.109375" bestFit="1" customWidth="1"/>
    <col min="727" max="727" width="36.5546875" bestFit="1" customWidth="1"/>
    <col min="728" max="728" width="37" bestFit="1" customWidth="1"/>
    <col min="729" max="729" width="36.5546875" bestFit="1" customWidth="1"/>
    <col min="730" max="730" width="37.33203125" bestFit="1" customWidth="1"/>
    <col min="731" max="731" width="36.109375" bestFit="1" customWidth="1"/>
    <col min="732" max="732" width="36.44140625" bestFit="1" customWidth="1"/>
    <col min="733" max="733" width="37" bestFit="1" customWidth="1"/>
    <col min="734" max="734" width="36.5546875" bestFit="1" customWidth="1"/>
    <col min="735" max="735" width="37.5546875" bestFit="1" customWidth="1"/>
    <col min="736" max="736" width="37.109375" bestFit="1" customWidth="1"/>
    <col min="737" max="737" width="36.88671875" bestFit="1" customWidth="1"/>
    <col min="738" max="738" width="35.6640625" bestFit="1" customWidth="1"/>
    <col min="739" max="739" width="36.44140625" bestFit="1" customWidth="1"/>
    <col min="740" max="740" width="36.5546875" bestFit="1" customWidth="1"/>
    <col min="741" max="742" width="37.109375" bestFit="1" customWidth="1"/>
    <col min="743" max="743" width="37.44140625" bestFit="1" customWidth="1"/>
    <col min="744" max="744" width="37.33203125" bestFit="1" customWidth="1"/>
    <col min="745" max="745" width="37.44140625" bestFit="1" customWidth="1"/>
    <col min="746" max="746" width="36.6640625" bestFit="1" customWidth="1"/>
    <col min="747" max="747" width="37" bestFit="1" customWidth="1"/>
    <col min="748" max="748" width="36.109375" bestFit="1" customWidth="1"/>
    <col min="749" max="750" width="37.109375" bestFit="1" customWidth="1"/>
    <col min="751" max="751" width="37.6640625" bestFit="1" customWidth="1"/>
    <col min="752" max="752" width="37" bestFit="1" customWidth="1"/>
    <col min="753" max="753" width="36.5546875" bestFit="1" customWidth="1"/>
    <col min="754" max="754" width="37.6640625" bestFit="1" customWidth="1"/>
    <col min="755" max="755" width="36.33203125" bestFit="1" customWidth="1"/>
    <col min="756" max="756" width="36.88671875" bestFit="1" customWidth="1"/>
    <col min="757" max="757" width="36.5546875" bestFit="1" customWidth="1"/>
    <col min="758" max="758" width="37.33203125" bestFit="1" customWidth="1"/>
    <col min="759" max="759" width="37.5546875" bestFit="1" customWidth="1"/>
    <col min="760" max="761" width="36.88671875" bestFit="1" customWidth="1"/>
    <col min="762" max="763" width="36.5546875" bestFit="1" customWidth="1"/>
    <col min="764" max="764" width="37.44140625" bestFit="1" customWidth="1"/>
    <col min="765" max="765" width="37.33203125" bestFit="1" customWidth="1"/>
    <col min="766" max="766" width="36.88671875" bestFit="1" customWidth="1"/>
    <col min="767" max="767" width="37.44140625" bestFit="1" customWidth="1"/>
    <col min="768" max="768" width="37.33203125" bestFit="1" customWidth="1"/>
    <col min="769" max="769" width="37" bestFit="1" customWidth="1"/>
    <col min="770" max="770" width="36.44140625" bestFit="1" customWidth="1"/>
    <col min="771" max="771" width="37.33203125" bestFit="1" customWidth="1"/>
    <col min="772" max="772" width="36.109375" bestFit="1" customWidth="1"/>
    <col min="773" max="773" width="37.109375" bestFit="1" customWidth="1"/>
    <col min="774" max="774" width="36.33203125" bestFit="1" customWidth="1"/>
    <col min="775" max="776" width="36.88671875" bestFit="1" customWidth="1"/>
    <col min="777" max="777" width="36.6640625" bestFit="1" customWidth="1"/>
    <col min="778" max="778" width="37.44140625" bestFit="1" customWidth="1"/>
    <col min="779" max="779" width="37.5546875" bestFit="1" customWidth="1"/>
    <col min="780" max="780" width="37.109375" bestFit="1" customWidth="1"/>
    <col min="781" max="781" width="37.33203125" bestFit="1" customWidth="1"/>
    <col min="782" max="782" width="36.6640625" bestFit="1" customWidth="1"/>
    <col min="783" max="784" width="36" bestFit="1" customWidth="1"/>
    <col min="785" max="785" width="37.5546875" bestFit="1" customWidth="1"/>
    <col min="786" max="786" width="37.44140625" bestFit="1" customWidth="1"/>
    <col min="787" max="787" width="37" bestFit="1" customWidth="1"/>
    <col min="788" max="789" width="36.88671875" bestFit="1" customWidth="1"/>
    <col min="790" max="790" width="37.44140625" bestFit="1" customWidth="1"/>
    <col min="791" max="791" width="36.88671875" bestFit="1" customWidth="1"/>
    <col min="792" max="792" width="37.33203125" bestFit="1" customWidth="1"/>
    <col min="793" max="793" width="36.5546875" bestFit="1" customWidth="1"/>
    <col min="794" max="794" width="37.5546875" bestFit="1" customWidth="1"/>
    <col min="795" max="795" width="38" bestFit="1" customWidth="1"/>
    <col min="796" max="796" width="37.33203125" bestFit="1" customWidth="1"/>
    <col min="797" max="797" width="36" bestFit="1" customWidth="1"/>
    <col min="798" max="798" width="36.5546875" bestFit="1" customWidth="1"/>
    <col min="799" max="799" width="37.109375" bestFit="1" customWidth="1"/>
    <col min="800" max="800" width="36.44140625" bestFit="1" customWidth="1"/>
    <col min="801" max="801" width="36.88671875" bestFit="1" customWidth="1"/>
    <col min="802" max="802" width="36.6640625" bestFit="1" customWidth="1"/>
    <col min="803" max="803" width="36.88671875" bestFit="1" customWidth="1"/>
    <col min="804" max="804" width="37.44140625" bestFit="1" customWidth="1"/>
    <col min="805" max="805" width="37" bestFit="1" customWidth="1"/>
    <col min="806" max="806" width="37.109375" bestFit="1" customWidth="1"/>
    <col min="807" max="807" width="36.88671875" bestFit="1" customWidth="1"/>
    <col min="808" max="808" width="37.109375" bestFit="1" customWidth="1"/>
    <col min="809" max="809" width="37.5546875" bestFit="1" customWidth="1"/>
    <col min="810" max="810" width="36.88671875" bestFit="1" customWidth="1"/>
    <col min="811" max="811" width="37.33203125" bestFit="1" customWidth="1"/>
    <col min="812" max="814" width="36.88671875" bestFit="1" customWidth="1"/>
    <col min="815" max="815" width="37.5546875" bestFit="1" customWidth="1"/>
    <col min="816" max="816" width="36.44140625" bestFit="1" customWidth="1"/>
    <col min="817" max="817" width="36.6640625" bestFit="1" customWidth="1"/>
    <col min="818" max="818" width="37.6640625" bestFit="1" customWidth="1"/>
    <col min="819" max="819" width="36.88671875" bestFit="1" customWidth="1"/>
    <col min="820" max="820" width="36.44140625" bestFit="1" customWidth="1"/>
    <col min="821" max="822" width="37.109375" bestFit="1" customWidth="1"/>
    <col min="823" max="823" width="36.44140625" bestFit="1" customWidth="1"/>
    <col min="824" max="824" width="37.6640625" bestFit="1" customWidth="1"/>
    <col min="825" max="825" width="37" bestFit="1" customWidth="1"/>
    <col min="826" max="827" width="37.33203125" bestFit="1" customWidth="1"/>
    <col min="828" max="828" width="37" bestFit="1" customWidth="1"/>
    <col min="829" max="829" width="36.33203125" bestFit="1" customWidth="1"/>
    <col min="830" max="830" width="37.109375" bestFit="1" customWidth="1"/>
    <col min="831" max="831" width="37" bestFit="1" customWidth="1"/>
    <col min="832" max="832" width="37.44140625" bestFit="1" customWidth="1"/>
    <col min="833" max="834" width="36.6640625" bestFit="1" customWidth="1"/>
    <col min="835" max="835" width="36.5546875" bestFit="1" customWidth="1"/>
    <col min="836" max="837" width="37.109375" bestFit="1" customWidth="1"/>
    <col min="838" max="838" width="36.5546875" bestFit="1" customWidth="1"/>
    <col min="839" max="839" width="37" bestFit="1" customWidth="1"/>
    <col min="840" max="840" width="36.6640625" bestFit="1" customWidth="1"/>
    <col min="841" max="841" width="36.44140625" bestFit="1" customWidth="1"/>
    <col min="842" max="842" width="37.109375" bestFit="1" customWidth="1"/>
    <col min="843" max="843" width="37.6640625" bestFit="1" customWidth="1"/>
    <col min="844" max="844" width="37.109375" bestFit="1" customWidth="1"/>
    <col min="845" max="845" width="37.6640625" bestFit="1" customWidth="1"/>
    <col min="846" max="846" width="37" bestFit="1" customWidth="1"/>
    <col min="847" max="847" width="37.109375" bestFit="1" customWidth="1"/>
    <col min="848" max="848" width="37.44140625" bestFit="1" customWidth="1"/>
    <col min="849" max="849" width="38.109375" bestFit="1" customWidth="1"/>
    <col min="850" max="850" width="36.44140625" bestFit="1" customWidth="1"/>
    <col min="851" max="851" width="37.6640625" bestFit="1" customWidth="1"/>
    <col min="852" max="852" width="37.33203125" bestFit="1" customWidth="1"/>
    <col min="853" max="853" width="37.5546875" bestFit="1" customWidth="1"/>
    <col min="854" max="854" width="36.44140625" bestFit="1" customWidth="1"/>
    <col min="855" max="855" width="37.44140625" bestFit="1" customWidth="1"/>
    <col min="856" max="857" width="37.109375" bestFit="1" customWidth="1"/>
    <col min="858" max="858" width="36.5546875" bestFit="1" customWidth="1"/>
    <col min="859" max="859" width="37.33203125" bestFit="1" customWidth="1"/>
    <col min="860" max="860" width="37.44140625" bestFit="1" customWidth="1"/>
    <col min="861" max="861" width="38.5546875" bestFit="1" customWidth="1"/>
    <col min="862" max="862" width="36.6640625" bestFit="1" customWidth="1"/>
    <col min="863" max="863" width="37.33203125" bestFit="1" customWidth="1"/>
    <col min="864" max="864" width="37.6640625" bestFit="1" customWidth="1"/>
    <col min="865" max="866" width="37.109375" bestFit="1" customWidth="1"/>
    <col min="867" max="867" width="38.33203125" bestFit="1" customWidth="1"/>
    <col min="868" max="869" width="37.5546875" bestFit="1" customWidth="1"/>
    <col min="870" max="870" width="37.44140625" bestFit="1" customWidth="1"/>
    <col min="871" max="871" width="38" bestFit="1" customWidth="1"/>
    <col min="872" max="872" width="37.33203125" bestFit="1" customWidth="1"/>
    <col min="873" max="873" width="36.6640625" bestFit="1" customWidth="1"/>
    <col min="874" max="874" width="38" bestFit="1" customWidth="1"/>
    <col min="875" max="875" width="37.5546875" bestFit="1" customWidth="1"/>
    <col min="876" max="876" width="37" bestFit="1" customWidth="1"/>
    <col min="877" max="878" width="37.44140625" bestFit="1" customWidth="1"/>
    <col min="879" max="879" width="36.5546875" bestFit="1" customWidth="1"/>
    <col min="880" max="881" width="37" bestFit="1" customWidth="1"/>
    <col min="882" max="882" width="36.33203125" bestFit="1" customWidth="1"/>
    <col min="883" max="883" width="36" bestFit="1" customWidth="1"/>
    <col min="884" max="885" width="37.5546875" bestFit="1" customWidth="1"/>
    <col min="886" max="886" width="36" bestFit="1" customWidth="1"/>
    <col min="887" max="887" width="36.6640625" bestFit="1" customWidth="1"/>
    <col min="888" max="888" width="37.109375" bestFit="1" customWidth="1"/>
    <col min="889" max="889" width="36.88671875" bestFit="1" customWidth="1"/>
    <col min="890" max="890" width="37" bestFit="1" customWidth="1"/>
    <col min="891" max="891" width="37.109375" bestFit="1" customWidth="1"/>
    <col min="892" max="892" width="35" bestFit="1" customWidth="1"/>
    <col min="893" max="893" width="38" bestFit="1" customWidth="1"/>
    <col min="894" max="894" width="36.5546875" bestFit="1" customWidth="1"/>
    <col min="895" max="895" width="36.88671875" bestFit="1" customWidth="1"/>
    <col min="896" max="896" width="38" bestFit="1" customWidth="1"/>
    <col min="897" max="897" width="37.44140625" bestFit="1" customWidth="1"/>
    <col min="898" max="898" width="37.33203125" bestFit="1" customWidth="1"/>
    <col min="899" max="899" width="37.44140625" bestFit="1" customWidth="1"/>
    <col min="900" max="900" width="37.5546875" bestFit="1" customWidth="1"/>
    <col min="901" max="901" width="37.109375" bestFit="1" customWidth="1"/>
    <col min="902" max="902" width="37.44140625" bestFit="1" customWidth="1"/>
    <col min="903" max="903" width="37.33203125" bestFit="1" customWidth="1"/>
    <col min="904" max="904" width="36.44140625" bestFit="1" customWidth="1"/>
    <col min="905" max="906" width="36.88671875" bestFit="1" customWidth="1"/>
    <col min="907" max="907" width="36.109375" bestFit="1" customWidth="1"/>
    <col min="908" max="908" width="36" bestFit="1" customWidth="1"/>
    <col min="909" max="909" width="36.88671875" bestFit="1" customWidth="1"/>
    <col min="910" max="910" width="37" bestFit="1" customWidth="1"/>
    <col min="911" max="911" width="36.44140625" bestFit="1" customWidth="1"/>
    <col min="912" max="912" width="37.33203125" bestFit="1" customWidth="1"/>
    <col min="913" max="913" width="38.109375" bestFit="1" customWidth="1"/>
    <col min="914" max="914" width="37" bestFit="1" customWidth="1"/>
    <col min="915" max="915" width="37.109375" bestFit="1" customWidth="1"/>
    <col min="916" max="916" width="37" bestFit="1" customWidth="1"/>
    <col min="917" max="917" width="37.44140625" bestFit="1" customWidth="1"/>
    <col min="918" max="918" width="36.88671875" bestFit="1" customWidth="1"/>
    <col min="919" max="919" width="37.5546875" bestFit="1" customWidth="1"/>
    <col min="920" max="920" width="37" bestFit="1" customWidth="1"/>
    <col min="921" max="922" width="36.88671875" bestFit="1" customWidth="1"/>
    <col min="923" max="923" width="37.44140625" bestFit="1" customWidth="1"/>
    <col min="924" max="924" width="36.109375" bestFit="1" customWidth="1"/>
    <col min="925" max="925" width="37" bestFit="1" customWidth="1"/>
    <col min="926" max="926" width="38.33203125" bestFit="1" customWidth="1"/>
    <col min="927" max="927" width="36.6640625" bestFit="1" customWidth="1"/>
    <col min="928" max="928" width="37.109375" bestFit="1" customWidth="1"/>
    <col min="929" max="929" width="36.109375" bestFit="1" customWidth="1"/>
    <col min="930" max="930" width="37.33203125" bestFit="1" customWidth="1"/>
    <col min="931" max="931" width="37" bestFit="1" customWidth="1"/>
    <col min="932" max="932" width="38" bestFit="1" customWidth="1"/>
    <col min="933" max="933" width="36.6640625" bestFit="1" customWidth="1"/>
    <col min="934" max="934" width="37.33203125" bestFit="1" customWidth="1"/>
    <col min="935" max="935" width="37.44140625" bestFit="1" customWidth="1"/>
    <col min="936" max="936" width="37" bestFit="1" customWidth="1"/>
    <col min="937" max="937" width="36.5546875" bestFit="1" customWidth="1"/>
    <col min="938" max="938" width="36.6640625" bestFit="1" customWidth="1"/>
    <col min="939" max="939" width="36.109375" bestFit="1" customWidth="1"/>
    <col min="940" max="940" width="36.88671875" bestFit="1" customWidth="1"/>
    <col min="941" max="941" width="36.5546875" bestFit="1" customWidth="1"/>
    <col min="942" max="942" width="37.109375" bestFit="1" customWidth="1"/>
    <col min="943" max="943" width="36.44140625" bestFit="1" customWidth="1"/>
    <col min="944" max="945" width="37.109375" bestFit="1" customWidth="1"/>
    <col min="946" max="946" width="37.44140625" bestFit="1" customWidth="1"/>
    <col min="947" max="947" width="36.44140625" bestFit="1" customWidth="1"/>
    <col min="948" max="948" width="36.6640625" bestFit="1" customWidth="1"/>
    <col min="949" max="949" width="37.109375" bestFit="1" customWidth="1"/>
    <col min="950" max="950" width="36.88671875" bestFit="1" customWidth="1"/>
    <col min="951" max="951" width="36.33203125" bestFit="1" customWidth="1"/>
    <col min="952" max="952" width="37.6640625" bestFit="1" customWidth="1"/>
    <col min="953" max="953" width="36.6640625" bestFit="1" customWidth="1"/>
    <col min="954" max="954" width="37.44140625" bestFit="1" customWidth="1"/>
    <col min="955" max="955" width="36.44140625" bestFit="1" customWidth="1"/>
    <col min="956" max="956" width="37.6640625" bestFit="1" customWidth="1"/>
    <col min="957" max="957" width="37.109375" bestFit="1" customWidth="1"/>
    <col min="958" max="958" width="37" bestFit="1" customWidth="1"/>
    <col min="959" max="959" width="35.88671875" bestFit="1" customWidth="1"/>
    <col min="960" max="960" width="37.5546875" bestFit="1" customWidth="1"/>
    <col min="961" max="961" width="36.109375" bestFit="1" customWidth="1"/>
    <col min="962" max="962" width="36.88671875" bestFit="1" customWidth="1"/>
    <col min="963" max="963" width="37.44140625" bestFit="1" customWidth="1"/>
    <col min="964" max="964" width="36.5546875" bestFit="1" customWidth="1"/>
    <col min="965" max="965" width="37.109375" bestFit="1" customWidth="1"/>
    <col min="966" max="966" width="36.109375" bestFit="1" customWidth="1"/>
    <col min="967" max="967" width="37" bestFit="1" customWidth="1"/>
    <col min="968" max="968" width="37.6640625" bestFit="1" customWidth="1"/>
    <col min="969" max="969" width="36.44140625" bestFit="1" customWidth="1"/>
    <col min="970" max="970" width="38" bestFit="1" customWidth="1"/>
    <col min="971" max="972" width="36.88671875" bestFit="1" customWidth="1"/>
    <col min="973" max="973" width="37.5546875" bestFit="1" customWidth="1"/>
    <col min="974" max="974" width="37" bestFit="1" customWidth="1"/>
    <col min="975" max="975" width="37.33203125" bestFit="1" customWidth="1"/>
    <col min="976" max="976" width="36.44140625" bestFit="1" customWidth="1"/>
    <col min="977" max="977" width="37.44140625" bestFit="1" customWidth="1"/>
    <col min="978" max="978" width="36.6640625" bestFit="1" customWidth="1"/>
    <col min="979" max="979" width="37" bestFit="1" customWidth="1"/>
    <col min="980" max="980" width="36.44140625" bestFit="1" customWidth="1"/>
    <col min="981" max="981" width="36.88671875" bestFit="1" customWidth="1"/>
    <col min="982" max="982" width="36.5546875" bestFit="1" customWidth="1"/>
    <col min="983" max="984" width="36.6640625" bestFit="1" customWidth="1"/>
    <col min="985" max="985" width="37" bestFit="1" customWidth="1"/>
    <col min="986" max="986" width="36.6640625" bestFit="1" customWidth="1"/>
    <col min="987" max="987" width="36.88671875" bestFit="1" customWidth="1"/>
    <col min="988" max="988" width="37.44140625" bestFit="1" customWidth="1"/>
    <col min="989" max="989" width="36.5546875" bestFit="1" customWidth="1"/>
    <col min="990" max="990" width="37" bestFit="1" customWidth="1"/>
    <col min="991" max="991" width="36.33203125" bestFit="1" customWidth="1"/>
    <col min="992" max="992" width="36.5546875" bestFit="1" customWidth="1"/>
    <col min="993" max="993" width="36.44140625" bestFit="1" customWidth="1"/>
    <col min="994" max="994" width="37.44140625" bestFit="1" customWidth="1"/>
    <col min="995" max="996" width="37.6640625" bestFit="1" customWidth="1"/>
    <col min="997" max="997" width="36" bestFit="1" customWidth="1"/>
    <col min="998" max="998" width="36.109375" bestFit="1" customWidth="1"/>
    <col min="999" max="999" width="36.44140625" bestFit="1" customWidth="1"/>
    <col min="1000" max="1000" width="37.109375" bestFit="1" customWidth="1"/>
    <col min="1001" max="1001" width="36.44140625" bestFit="1" customWidth="1"/>
    <col min="1002" max="1002" width="37.109375" bestFit="1" customWidth="1"/>
    <col min="1003" max="1003" width="37" bestFit="1" customWidth="1"/>
    <col min="1004" max="1004" width="36.88671875" bestFit="1" customWidth="1"/>
    <col min="1005" max="1005" width="36.109375" bestFit="1" customWidth="1"/>
    <col min="1006" max="1006" width="36.88671875" bestFit="1" customWidth="1"/>
    <col min="1007" max="1007" width="38" bestFit="1" customWidth="1"/>
    <col min="1008" max="1008" width="37.33203125" bestFit="1" customWidth="1"/>
    <col min="1009" max="1009" width="37.109375" bestFit="1" customWidth="1"/>
    <col min="1010" max="1010" width="36.109375" bestFit="1" customWidth="1"/>
    <col min="1011" max="1011" width="37" bestFit="1" customWidth="1"/>
    <col min="1012" max="1012" width="36.6640625" bestFit="1" customWidth="1"/>
    <col min="1013" max="1013" width="36.44140625" bestFit="1" customWidth="1"/>
    <col min="1014" max="1015" width="36.88671875" bestFit="1" customWidth="1"/>
    <col min="1016" max="1016" width="36.44140625" bestFit="1" customWidth="1"/>
    <col min="1017" max="1017" width="38.5546875" bestFit="1" customWidth="1"/>
    <col min="1018" max="1018" width="37" bestFit="1" customWidth="1"/>
    <col min="1019" max="1019" width="35.88671875" bestFit="1" customWidth="1"/>
    <col min="1020" max="1020" width="36.6640625" bestFit="1" customWidth="1"/>
    <col min="1021" max="1021" width="37.33203125" bestFit="1" customWidth="1"/>
    <col min="1022" max="1022" width="37.44140625" bestFit="1" customWidth="1"/>
    <col min="1023" max="1023" width="37.6640625" bestFit="1" customWidth="1"/>
    <col min="1024" max="1024" width="37.5546875" bestFit="1" customWidth="1"/>
    <col min="1025" max="1025" width="37" bestFit="1" customWidth="1"/>
    <col min="1026" max="1028" width="36.5546875" bestFit="1" customWidth="1"/>
    <col min="1029" max="1029" width="36.44140625" bestFit="1" customWidth="1"/>
    <col min="1030" max="1030" width="36.6640625" bestFit="1" customWidth="1"/>
    <col min="1031" max="1031" width="38.109375" bestFit="1" customWidth="1"/>
    <col min="1032" max="1032" width="37" bestFit="1" customWidth="1"/>
    <col min="1033" max="1033" width="36.6640625" bestFit="1" customWidth="1"/>
    <col min="1034" max="1034" width="37.109375" bestFit="1" customWidth="1"/>
    <col min="1035" max="1035" width="37.33203125" bestFit="1" customWidth="1"/>
    <col min="1036" max="1037" width="37.5546875" bestFit="1" customWidth="1"/>
    <col min="1038" max="1039" width="37.44140625" bestFit="1" customWidth="1"/>
    <col min="1040" max="1040" width="37.5546875" bestFit="1" customWidth="1"/>
    <col min="1041" max="1041" width="36.6640625" bestFit="1" customWidth="1"/>
    <col min="1042" max="1043" width="37.33203125" bestFit="1" customWidth="1"/>
    <col min="1044" max="1044" width="37.44140625" bestFit="1" customWidth="1"/>
    <col min="1045" max="1045" width="37" bestFit="1" customWidth="1"/>
    <col min="1046" max="1046" width="35.88671875" bestFit="1" customWidth="1"/>
    <col min="1047" max="1047" width="36.33203125" bestFit="1" customWidth="1"/>
    <col min="1048" max="1048" width="38.109375" bestFit="1" customWidth="1"/>
    <col min="1049" max="1049" width="36.5546875" bestFit="1" customWidth="1"/>
    <col min="1050" max="1050" width="37.109375" bestFit="1" customWidth="1"/>
    <col min="1051" max="1051" width="37.6640625" bestFit="1" customWidth="1"/>
    <col min="1052" max="1052" width="37.33203125" bestFit="1" customWidth="1"/>
    <col min="1053" max="1053" width="36.88671875" bestFit="1" customWidth="1"/>
    <col min="1054" max="1054" width="36" bestFit="1" customWidth="1"/>
    <col min="1055" max="1055" width="37.109375" bestFit="1" customWidth="1"/>
    <col min="1056" max="1056" width="37.44140625" bestFit="1" customWidth="1"/>
    <col min="1057" max="1057" width="36.88671875" bestFit="1" customWidth="1"/>
    <col min="1058" max="1058" width="37.33203125" bestFit="1" customWidth="1"/>
    <col min="1059" max="1059" width="37" bestFit="1" customWidth="1"/>
    <col min="1060" max="1060" width="36.5546875" bestFit="1" customWidth="1"/>
    <col min="1061" max="1061" width="37.5546875" bestFit="1" customWidth="1"/>
    <col min="1062" max="1062" width="37.6640625" bestFit="1" customWidth="1"/>
    <col min="1063" max="1063" width="37" bestFit="1" customWidth="1"/>
    <col min="1064" max="1064" width="36.6640625" bestFit="1" customWidth="1"/>
    <col min="1065" max="1066" width="36.88671875" bestFit="1" customWidth="1"/>
    <col min="1067" max="1067" width="37.109375" bestFit="1" customWidth="1"/>
    <col min="1068" max="1068" width="36.33203125" bestFit="1" customWidth="1"/>
    <col min="1069" max="1069" width="36.5546875" bestFit="1" customWidth="1"/>
    <col min="1070" max="1070" width="36.44140625" bestFit="1" customWidth="1"/>
    <col min="1071" max="1072" width="36.109375" bestFit="1" customWidth="1"/>
    <col min="1073" max="1073" width="36.5546875" bestFit="1" customWidth="1"/>
    <col min="1074" max="1074" width="37.44140625" bestFit="1" customWidth="1"/>
    <col min="1075" max="1075" width="36" bestFit="1" customWidth="1"/>
    <col min="1076" max="1076" width="37" bestFit="1" customWidth="1"/>
    <col min="1077" max="1077" width="37.109375" bestFit="1" customWidth="1"/>
    <col min="1078" max="1078" width="35.5546875" bestFit="1" customWidth="1"/>
    <col min="1079" max="1079" width="37.109375" bestFit="1" customWidth="1"/>
    <col min="1080" max="1080" width="36.88671875" bestFit="1" customWidth="1"/>
    <col min="1081" max="1081" width="36.44140625" bestFit="1" customWidth="1"/>
    <col min="1082" max="1082" width="37.5546875" bestFit="1" customWidth="1"/>
    <col min="1083" max="1083" width="36.44140625" bestFit="1" customWidth="1"/>
    <col min="1084" max="1085" width="36.6640625" bestFit="1" customWidth="1"/>
    <col min="1086" max="1086" width="36.44140625" bestFit="1" customWidth="1"/>
    <col min="1087" max="1087" width="37.44140625" bestFit="1" customWidth="1"/>
    <col min="1088" max="1088" width="36.5546875" bestFit="1" customWidth="1"/>
    <col min="1089" max="1089" width="37.44140625" bestFit="1" customWidth="1"/>
    <col min="1090" max="1090" width="38.109375" bestFit="1" customWidth="1"/>
    <col min="1091" max="1091" width="37" bestFit="1" customWidth="1"/>
    <col min="1092" max="1092" width="38" bestFit="1" customWidth="1"/>
    <col min="1093" max="1093" width="37.6640625" bestFit="1" customWidth="1"/>
    <col min="1094" max="1094" width="36.88671875" bestFit="1" customWidth="1"/>
    <col min="1095" max="1095" width="37.5546875" bestFit="1" customWidth="1"/>
    <col min="1096" max="1097" width="37" bestFit="1" customWidth="1"/>
    <col min="1098" max="1098" width="36.44140625" bestFit="1" customWidth="1"/>
    <col min="1099" max="1099" width="37" bestFit="1" customWidth="1"/>
    <col min="1100" max="1100" width="38.33203125" bestFit="1" customWidth="1"/>
    <col min="1101" max="1101" width="36.5546875" bestFit="1" customWidth="1"/>
    <col min="1102" max="1102" width="37.33203125" bestFit="1" customWidth="1"/>
    <col min="1103" max="1103" width="36.6640625" bestFit="1" customWidth="1"/>
    <col min="1104" max="1104" width="37.6640625" bestFit="1" customWidth="1"/>
    <col min="1105" max="1105" width="37.44140625" bestFit="1" customWidth="1"/>
    <col min="1106" max="1106" width="38.109375" bestFit="1" customWidth="1"/>
    <col min="1107" max="1107" width="36.88671875" bestFit="1" customWidth="1"/>
    <col min="1108" max="1108" width="36.6640625" bestFit="1" customWidth="1"/>
    <col min="1109" max="1109" width="36.5546875" bestFit="1" customWidth="1"/>
    <col min="1110" max="1110" width="36.6640625" bestFit="1" customWidth="1"/>
    <col min="1111" max="1112" width="37.44140625" bestFit="1" customWidth="1"/>
    <col min="1113" max="1113" width="37.33203125" bestFit="1" customWidth="1"/>
    <col min="1114" max="1114" width="37.109375" bestFit="1" customWidth="1"/>
    <col min="1115" max="1115" width="37.5546875" bestFit="1" customWidth="1"/>
    <col min="1116" max="1116" width="37.33203125" bestFit="1" customWidth="1"/>
    <col min="1117" max="1117" width="37.109375" bestFit="1" customWidth="1"/>
    <col min="1118" max="1118" width="36.5546875" bestFit="1" customWidth="1"/>
    <col min="1119" max="1119" width="37" bestFit="1" customWidth="1"/>
    <col min="1120" max="1120" width="37.33203125" bestFit="1" customWidth="1"/>
    <col min="1121" max="1121" width="36.88671875" bestFit="1" customWidth="1"/>
    <col min="1122" max="1122" width="37" bestFit="1" customWidth="1"/>
    <col min="1123" max="1123" width="36.5546875" bestFit="1" customWidth="1"/>
    <col min="1124" max="1124" width="36.88671875" bestFit="1" customWidth="1"/>
    <col min="1125" max="1125" width="38" bestFit="1" customWidth="1"/>
    <col min="1126" max="1126" width="37.33203125" bestFit="1" customWidth="1"/>
    <col min="1127" max="1127" width="36.33203125" bestFit="1" customWidth="1"/>
    <col min="1128" max="1128" width="36.109375" bestFit="1" customWidth="1"/>
    <col min="1129" max="1129" width="37.6640625" bestFit="1" customWidth="1"/>
    <col min="1130" max="1130" width="37.44140625" bestFit="1" customWidth="1"/>
    <col min="1131" max="1131" width="38" bestFit="1" customWidth="1"/>
    <col min="1132" max="1132" width="35.88671875" bestFit="1" customWidth="1"/>
    <col min="1133" max="1133" width="36.88671875" bestFit="1" customWidth="1"/>
    <col min="1134" max="1134" width="37.5546875" bestFit="1" customWidth="1"/>
    <col min="1135" max="1135" width="37" bestFit="1" customWidth="1"/>
    <col min="1136" max="1136" width="36.44140625" bestFit="1" customWidth="1"/>
    <col min="1137" max="1137" width="37" bestFit="1" customWidth="1"/>
    <col min="1138" max="1138" width="37.5546875" bestFit="1" customWidth="1"/>
    <col min="1139" max="1139" width="36.33203125" bestFit="1" customWidth="1"/>
    <col min="1140" max="1140" width="37.6640625" bestFit="1" customWidth="1"/>
    <col min="1141" max="1142" width="37.5546875" bestFit="1" customWidth="1"/>
    <col min="1143" max="1143" width="37.6640625" bestFit="1" customWidth="1"/>
    <col min="1144" max="1144" width="36.44140625" bestFit="1" customWidth="1"/>
    <col min="1145" max="1145" width="37.109375" bestFit="1" customWidth="1"/>
    <col min="1146" max="1146" width="36.5546875" bestFit="1" customWidth="1"/>
    <col min="1147" max="1147" width="37.5546875" bestFit="1" customWidth="1"/>
    <col min="1148" max="1148" width="37.44140625" bestFit="1" customWidth="1"/>
    <col min="1149" max="1149" width="37.33203125" bestFit="1" customWidth="1"/>
    <col min="1150" max="1150" width="37.109375" bestFit="1" customWidth="1"/>
    <col min="1151" max="1151" width="37.6640625" bestFit="1" customWidth="1"/>
    <col min="1152" max="1152" width="36.88671875" bestFit="1" customWidth="1"/>
    <col min="1153" max="1154" width="37" bestFit="1" customWidth="1"/>
    <col min="1155" max="1155" width="36.5546875" bestFit="1" customWidth="1"/>
    <col min="1156" max="1156" width="37.109375" bestFit="1" customWidth="1"/>
    <col min="1157" max="1157" width="36.6640625" bestFit="1" customWidth="1"/>
    <col min="1158" max="1158" width="36.33203125" bestFit="1" customWidth="1"/>
    <col min="1159" max="1159" width="37.109375" bestFit="1" customWidth="1"/>
    <col min="1160" max="1160" width="37.33203125" bestFit="1" customWidth="1"/>
    <col min="1161" max="1161" width="36.6640625" bestFit="1" customWidth="1"/>
    <col min="1162" max="1162" width="36.88671875" bestFit="1" customWidth="1"/>
    <col min="1163" max="1163" width="37.44140625" bestFit="1" customWidth="1"/>
    <col min="1164" max="1164" width="36.6640625" bestFit="1" customWidth="1"/>
    <col min="1165" max="1165" width="37.109375" bestFit="1" customWidth="1"/>
    <col min="1166" max="1166" width="38" bestFit="1" customWidth="1"/>
    <col min="1167" max="1167" width="36.44140625" bestFit="1" customWidth="1"/>
    <col min="1168" max="1168" width="36.88671875" bestFit="1" customWidth="1"/>
    <col min="1169" max="1169" width="37.33203125" bestFit="1" customWidth="1"/>
    <col min="1170" max="1170" width="37.5546875" bestFit="1" customWidth="1"/>
    <col min="1171" max="1171" width="36.88671875" bestFit="1" customWidth="1"/>
    <col min="1172" max="1172" width="38.33203125" bestFit="1" customWidth="1"/>
    <col min="1173" max="1173" width="38" bestFit="1" customWidth="1"/>
    <col min="1174" max="1174" width="37.33203125" bestFit="1" customWidth="1"/>
    <col min="1175" max="1175" width="37" bestFit="1" customWidth="1"/>
    <col min="1176" max="1176" width="37.33203125" bestFit="1" customWidth="1"/>
    <col min="1177" max="1177" width="36.44140625" bestFit="1" customWidth="1"/>
    <col min="1178" max="1178" width="37" bestFit="1" customWidth="1"/>
    <col min="1179" max="1179" width="37.33203125" bestFit="1" customWidth="1"/>
    <col min="1180" max="1180" width="37.5546875" bestFit="1" customWidth="1"/>
    <col min="1181" max="1181" width="37.44140625" bestFit="1" customWidth="1"/>
    <col min="1182" max="1182" width="37" bestFit="1" customWidth="1"/>
    <col min="1183" max="1183" width="36.88671875" bestFit="1" customWidth="1"/>
    <col min="1184" max="1184" width="37" bestFit="1" customWidth="1"/>
    <col min="1185" max="1185" width="37.33203125" bestFit="1" customWidth="1"/>
    <col min="1186" max="1186" width="37" bestFit="1" customWidth="1"/>
    <col min="1187" max="1187" width="36.6640625" bestFit="1" customWidth="1"/>
    <col min="1188" max="1188" width="38.109375" bestFit="1" customWidth="1"/>
    <col min="1189" max="1189" width="37.5546875" bestFit="1" customWidth="1"/>
    <col min="1190" max="1190" width="36.88671875" bestFit="1" customWidth="1"/>
    <col min="1191" max="1191" width="37.33203125" bestFit="1" customWidth="1"/>
    <col min="1192" max="1192" width="37.109375" bestFit="1" customWidth="1"/>
    <col min="1193" max="1193" width="37.5546875" bestFit="1" customWidth="1"/>
    <col min="1194" max="1194" width="37.44140625" bestFit="1" customWidth="1"/>
    <col min="1195" max="1195" width="37.109375" bestFit="1" customWidth="1"/>
    <col min="1196" max="1196" width="36.33203125" bestFit="1" customWidth="1"/>
    <col min="1197" max="1197" width="37.33203125" bestFit="1" customWidth="1"/>
    <col min="1198" max="1198" width="37.6640625" bestFit="1" customWidth="1"/>
    <col min="1199" max="1199" width="37" bestFit="1" customWidth="1"/>
    <col min="1200" max="1200" width="37.6640625" bestFit="1" customWidth="1"/>
    <col min="1201" max="1201" width="36.5546875" bestFit="1" customWidth="1"/>
    <col min="1202" max="1202" width="36.6640625" bestFit="1" customWidth="1"/>
    <col min="1203" max="1203" width="38.109375" bestFit="1" customWidth="1"/>
    <col min="1204" max="1204" width="36.88671875" bestFit="1" customWidth="1"/>
    <col min="1205" max="1205" width="37.109375" bestFit="1" customWidth="1"/>
    <col min="1206" max="1206" width="36.33203125" bestFit="1" customWidth="1"/>
    <col min="1207" max="1207" width="37" bestFit="1" customWidth="1"/>
    <col min="1208" max="1208" width="37.109375" bestFit="1" customWidth="1"/>
    <col min="1209" max="1209" width="37.5546875" bestFit="1" customWidth="1"/>
    <col min="1210" max="1210" width="37.6640625" bestFit="1" customWidth="1"/>
    <col min="1211" max="1211" width="37.109375" bestFit="1" customWidth="1"/>
    <col min="1212" max="1212" width="36.88671875" bestFit="1" customWidth="1"/>
    <col min="1213" max="1213" width="38" bestFit="1" customWidth="1"/>
    <col min="1214" max="1214" width="36.6640625" bestFit="1" customWidth="1"/>
    <col min="1215" max="1216" width="36.33203125" bestFit="1" customWidth="1"/>
    <col min="1217" max="1217" width="36.88671875" bestFit="1" customWidth="1"/>
    <col min="1218" max="1218" width="36.6640625" bestFit="1" customWidth="1"/>
    <col min="1219" max="1219" width="36.33203125" bestFit="1" customWidth="1"/>
    <col min="1220" max="1220" width="37.33203125" bestFit="1" customWidth="1"/>
    <col min="1221" max="1221" width="36.88671875" bestFit="1" customWidth="1"/>
    <col min="1222" max="1222" width="37.44140625" bestFit="1" customWidth="1"/>
    <col min="1223" max="1223" width="36.5546875" bestFit="1" customWidth="1"/>
    <col min="1224" max="1224" width="36.6640625" bestFit="1" customWidth="1"/>
    <col min="1225" max="1225" width="37" bestFit="1" customWidth="1"/>
    <col min="1226" max="1226" width="37.44140625" bestFit="1" customWidth="1"/>
    <col min="1227" max="1227" width="37.33203125" bestFit="1" customWidth="1"/>
    <col min="1228" max="1228" width="36.44140625" bestFit="1" customWidth="1"/>
    <col min="1229" max="1229" width="36" bestFit="1" customWidth="1"/>
    <col min="1230" max="1230" width="37.6640625" bestFit="1" customWidth="1"/>
    <col min="1231" max="1231" width="36.6640625" bestFit="1" customWidth="1"/>
    <col min="1232" max="1232" width="36.33203125" bestFit="1" customWidth="1"/>
    <col min="1233" max="1233" width="38" bestFit="1" customWidth="1"/>
    <col min="1234" max="1234" width="36.6640625" bestFit="1" customWidth="1"/>
    <col min="1235" max="1235" width="37.109375" bestFit="1" customWidth="1"/>
    <col min="1236" max="1236" width="36.33203125" bestFit="1" customWidth="1"/>
    <col min="1237" max="1237" width="37.33203125" bestFit="1" customWidth="1"/>
    <col min="1238" max="1238" width="37.109375" bestFit="1" customWidth="1"/>
    <col min="1239" max="1239" width="36.33203125" bestFit="1" customWidth="1"/>
    <col min="1240" max="1240" width="36.5546875" bestFit="1" customWidth="1"/>
    <col min="1241" max="1241" width="37" bestFit="1" customWidth="1"/>
    <col min="1242" max="1242" width="36.6640625" bestFit="1" customWidth="1"/>
    <col min="1243" max="1243" width="37.44140625" bestFit="1" customWidth="1"/>
    <col min="1244" max="1244" width="37.5546875" bestFit="1" customWidth="1"/>
    <col min="1245" max="1245" width="36.88671875" bestFit="1" customWidth="1"/>
    <col min="1246" max="1246" width="36.44140625" bestFit="1" customWidth="1"/>
    <col min="1247" max="1247" width="37" bestFit="1" customWidth="1"/>
    <col min="1248" max="1248" width="36.88671875" bestFit="1" customWidth="1"/>
    <col min="1249" max="1249" width="36.6640625" bestFit="1" customWidth="1"/>
    <col min="1250" max="1250" width="36.44140625" bestFit="1" customWidth="1"/>
    <col min="1251" max="1251" width="36.5546875" bestFit="1" customWidth="1"/>
    <col min="1252" max="1253" width="37.33203125" bestFit="1" customWidth="1"/>
    <col min="1254" max="1254" width="37.109375" bestFit="1" customWidth="1"/>
    <col min="1255" max="1255" width="37" bestFit="1" customWidth="1"/>
    <col min="1256" max="1256" width="36.109375" bestFit="1" customWidth="1"/>
    <col min="1257" max="1257" width="37.44140625" bestFit="1" customWidth="1"/>
    <col min="1258" max="1258" width="37.109375" bestFit="1" customWidth="1"/>
    <col min="1259" max="1259" width="35.6640625" bestFit="1" customWidth="1"/>
    <col min="1260" max="1260" width="37.33203125" bestFit="1" customWidth="1"/>
    <col min="1261" max="1261" width="36.88671875" bestFit="1" customWidth="1"/>
    <col min="1262" max="1262" width="36.109375" bestFit="1" customWidth="1"/>
    <col min="1263" max="1263" width="37" bestFit="1" customWidth="1"/>
    <col min="1264" max="1264" width="36.88671875" bestFit="1" customWidth="1"/>
    <col min="1265" max="1265" width="38" bestFit="1" customWidth="1"/>
    <col min="1266" max="1266" width="35.6640625" bestFit="1" customWidth="1"/>
    <col min="1267" max="1267" width="37.6640625" bestFit="1" customWidth="1"/>
    <col min="1268" max="1268" width="37.44140625" bestFit="1" customWidth="1"/>
    <col min="1269" max="1269" width="37" bestFit="1" customWidth="1"/>
    <col min="1270" max="1270" width="37.44140625" bestFit="1" customWidth="1"/>
    <col min="1271" max="1271" width="36.5546875" bestFit="1" customWidth="1"/>
    <col min="1272" max="1272" width="36.88671875" bestFit="1" customWidth="1"/>
    <col min="1273" max="1273" width="37.5546875" bestFit="1" customWidth="1"/>
    <col min="1274" max="1275" width="36.5546875" bestFit="1" customWidth="1"/>
    <col min="1276" max="1276" width="36.88671875" bestFit="1" customWidth="1"/>
    <col min="1277" max="1277" width="36.6640625" bestFit="1" customWidth="1"/>
    <col min="1278" max="1278" width="37.33203125" bestFit="1" customWidth="1"/>
    <col min="1279" max="1279" width="36.44140625" bestFit="1" customWidth="1"/>
    <col min="1280" max="1281" width="37" bestFit="1" customWidth="1"/>
    <col min="1282" max="1282" width="36.44140625" bestFit="1" customWidth="1"/>
    <col min="1283" max="1283" width="36.88671875" bestFit="1" customWidth="1"/>
    <col min="1284" max="1284" width="37" bestFit="1" customWidth="1"/>
    <col min="1285" max="1286" width="36.6640625" bestFit="1" customWidth="1"/>
    <col min="1287" max="1287" width="37" bestFit="1" customWidth="1"/>
    <col min="1288" max="1288" width="36.44140625" bestFit="1" customWidth="1"/>
    <col min="1289" max="1289" width="37" bestFit="1" customWidth="1"/>
    <col min="1290" max="1290" width="36.6640625" bestFit="1" customWidth="1"/>
    <col min="1291" max="1291" width="38.109375" bestFit="1" customWidth="1"/>
    <col min="1292" max="1292" width="38.33203125" bestFit="1" customWidth="1"/>
    <col min="1293" max="1293" width="37.33203125" bestFit="1" customWidth="1"/>
    <col min="1294" max="1294" width="36.6640625" bestFit="1" customWidth="1"/>
    <col min="1295" max="1295" width="36.88671875" bestFit="1" customWidth="1"/>
    <col min="1296" max="1296" width="37.33203125" bestFit="1" customWidth="1"/>
    <col min="1297" max="1297" width="37.6640625" bestFit="1" customWidth="1"/>
    <col min="1298" max="1298" width="37.33203125" bestFit="1" customWidth="1"/>
    <col min="1299" max="1299" width="36.44140625" bestFit="1" customWidth="1"/>
    <col min="1300" max="1301" width="37.109375" bestFit="1" customWidth="1"/>
    <col min="1302" max="1302" width="36.5546875" bestFit="1" customWidth="1"/>
    <col min="1303" max="1303" width="36.44140625" bestFit="1" customWidth="1"/>
    <col min="1304" max="1304" width="38" bestFit="1" customWidth="1"/>
    <col min="1305" max="1306" width="37.109375" bestFit="1" customWidth="1"/>
    <col min="1307" max="1307" width="35.5546875" bestFit="1" customWidth="1"/>
    <col min="1308" max="1308" width="36.6640625" bestFit="1" customWidth="1"/>
    <col min="1309" max="1310" width="37" bestFit="1" customWidth="1"/>
    <col min="1311" max="1311" width="37.33203125" bestFit="1" customWidth="1"/>
    <col min="1312" max="1312" width="37.5546875" bestFit="1" customWidth="1"/>
    <col min="1313" max="1313" width="36.33203125" bestFit="1" customWidth="1"/>
    <col min="1314" max="1314" width="36.5546875" bestFit="1" customWidth="1"/>
    <col min="1315" max="1315" width="37" bestFit="1" customWidth="1"/>
    <col min="1316" max="1316" width="35.5546875" bestFit="1" customWidth="1"/>
    <col min="1317" max="1317" width="36.33203125" bestFit="1" customWidth="1"/>
    <col min="1318" max="1318" width="36.88671875" bestFit="1" customWidth="1"/>
    <col min="1319" max="1319" width="37.5546875" bestFit="1" customWidth="1"/>
    <col min="1320" max="1320" width="36.109375" bestFit="1" customWidth="1"/>
    <col min="1321" max="1321" width="38.109375" bestFit="1" customWidth="1"/>
    <col min="1322" max="1322" width="37.44140625" bestFit="1" customWidth="1"/>
    <col min="1323" max="1323" width="37.5546875" bestFit="1" customWidth="1"/>
    <col min="1324" max="1324" width="36.88671875" bestFit="1" customWidth="1"/>
    <col min="1325" max="1325" width="37.109375" bestFit="1" customWidth="1"/>
    <col min="1326" max="1326" width="36.88671875" bestFit="1" customWidth="1"/>
    <col min="1327" max="1327" width="37.33203125" bestFit="1" customWidth="1"/>
    <col min="1328" max="1328" width="36.88671875" bestFit="1" customWidth="1"/>
    <col min="1329" max="1329" width="37" bestFit="1" customWidth="1"/>
    <col min="1330" max="1330" width="36.88671875" bestFit="1" customWidth="1"/>
    <col min="1331" max="1331" width="36.6640625" bestFit="1" customWidth="1"/>
    <col min="1332" max="1332" width="37.109375" bestFit="1" customWidth="1"/>
    <col min="1333" max="1333" width="37.44140625" bestFit="1" customWidth="1"/>
    <col min="1334" max="1335" width="36.5546875" bestFit="1" customWidth="1"/>
    <col min="1336" max="1336" width="36.33203125" bestFit="1" customWidth="1"/>
    <col min="1337" max="1337" width="36.44140625" bestFit="1" customWidth="1"/>
    <col min="1338" max="1338" width="36.33203125" bestFit="1" customWidth="1"/>
    <col min="1339" max="1339" width="37.33203125" bestFit="1" customWidth="1"/>
    <col min="1340" max="1340" width="36.6640625" bestFit="1" customWidth="1"/>
    <col min="1341" max="1341" width="37.109375" bestFit="1" customWidth="1"/>
    <col min="1342" max="1342" width="37" bestFit="1" customWidth="1"/>
    <col min="1343" max="1343" width="37.109375" bestFit="1" customWidth="1"/>
    <col min="1344" max="1344" width="36.44140625" bestFit="1" customWidth="1"/>
    <col min="1345" max="1345" width="36.88671875" bestFit="1" customWidth="1"/>
    <col min="1346" max="1346" width="37.109375" bestFit="1" customWidth="1"/>
    <col min="1347" max="1347" width="36.88671875" bestFit="1" customWidth="1"/>
    <col min="1348" max="1348" width="37" bestFit="1" customWidth="1"/>
    <col min="1349" max="1349" width="37.44140625" bestFit="1" customWidth="1"/>
    <col min="1350" max="1350" width="37.5546875" bestFit="1" customWidth="1"/>
    <col min="1351" max="1352" width="37" bestFit="1" customWidth="1"/>
    <col min="1353" max="1355" width="37.109375" bestFit="1" customWidth="1"/>
    <col min="1356" max="1356" width="37.6640625" bestFit="1" customWidth="1"/>
    <col min="1357" max="1357" width="36.6640625" bestFit="1" customWidth="1"/>
    <col min="1358" max="1358" width="38" bestFit="1" customWidth="1"/>
    <col min="1359" max="1359" width="37.109375" bestFit="1" customWidth="1"/>
    <col min="1360" max="1360" width="36.6640625" bestFit="1" customWidth="1"/>
    <col min="1361" max="1361" width="37" bestFit="1" customWidth="1"/>
    <col min="1362" max="1362" width="36.6640625" bestFit="1" customWidth="1"/>
    <col min="1363" max="1364" width="36.88671875" bestFit="1" customWidth="1"/>
    <col min="1365" max="1365" width="37.5546875" bestFit="1" customWidth="1"/>
    <col min="1366" max="1366" width="37.44140625" bestFit="1" customWidth="1"/>
    <col min="1367" max="1367" width="37" bestFit="1" customWidth="1"/>
    <col min="1368" max="1368" width="36.44140625" bestFit="1" customWidth="1"/>
    <col min="1369" max="1369" width="37.44140625" bestFit="1" customWidth="1"/>
    <col min="1370" max="1370" width="36.88671875" bestFit="1" customWidth="1"/>
    <col min="1371" max="1372" width="37.33203125" bestFit="1" customWidth="1"/>
    <col min="1373" max="1373" width="37.44140625" bestFit="1" customWidth="1"/>
    <col min="1374" max="1374" width="36.44140625" bestFit="1" customWidth="1"/>
    <col min="1375" max="1375" width="36.5546875" bestFit="1" customWidth="1"/>
    <col min="1376" max="1376" width="37.33203125" bestFit="1" customWidth="1"/>
    <col min="1377" max="1377" width="37" bestFit="1" customWidth="1"/>
    <col min="1378" max="1378" width="37.44140625" bestFit="1" customWidth="1"/>
    <col min="1379" max="1379" width="38.44140625" bestFit="1" customWidth="1"/>
    <col min="1380" max="1380" width="38.109375" bestFit="1" customWidth="1"/>
    <col min="1381" max="1381" width="37.44140625" bestFit="1" customWidth="1"/>
    <col min="1382" max="1382" width="37.109375" bestFit="1" customWidth="1"/>
    <col min="1383" max="1383" width="36.33203125" bestFit="1" customWidth="1"/>
    <col min="1384" max="1384" width="37.33203125" bestFit="1" customWidth="1"/>
    <col min="1385" max="1385" width="36.88671875" bestFit="1" customWidth="1"/>
    <col min="1386" max="1386" width="37.109375" bestFit="1" customWidth="1"/>
    <col min="1387" max="1387" width="36.109375" bestFit="1" customWidth="1"/>
    <col min="1388" max="1388" width="37.33203125" bestFit="1" customWidth="1"/>
    <col min="1389" max="1389" width="36.88671875" bestFit="1" customWidth="1"/>
    <col min="1390" max="1390" width="38" bestFit="1" customWidth="1"/>
    <col min="1391" max="1391" width="36.44140625" bestFit="1" customWidth="1"/>
    <col min="1392" max="1392" width="37.44140625" bestFit="1" customWidth="1"/>
    <col min="1393" max="1393" width="36.5546875" bestFit="1" customWidth="1"/>
    <col min="1394" max="1394" width="37" bestFit="1" customWidth="1"/>
    <col min="1395" max="1395" width="36.109375" bestFit="1" customWidth="1"/>
    <col min="1396" max="1396" width="37.33203125" bestFit="1" customWidth="1"/>
    <col min="1397" max="1397" width="36.6640625" bestFit="1" customWidth="1"/>
    <col min="1398" max="1398" width="37.5546875" bestFit="1" customWidth="1"/>
    <col min="1399" max="1399" width="37.33203125" bestFit="1" customWidth="1"/>
    <col min="1400" max="1400" width="37" bestFit="1" customWidth="1"/>
    <col min="1401" max="1401" width="38.5546875" bestFit="1" customWidth="1"/>
    <col min="1402" max="1402" width="37.6640625" bestFit="1" customWidth="1"/>
    <col min="1403" max="1403" width="37" bestFit="1" customWidth="1"/>
    <col min="1404" max="1405" width="36.6640625" bestFit="1" customWidth="1"/>
    <col min="1406" max="1406" width="37.6640625" bestFit="1" customWidth="1"/>
    <col min="1407" max="1407" width="37.109375" bestFit="1" customWidth="1"/>
    <col min="1408" max="1408" width="36.6640625" bestFit="1" customWidth="1"/>
    <col min="1409" max="1409" width="36.88671875" bestFit="1" customWidth="1"/>
    <col min="1410" max="1410" width="36.5546875" bestFit="1" customWidth="1"/>
    <col min="1411" max="1411" width="36.33203125" bestFit="1" customWidth="1"/>
    <col min="1412" max="1412" width="36.6640625" bestFit="1" customWidth="1"/>
    <col min="1413" max="1415" width="37.109375" bestFit="1" customWidth="1"/>
    <col min="1416" max="1416" width="37.5546875" bestFit="1" customWidth="1"/>
    <col min="1417" max="1417" width="37" bestFit="1" customWidth="1"/>
    <col min="1418" max="1418" width="37.5546875" bestFit="1" customWidth="1"/>
    <col min="1419" max="1419" width="36.6640625" bestFit="1" customWidth="1"/>
    <col min="1420" max="1421" width="37" bestFit="1" customWidth="1"/>
    <col min="1422" max="1423" width="36.6640625" bestFit="1" customWidth="1"/>
    <col min="1424" max="1425" width="37.109375" bestFit="1" customWidth="1"/>
    <col min="1426" max="1426" width="36.88671875" bestFit="1" customWidth="1"/>
    <col min="1427" max="1427" width="38" bestFit="1" customWidth="1"/>
    <col min="1428" max="1428" width="37" bestFit="1" customWidth="1"/>
    <col min="1429" max="1429" width="36.5546875" bestFit="1" customWidth="1"/>
    <col min="1430" max="1430" width="37.33203125" bestFit="1" customWidth="1"/>
    <col min="1431" max="1431" width="36.33203125" bestFit="1" customWidth="1"/>
    <col min="1432" max="1432" width="37.5546875" bestFit="1" customWidth="1"/>
    <col min="1433" max="1434" width="38" bestFit="1" customWidth="1"/>
    <col min="1435" max="1435" width="37.6640625" bestFit="1" customWidth="1"/>
    <col min="1436" max="1436" width="36.44140625" bestFit="1" customWidth="1"/>
    <col min="1437" max="1437" width="37.109375" bestFit="1" customWidth="1"/>
    <col min="1438" max="1438" width="36.5546875" bestFit="1" customWidth="1"/>
    <col min="1439" max="1439" width="37.44140625" bestFit="1" customWidth="1"/>
    <col min="1440" max="1440" width="37.33203125" bestFit="1" customWidth="1"/>
    <col min="1441" max="1441" width="36.109375" bestFit="1" customWidth="1"/>
    <col min="1442" max="1442" width="36.5546875" bestFit="1" customWidth="1"/>
    <col min="1443" max="1443" width="37.6640625" bestFit="1" customWidth="1"/>
    <col min="1444" max="1444" width="37.44140625" bestFit="1" customWidth="1"/>
    <col min="1445" max="1445" width="37.5546875" bestFit="1" customWidth="1"/>
    <col min="1446" max="1446" width="37.33203125" bestFit="1" customWidth="1"/>
    <col min="1447" max="1448" width="37" bestFit="1" customWidth="1"/>
    <col min="1449" max="1449" width="37.44140625" bestFit="1" customWidth="1"/>
    <col min="1450" max="1450" width="38.5546875" bestFit="1" customWidth="1"/>
    <col min="1451" max="1451" width="36.5546875" bestFit="1" customWidth="1"/>
    <col min="1452" max="1453" width="37.109375" bestFit="1" customWidth="1"/>
    <col min="1454" max="1454" width="37.33203125" bestFit="1" customWidth="1"/>
    <col min="1455" max="1455" width="37" bestFit="1" customWidth="1"/>
    <col min="1456" max="1456" width="36.6640625" bestFit="1" customWidth="1"/>
    <col min="1457" max="1457" width="37.44140625" bestFit="1" customWidth="1"/>
    <col min="1458" max="1458" width="37.33203125" bestFit="1" customWidth="1"/>
    <col min="1459" max="1460" width="37.109375" bestFit="1" customWidth="1"/>
    <col min="1461" max="1461" width="36.5546875" bestFit="1" customWidth="1"/>
    <col min="1462" max="1462" width="36.6640625" bestFit="1" customWidth="1"/>
    <col min="1463" max="1463" width="36.5546875" bestFit="1" customWidth="1"/>
    <col min="1464" max="1464" width="37.44140625" bestFit="1" customWidth="1"/>
    <col min="1465" max="1465" width="36.6640625" bestFit="1" customWidth="1"/>
    <col min="1466" max="1466" width="37" bestFit="1" customWidth="1"/>
    <col min="1467" max="1467" width="37.109375" bestFit="1" customWidth="1"/>
    <col min="1468" max="1469" width="36.5546875" bestFit="1" customWidth="1"/>
    <col min="1470" max="1470" width="36.44140625" bestFit="1" customWidth="1"/>
    <col min="1471" max="1471" width="38" bestFit="1" customWidth="1"/>
    <col min="1472" max="1472" width="37" bestFit="1" customWidth="1"/>
    <col min="1473" max="1473" width="36.33203125" bestFit="1" customWidth="1"/>
    <col min="1474" max="1474" width="38.109375" bestFit="1" customWidth="1"/>
    <col min="1475" max="1475" width="37" bestFit="1" customWidth="1"/>
    <col min="1476" max="1476" width="36.109375" bestFit="1" customWidth="1"/>
    <col min="1477" max="1477" width="37" bestFit="1" customWidth="1"/>
    <col min="1478" max="1478" width="36.6640625" bestFit="1" customWidth="1"/>
    <col min="1479" max="1479" width="37.109375" bestFit="1" customWidth="1"/>
    <col min="1480" max="1480" width="37.44140625" bestFit="1" customWidth="1"/>
    <col min="1481" max="1481" width="36.44140625" bestFit="1" customWidth="1"/>
    <col min="1482" max="1482" width="36.33203125" bestFit="1" customWidth="1"/>
    <col min="1483" max="1483" width="36.5546875" bestFit="1" customWidth="1"/>
    <col min="1484" max="1484" width="37.33203125" bestFit="1" customWidth="1"/>
    <col min="1485" max="1485" width="37.44140625" bestFit="1" customWidth="1"/>
    <col min="1486" max="1486" width="36.88671875" bestFit="1" customWidth="1"/>
    <col min="1487" max="1488" width="37.33203125" bestFit="1" customWidth="1"/>
    <col min="1489" max="1489" width="35.88671875" bestFit="1" customWidth="1"/>
    <col min="1490" max="1490" width="36.44140625" bestFit="1" customWidth="1"/>
    <col min="1491" max="1491" width="37" bestFit="1" customWidth="1"/>
    <col min="1492" max="1492" width="37.44140625" bestFit="1" customWidth="1"/>
    <col min="1493" max="1493" width="37.109375" bestFit="1" customWidth="1"/>
    <col min="1494" max="1494" width="36.109375" bestFit="1" customWidth="1"/>
    <col min="1495" max="1495" width="36.88671875" bestFit="1" customWidth="1"/>
    <col min="1496" max="1496" width="37.5546875" bestFit="1" customWidth="1"/>
    <col min="1497" max="1497" width="36.5546875" bestFit="1" customWidth="1"/>
    <col min="1498" max="1498" width="37.44140625" bestFit="1" customWidth="1"/>
    <col min="1499" max="1499" width="36.88671875" bestFit="1" customWidth="1"/>
    <col min="1500" max="1500" width="38" bestFit="1" customWidth="1"/>
    <col min="1501" max="1501" width="36.6640625" bestFit="1" customWidth="1"/>
    <col min="1502" max="1502" width="37.44140625" bestFit="1" customWidth="1"/>
    <col min="1503" max="1503" width="37" bestFit="1" customWidth="1"/>
    <col min="1504" max="1504" width="37.44140625" bestFit="1" customWidth="1"/>
    <col min="1505" max="1505" width="37.109375" bestFit="1" customWidth="1"/>
    <col min="1506" max="1506" width="37.6640625" bestFit="1" customWidth="1"/>
    <col min="1507" max="1507" width="37" bestFit="1" customWidth="1"/>
    <col min="1508" max="1508" width="36" bestFit="1" customWidth="1"/>
    <col min="1509" max="1510" width="37.44140625" bestFit="1" customWidth="1"/>
    <col min="1511" max="1511" width="36.88671875" bestFit="1" customWidth="1"/>
    <col min="1512" max="1512" width="36.6640625" bestFit="1" customWidth="1"/>
    <col min="1513" max="1513" width="36.88671875" bestFit="1" customWidth="1"/>
    <col min="1514" max="1514" width="38.109375" bestFit="1" customWidth="1"/>
    <col min="1515" max="1515" width="36.88671875" bestFit="1" customWidth="1"/>
    <col min="1516" max="1516" width="37.44140625" bestFit="1" customWidth="1"/>
    <col min="1517" max="1517" width="36.5546875" bestFit="1" customWidth="1"/>
    <col min="1518" max="1518" width="37.6640625" bestFit="1" customWidth="1"/>
    <col min="1519" max="1520" width="37.5546875" bestFit="1" customWidth="1"/>
    <col min="1521" max="1521" width="36.88671875" bestFit="1" customWidth="1"/>
    <col min="1522" max="1522" width="36.6640625" bestFit="1" customWidth="1"/>
    <col min="1523" max="1523" width="35.6640625" bestFit="1" customWidth="1"/>
    <col min="1524" max="1524" width="37.44140625" bestFit="1" customWidth="1"/>
    <col min="1525" max="1525" width="36.44140625" bestFit="1" customWidth="1"/>
    <col min="1526" max="1526" width="37.109375" bestFit="1" customWidth="1"/>
    <col min="1527" max="1527" width="37.5546875" bestFit="1" customWidth="1"/>
    <col min="1528" max="1528" width="38.109375" bestFit="1" customWidth="1"/>
    <col min="1529" max="1529" width="36.88671875" bestFit="1" customWidth="1"/>
    <col min="1530" max="1530" width="36.109375" bestFit="1" customWidth="1"/>
    <col min="1531" max="1531" width="37.109375" bestFit="1" customWidth="1"/>
    <col min="1532" max="1532" width="36.5546875" bestFit="1" customWidth="1"/>
    <col min="1533" max="1533" width="37.44140625" bestFit="1" customWidth="1"/>
    <col min="1534" max="1534" width="36.6640625" bestFit="1" customWidth="1"/>
    <col min="1535" max="1536" width="36.5546875" bestFit="1" customWidth="1"/>
    <col min="1537" max="1537" width="37.44140625" bestFit="1" customWidth="1"/>
    <col min="1538" max="1538" width="37.109375" bestFit="1" customWidth="1"/>
    <col min="1539" max="1539" width="37" bestFit="1" customWidth="1"/>
    <col min="1540" max="1540" width="37.33203125" bestFit="1" customWidth="1"/>
    <col min="1541" max="1541" width="36.5546875" bestFit="1" customWidth="1"/>
    <col min="1542" max="1542" width="37.6640625" bestFit="1" customWidth="1"/>
    <col min="1543" max="1543" width="36.88671875" bestFit="1" customWidth="1"/>
    <col min="1544" max="1544" width="37.6640625" bestFit="1" customWidth="1"/>
    <col min="1545" max="1545" width="36.6640625" bestFit="1" customWidth="1"/>
    <col min="1546" max="1546" width="36.44140625" bestFit="1" customWidth="1"/>
    <col min="1547" max="1547" width="37.44140625" bestFit="1" customWidth="1"/>
    <col min="1548" max="1548" width="36.6640625" bestFit="1" customWidth="1"/>
    <col min="1549" max="1549" width="36.109375" bestFit="1" customWidth="1"/>
    <col min="1550" max="1550" width="36.6640625" bestFit="1" customWidth="1"/>
    <col min="1551" max="1551" width="37" bestFit="1" customWidth="1"/>
    <col min="1552" max="1552" width="37.109375" bestFit="1" customWidth="1"/>
    <col min="1553" max="1553" width="36.5546875" bestFit="1" customWidth="1"/>
    <col min="1554" max="1554" width="38" bestFit="1" customWidth="1"/>
    <col min="1555" max="1555" width="36.44140625" bestFit="1" customWidth="1"/>
    <col min="1556" max="1556" width="37.5546875" bestFit="1" customWidth="1"/>
    <col min="1557" max="1557" width="36.6640625" bestFit="1" customWidth="1"/>
    <col min="1558" max="1558" width="36.88671875" bestFit="1" customWidth="1"/>
    <col min="1559" max="1559" width="37.109375" bestFit="1" customWidth="1"/>
    <col min="1560" max="1560" width="37.6640625" bestFit="1" customWidth="1"/>
    <col min="1561" max="1561" width="37.5546875" bestFit="1" customWidth="1"/>
    <col min="1562" max="1562" width="37.44140625" bestFit="1" customWidth="1"/>
    <col min="1563" max="1563" width="36.44140625" bestFit="1" customWidth="1"/>
    <col min="1564" max="1565" width="37" bestFit="1" customWidth="1"/>
    <col min="1566" max="1566" width="38" bestFit="1" customWidth="1"/>
    <col min="1567" max="1567" width="36.44140625" bestFit="1" customWidth="1"/>
    <col min="1568" max="1568" width="37.44140625" bestFit="1" customWidth="1"/>
    <col min="1569" max="1569" width="37.6640625" bestFit="1" customWidth="1"/>
    <col min="1570" max="1570" width="37.33203125" bestFit="1" customWidth="1"/>
    <col min="1571" max="1571" width="37" bestFit="1" customWidth="1"/>
    <col min="1572" max="1572" width="37.5546875" bestFit="1" customWidth="1"/>
    <col min="1573" max="1573" width="37.33203125" bestFit="1" customWidth="1"/>
    <col min="1574" max="1574" width="36.6640625" bestFit="1" customWidth="1"/>
    <col min="1575" max="1575" width="37.44140625" bestFit="1" customWidth="1"/>
    <col min="1576" max="1576" width="36.109375" bestFit="1" customWidth="1"/>
    <col min="1577" max="1577" width="37" bestFit="1" customWidth="1"/>
    <col min="1578" max="1578" width="36.109375" bestFit="1" customWidth="1"/>
    <col min="1579" max="1579" width="37.109375" bestFit="1" customWidth="1"/>
    <col min="1580" max="1580" width="37.33203125" bestFit="1" customWidth="1"/>
    <col min="1581" max="1581" width="35.88671875" bestFit="1" customWidth="1"/>
    <col min="1582" max="1582" width="37.109375" bestFit="1" customWidth="1"/>
    <col min="1583" max="1583" width="37.44140625" bestFit="1" customWidth="1"/>
    <col min="1584" max="1584" width="37" bestFit="1" customWidth="1"/>
    <col min="1585" max="1585" width="36.88671875" bestFit="1" customWidth="1"/>
    <col min="1586" max="1586" width="36.33203125" bestFit="1" customWidth="1"/>
    <col min="1587" max="1587" width="36.5546875" bestFit="1" customWidth="1"/>
    <col min="1588" max="1588" width="37.5546875" bestFit="1" customWidth="1"/>
    <col min="1589" max="1589" width="37.33203125" bestFit="1" customWidth="1"/>
    <col min="1590" max="1590" width="38.109375" bestFit="1" customWidth="1"/>
    <col min="1591" max="1591" width="37.44140625" bestFit="1" customWidth="1"/>
    <col min="1592" max="1592" width="37.33203125" bestFit="1" customWidth="1"/>
    <col min="1593" max="1593" width="38.109375" bestFit="1" customWidth="1"/>
    <col min="1594" max="1594" width="37.44140625" bestFit="1" customWidth="1"/>
    <col min="1595" max="1595" width="38.33203125" bestFit="1" customWidth="1"/>
    <col min="1596" max="1597" width="37" bestFit="1" customWidth="1"/>
    <col min="1598" max="1598" width="37.44140625" bestFit="1" customWidth="1"/>
    <col min="1599" max="1599" width="36.109375" bestFit="1" customWidth="1"/>
    <col min="1600" max="1600" width="36.88671875" bestFit="1" customWidth="1"/>
    <col min="1601" max="1601" width="35.5546875" bestFit="1" customWidth="1"/>
    <col min="1602" max="1602" width="36.88671875" bestFit="1" customWidth="1"/>
    <col min="1603" max="1603" width="36.44140625" bestFit="1" customWidth="1"/>
    <col min="1604" max="1604" width="36.6640625" bestFit="1" customWidth="1"/>
    <col min="1605" max="1605" width="35.88671875" bestFit="1" customWidth="1"/>
    <col min="1606" max="1606" width="37.5546875" bestFit="1" customWidth="1"/>
    <col min="1607" max="1607" width="37" bestFit="1" customWidth="1"/>
    <col min="1608" max="1608" width="37.44140625" bestFit="1" customWidth="1"/>
    <col min="1609" max="1609" width="37.6640625" bestFit="1" customWidth="1"/>
    <col min="1610" max="1610" width="36.109375" bestFit="1" customWidth="1"/>
    <col min="1611" max="1611" width="38.109375" bestFit="1" customWidth="1"/>
    <col min="1612" max="1612" width="37" bestFit="1" customWidth="1"/>
    <col min="1613" max="1613" width="35.44140625" bestFit="1" customWidth="1"/>
    <col min="1614" max="1614" width="37" bestFit="1" customWidth="1"/>
    <col min="1615" max="1615" width="36.5546875" bestFit="1" customWidth="1"/>
    <col min="1616" max="1616" width="37.33203125" bestFit="1" customWidth="1"/>
    <col min="1617" max="1617" width="36.5546875" bestFit="1" customWidth="1"/>
    <col min="1618" max="1618" width="36.44140625" bestFit="1" customWidth="1"/>
    <col min="1619" max="1619" width="37.44140625" bestFit="1" customWidth="1"/>
    <col min="1620" max="1620" width="36.6640625" bestFit="1" customWidth="1"/>
    <col min="1621" max="1621" width="36.5546875" bestFit="1" customWidth="1"/>
    <col min="1622" max="1623" width="36.88671875" bestFit="1" customWidth="1"/>
    <col min="1624" max="1624" width="37.109375" bestFit="1" customWidth="1"/>
    <col min="1625" max="1625" width="38.109375" bestFit="1" customWidth="1"/>
    <col min="1626" max="1626" width="36.88671875" bestFit="1" customWidth="1"/>
    <col min="1627" max="1627" width="37.44140625" bestFit="1" customWidth="1"/>
    <col min="1628" max="1628" width="37" bestFit="1" customWidth="1"/>
    <col min="1629" max="1629" width="36.5546875" bestFit="1" customWidth="1"/>
    <col min="1630" max="1630" width="37" bestFit="1" customWidth="1"/>
    <col min="1631" max="1632" width="37.109375" bestFit="1" customWidth="1"/>
    <col min="1633" max="1633" width="37.44140625" bestFit="1" customWidth="1"/>
    <col min="1634" max="1634" width="36.5546875" bestFit="1" customWidth="1"/>
    <col min="1635" max="1635" width="37.33203125" bestFit="1" customWidth="1"/>
    <col min="1636" max="1636" width="36.33203125" bestFit="1" customWidth="1"/>
    <col min="1637" max="1637" width="38.33203125" bestFit="1" customWidth="1"/>
    <col min="1638" max="1638" width="36.33203125" bestFit="1" customWidth="1"/>
    <col min="1639" max="1639" width="37" bestFit="1" customWidth="1"/>
    <col min="1640" max="1641" width="36.6640625" bestFit="1" customWidth="1"/>
    <col min="1642" max="1642" width="37" bestFit="1" customWidth="1"/>
    <col min="1643" max="1643" width="37.109375" bestFit="1" customWidth="1"/>
    <col min="1644" max="1644" width="37.6640625" bestFit="1" customWidth="1"/>
    <col min="1645" max="1645" width="37.109375" bestFit="1" customWidth="1"/>
    <col min="1646" max="1646" width="37" bestFit="1" customWidth="1"/>
    <col min="1647" max="1647" width="35.88671875" bestFit="1" customWidth="1"/>
    <col min="1648" max="1648" width="37.109375" bestFit="1" customWidth="1"/>
    <col min="1649" max="1649" width="37.6640625" bestFit="1" customWidth="1"/>
    <col min="1650" max="1650" width="37.109375" bestFit="1" customWidth="1"/>
    <col min="1651" max="1651" width="36.88671875" bestFit="1" customWidth="1"/>
    <col min="1652" max="1653" width="37.6640625" bestFit="1" customWidth="1"/>
    <col min="1654" max="1654" width="36.6640625" bestFit="1" customWidth="1"/>
    <col min="1655" max="1655" width="36.88671875" bestFit="1" customWidth="1"/>
    <col min="1656" max="1657" width="37" bestFit="1" customWidth="1"/>
    <col min="1658" max="1658" width="36.88671875" bestFit="1" customWidth="1"/>
    <col min="1659" max="1659" width="36.5546875" bestFit="1" customWidth="1"/>
    <col min="1660" max="1660" width="36.88671875" bestFit="1" customWidth="1"/>
    <col min="1661" max="1662" width="36.33203125" bestFit="1" customWidth="1"/>
    <col min="1663" max="1664" width="37" bestFit="1" customWidth="1"/>
    <col min="1665" max="1665" width="37.44140625" bestFit="1" customWidth="1"/>
    <col min="1666" max="1666" width="36.44140625" bestFit="1" customWidth="1"/>
    <col min="1667" max="1667" width="37.5546875" bestFit="1" customWidth="1"/>
    <col min="1668" max="1668" width="36.6640625" bestFit="1" customWidth="1"/>
    <col min="1669" max="1669" width="38" bestFit="1" customWidth="1"/>
    <col min="1670" max="1670" width="37" bestFit="1" customWidth="1"/>
    <col min="1671" max="1672" width="37.33203125" bestFit="1" customWidth="1"/>
    <col min="1673" max="1673" width="36.33203125" bestFit="1" customWidth="1"/>
    <col min="1674" max="1674" width="36.6640625" bestFit="1" customWidth="1"/>
    <col min="1675" max="1675" width="37" bestFit="1" customWidth="1"/>
    <col min="1676" max="1676" width="38" bestFit="1" customWidth="1"/>
    <col min="1677" max="1677" width="36.44140625" bestFit="1" customWidth="1"/>
    <col min="1678" max="1678" width="36.109375" bestFit="1" customWidth="1"/>
    <col min="1679" max="1679" width="36.6640625" bestFit="1" customWidth="1"/>
    <col min="1680" max="1680" width="37" bestFit="1" customWidth="1"/>
    <col min="1681" max="1681" width="37.33203125" bestFit="1" customWidth="1"/>
    <col min="1682" max="1682" width="37.44140625" bestFit="1" customWidth="1"/>
    <col min="1683" max="1684" width="37" bestFit="1" customWidth="1"/>
    <col min="1685" max="1686" width="37.109375" bestFit="1" customWidth="1"/>
    <col min="1687" max="1687" width="37.33203125" bestFit="1" customWidth="1"/>
    <col min="1688" max="1688" width="37" bestFit="1" customWidth="1"/>
    <col min="1689" max="1689" width="36.88671875" bestFit="1" customWidth="1"/>
    <col min="1690" max="1690" width="36.44140625" bestFit="1" customWidth="1"/>
    <col min="1691" max="1691" width="37" bestFit="1" customWidth="1"/>
    <col min="1692" max="1692" width="38.109375" bestFit="1" customWidth="1"/>
    <col min="1693" max="1693" width="37.109375" bestFit="1" customWidth="1"/>
    <col min="1694" max="1694" width="37.44140625" bestFit="1" customWidth="1"/>
    <col min="1695" max="1696" width="37.109375" bestFit="1" customWidth="1"/>
    <col min="1697" max="1698" width="36.88671875" bestFit="1" customWidth="1"/>
    <col min="1699" max="1699" width="36.5546875" bestFit="1" customWidth="1"/>
    <col min="1700" max="1700" width="35.88671875" bestFit="1" customWidth="1"/>
    <col min="1701" max="1701" width="36.5546875" bestFit="1" customWidth="1"/>
    <col min="1702" max="1702" width="37" bestFit="1" customWidth="1"/>
    <col min="1703" max="1703" width="37.109375" bestFit="1" customWidth="1"/>
    <col min="1704" max="1704" width="36.5546875" bestFit="1" customWidth="1"/>
    <col min="1705" max="1705" width="36.33203125" bestFit="1" customWidth="1"/>
    <col min="1706" max="1706" width="36.6640625" bestFit="1" customWidth="1"/>
    <col min="1707" max="1707" width="37.109375" bestFit="1" customWidth="1"/>
    <col min="1708" max="1708" width="36.88671875" bestFit="1" customWidth="1"/>
    <col min="1709" max="1709" width="36.6640625" bestFit="1" customWidth="1"/>
    <col min="1710" max="1710" width="36.44140625" bestFit="1" customWidth="1"/>
    <col min="1711" max="1711" width="37.5546875" bestFit="1" customWidth="1"/>
    <col min="1712" max="1712" width="37.33203125" bestFit="1" customWidth="1"/>
    <col min="1713" max="1713" width="37" bestFit="1" customWidth="1"/>
    <col min="1714" max="1714" width="36.5546875" bestFit="1" customWidth="1"/>
    <col min="1715" max="1715" width="36.6640625" bestFit="1" customWidth="1"/>
    <col min="1716" max="1717" width="36.5546875" bestFit="1" customWidth="1"/>
    <col min="1718" max="1718" width="36.33203125" bestFit="1" customWidth="1"/>
    <col min="1719" max="1719" width="37" bestFit="1" customWidth="1"/>
    <col min="1720" max="1720" width="36.6640625" bestFit="1" customWidth="1"/>
    <col min="1721" max="1721" width="36.88671875" bestFit="1" customWidth="1"/>
    <col min="1722" max="1722" width="36.5546875" bestFit="1" customWidth="1"/>
    <col min="1723" max="1723" width="36.88671875" bestFit="1" customWidth="1"/>
    <col min="1724" max="1724" width="37" bestFit="1" customWidth="1"/>
    <col min="1725" max="1725" width="37.33203125" bestFit="1" customWidth="1"/>
    <col min="1726" max="1727" width="36.88671875" bestFit="1" customWidth="1"/>
    <col min="1728" max="1729" width="37.109375" bestFit="1" customWidth="1"/>
    <col min="1730" max="1730" width="36.88671875" bestFit="1" customWidth="1"/>
    <col min="1731" max="1731" width="37.33203125" bestFit="1" customWidth="1"/>
    <col min="1732" max="1733" width="37" bestFit="1" customWidth="1"/>
    <col min="1734" max="1734" width="37.109375" bestFit="1" customWidth="1"/>
    <col min="1735" max="1735" width="36.88671875" bestFit="1" customWidth="1"/>
    <col min="1736" max="1736" width="36" bestFit="1" customWidth="1"/>
    <col min="1737" max="1737" width="37.44140625" bestFit="1" customWidth="1"/>
    <col min="1738" max="1738" width="36.88671875" bestFit="1" customWidth="1"/>
    <col min="1739" max="1739" width="37.6640625" bestFit="1" customWidth="1"/>
    <col min="1740" max="1740" width="36.44140625" bestFit="1" customWidth="1"/>
    <col min="1741" max="1741" width="37.6640625" bestFit="1" customWidth="1"/>
    <col min="1742" max="1742" width="37.44140625" bestFit="1" customWidth="1"/>
    <col min="1743" max="1744" width="36.44140625" bestFit="1" customWidth="1"/>
    <col min="1745" max="1746" width="37.44140625" bestFit="1" customWidth="1"/>
    <col min="1747" max="1747" width="36.6640625" bestFit="1" customWidth="1"/>
    <col min="1748" max="1748" width="37.109375" bestFit="1" customWidth="1"/>
    <col min="1749" max="1749" width="36.44140625" bestFit="1" customWidth="1"/>
    <col min="1750" max="1750" width="37.33203125" bestFit="1" customWidth="1"/>
    <col min="1751" max="1751" width="37.109375" bestFit="1" customWidth="1"/>
    <col min="1752" max="1752" width="36.6640625" bestFit="1" customWidth="1"/>
    <col min="1753" max="1753" width="37.44140625" bestFit="1" customWidth="1"/>
    <col min="1754" max="1754" width="36.88671875" bestFit="1" customWidth="1"/>
    <col min="1755" max="1755" width="37.44140625" bestFit="1" customWidth="1"/>
    <col min="1756" max="1756" width="36.6640625" bestFit="1" customWidth="1"/>
    <col min="1757" max="1757" width="37.109375" bestFit="1" customWidth="1"/>
    <col min="1758" max="1758" width="35.88671875" bestFit="1" customWidth="1"/>
    <col min="1759" max="1759" width="36.88671875" bestFit="1" customWidth="1"/>
    <col min="1760" max="1760" width="37.109375" bestFit="1" customWidth="1"/>
    <col min="1761" max="1761" width="36.88671875" bestFit="1" customWidth="1"/>
    <col min="1762" max="1762" width="37.33203125" bestFit="1" customWidth="1"/>
    <col min="1763" max="1763" width="37.44140625" bestFit="1" customWidth="1"/>
    <col min="1764" max="1764" width="36.6640625" bestFit="1" customWidth="1"/>
    <col min="1765" max="1765" width="36.88671875" bestFit="1" customWidth="1"/>
    <col min="1766" max="1766" width="37.33203125" bestFit="1" customWidth="1"/>
    <col min="1767" max="1767" width="37.5546875" bestFit="1" customWidth="1"/>
    <col min="1768" max="1768" width="36.44140625" bestFit="1" customWidth="1"/>
    <col min="1769" max="1769" width="37.44140625" bestFit="1" customWidth="1"/>
    <col min="1770" max="1770" width="36.88671875" bestFit="1" customWidth="1"/>
    <col min="1771" max="1771" width="36.109375" bestFit="1" customWidth="1"/>
    <col min="1772" max="1772" width="37.33203125" bestFit="1" customWidth="1"/>
    <col min="1773" max="1773" width="37.6640625" bestFit="1" customWidth="1"/>
    <col min="1774" max="1774" width="36" bestFit="1" customWidth="1"/>
    <col min="1775" max="1775" width="37.33203125" bestFit="1" customWidth="1"/>
    <col min="1776" max="1776" width="37.5546875" bestFit="1" customWidth="1"/>
    <col min="1777" max="1777" width="38" bestFit="1" customWidth="1"/>
    <col min="1778" max="1779" width="36.6640625" bestFit="1" customWidth="1"/>
    <col min="1780" max="1780" width="36.44140625" bestFit="1" customWidth="1"/>
    <col min="1781" max="1781" width="36.88671875" bestFit="1" customWidth="1"/>
    <col min="1782" max="1782" width="37.33203125" bestFit="1" customWidth="1"/>
    <col min="1783" max="1784" width="36.88671875" bestFit="1" customWidth="1"/>
    <col min="1785" max="1785" width="37.33203125" bestFit="1" customWidth="1"/>
    <col min="1786" max="1786" width="36.6640625" bestFit="1" customWidth="1"/>
    <col min="1787" max="1787" width="36.88671875" bestFit="1" customWidth="1"/>
    <col min="1788" max="1788" width="36.664062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546875" bestFit="1" customWidth="1"/>
    <col min="1793" max="1793" width="37" bestFit="1" customWidth="1"/>
    <col min="1794" max="1794" width="38" bestFit="1" customWidth="1"/>
    <col min="1795" max="1795" width="37.5546875" bestFit="1" customWidth="1"/>
    <col min="1796" max="1796" width="37.33203125" bestFit="1" customWidth="1"/>
    <col min="1797" max="1797" width="36.6640625" bestFit="1" customWidth="1"/>
    <col min="1798" max="1798" width="36.5546875" bestFit="1" customWidth="1"/>
    <col min="1799" max="1799" width="37.44140625" bestFit="1" customWidth="1"/>
    <col min="1800" max="1800" width="37" bestFit="1" customWidth="1"/>
    <col min="1801" max="1801" width="36.88671875" bestFit="1" customWidth="1"/>
    <col min="1802" max="1802" width="37.5546875" bestFit="1" customWidth="1"/>
    <col min="1803" max="1803" width="37.33203125" bestFit="1" customWidth="1"/>
    <col min="1804" max="1804" width="37" bestFit="1" customWidth="1"/>
    <col min="1805" max="1805" width="37.109375" bestFit="1" customWidth="1"/>
    <col min="1806" max="1806" width="37" bestFit="1" customWidth="1"/>
    <col min="1807" max="1808" width="36.33203125" bestFit="1" customWidth="1"/>
    <col min="1809" max="1809" width="36.44140625" bestFit="1" customWidth="1"/>
    <col min="1810" max="1810" width="36.6640625" bestFit="1" customWidth="1"/>
    <col min="1811" max="1812" width="37.109375" bestFit="1" customWidth="1"/>
    <col min="1813" max="1813" width="36.88671875" bestFit="1" customWidth="1"/>
    <col min="1814" max="1814" width="36.109375" bestFit="1" customWidth="1"/>
    <col min="1815" max="1815" width="36.6640625" bestFit="1" customWidth="1"/>
    <col min="1816" max="1816" width="36.109375" bestFit="1" customWidth="1"/>
    <col min="1817" max="1817" width="37.44140625" bestFit="1" customWidth="1"/>
    <col min="1818" max="1818" width="37.5546875" bestFit="1" customWidth="1"/>
    <col min="1819" max="1820" width="37" bestFit="1" customWidth="1"/>
    <col min="1821" max="1821" width="37.44140625" bestFit="1" customWidth="1"/>
    <col min="1822" max="1822" width="36.44140625" bestFit="1" customWidth="1"/>
    <col min="1823" max="1823" width="37.44140625" bestFit="1" customWidth="1"/>
    <col min="1824" max="1824" width="36.6640625" bestFit="1" customWidth="1"/>
    <col min="1825" max="1825" width="37.33203125" bestFit="1" customWidth="1"/>
    <col min="1826" max="1826" width="36.6640625" bestFit="1" customWidth="1"/>
    <col min="1827" max="1828" width="37.33203125" bestFit="1" customWidth="1"/>
    <col min="1829" max="1830" width="37.109375" bestFit="1" customWidth="1"/>
    <col min="1831" max="1831" width="36.5546875" bestFit="1" customWidth="1"/>
    <col min="1832" max="1832" width="35.5546875" bestFit="1" customWidth="1"/>
    <col min="1833" max="1833" width="37" bestFit="1" customWidth="1"/>
    <col min="1834" max="1834" width="37.33203125" bestFit="1" customWidth="1"/>
    <col min="1835" max="1835" width="38" bestFit="1" customWidth="1"/>
    <col min="1836" max="1836" width="37.33203125" bestFit="1" customWidth="1"/>
    <col min="1837" max="1837" width="37" bestFit="1" customWidth="1"/>
    <col min="1838" max="1838" width="37.109375" bestFit="1" customWidth="1"/>
    <col min="1839" max="1839" width="36.88671875" bestFit="1" customWidth="1"/>
    <col min="1840" max="1840" width="36.6640625" bestFit="1" customWidth="1"/>
    <col min="1841" max="1841" width="37.44140625" bestFit="1" customWidth="1"/>
    <col min="1842" max="1842" width="36.44140625" bestFit="1" customWidth="1"/>
    <col min="1843" max="1843" width="37.5546875" bestFit="1" customWidth="1"/>
    <col min="1844" max="1844" width="37.109375" bestFit="1" customWidth="1"/>
    <col min="1845" max="1845" width="37.44140625" bestFit="1" customWidth="1"/>
    <col min="1846" max="1847" width="37.6640625" bestFit="1" customWidth="1"/>
    <col min="1848" max="1848" width="37.33203125" bestFit="1" customWidth="1"/>
    <col min="1849" max="1849" width="36.5546875" bestFit="1" customWidth="1"/>
    <col min="1850" max="1850" width="36" bestFit="1" customWidth="1"/>
    <col min="1851" max="1851" width="36.6640625" bestFit="1" customWidth="1"/>
    <col min="1852" max="1852" width="36.33203125" bestFit="1" customWidth="1"/>
    <col min="1853" max="1853" width="37.44140625" bestFit="1" customWidth="1"/>
    <col min="1854" max="1854" width="36.6640625" bestFit="1" customWidth="1"/>
    <col min="1855" max="1855" width="37.5546875" bestFit="1" customWidth="1"/>
    <col min="1856" max="1856" width="37" bestFit="1" customWidth="1"/>
    <col min="1857" max="1857" width="36.88671875" bestFit="1" customWidth="1"/>
    <col min="1858" max="1858" width="36.44140625" bestFit="1" customWidth="1"/>
    <col min="1859" max="1859" width="36.33203125" bestFit="1" customWidth="1"/>
    <col min="1860" max="1860" width="35.44140625" bestFit="1" customWidth="1"/>
    <col min="1861" max="1861" width="37.44140625" bestFit="1" customWidth="1"/>
    <col min="1862" max="1862" width="36.5546875" bestFit="1" customWidth="1"/>
    <col min="1863" max="1863" width="35.6640625" bestFit="1" customWidth="1"/>
    <col min="1864" max="1864" width="37.109375" bestFit="1" customWidth="1"/>
    <col min="1865" max="1865" width="37.33203125" bestFit="1" customWidth="1"/>
    <col min="1866" max="1866" width="37" bestFit="1" customWidth="1"/>
    <col min="1867" max="1867" width="35.88671875" bestFit="1" customWidth="1"/>
    <col min="1868" max="1868" width="37" bestFit="1" customWidth="1"/>
    <col min="1869" max="1869" width="37.109375" bestFit="1" customWidth="1"/>
    <col min="1870" max="1870" width="37.33203125" bestFit="1" customWidth="1"/>
    <col min="1871" max="1871" width="36.6640625" bestFit="1" customWidth="1"/>
    <col min="1872" max="1872" width="36.88671875" bestFit="1" customWidth="1"/>
    <col min="1873" max="1873" width="37.44140625" bestFit="1" customWidth="1"/>
    <col min="1874" max="1874" width="37" bestFit="1" customWidth="1"/>
    <col min="1875" max="1875" width="37.33203125" bestFit="1" customWidth="1"/>
    <col min="1876" max="1876" width="36.5546875" bestFit="1" customWidth="1"/>
    <col min="1877" max="1878" width="36.6640625" bestFit="1" customWidth="1"/>
    <col min="1879" max="1879" width="37.44140625" bestFit="1" customWidth="1"/>
    <col min="1880" max="1880" width="36.109375" bestFit="1" customWidth="1"/>
    <col min="1881" max="1881" width="37.5546875" bestFit="1" customWidth="1"/>
    <col min="1882" max="1882" width="37.6640625" bestFit="1" customWidth="1"/>
    <col min="1883" max="1883" width="36.109375" bestFit="1" customWidth="1"/>
    <col min="1884" max="1885" width="37.33203125" bestFit="1" customWidth="1"/>
    <col min="1886" max="1886" width="37.44140625" bestFit="1" customWidth="1"/>
    <col min="1887" max="1887" width="36.5546875" bestFit="1" customWidth="1"/>
    <col min="1888" max="1888" width="37.109375" bestFit="1" customWidth="1"/>
    <col min="1889" max="1889" width="36.88671875" bestFit="1" customWidth="1"/>
    <col min="1890" max="1890" width="36.6640625" bestFit="1" customWidth="1"/>
    <col min="1891" max="1891" width="36.109375" bestFit="1" customWidth="1"/>
    <col min="1892" max="1892" width="36.5546875" bestFit="1" customWidth="1"/>
    <col min="1893" max="1893" width="37.44140625" bestFit="1" customWidth="1"/>
    <col min="1894" max="1894" width="37.109375" bestFit="1" customWidth="1"/>
    <col min="1895" max="1895" width="36.5546875" bestFit="1" customWidth="1"/>
    <col min="1896" max="1897" width="37.44140625" bestFit="1" customWidth="1"/>
    <col min="1898" max="1898" width="37.109375" bestFit="1" customWidth="1"/>
    <col min="1899" max="1899" width="37.33203125" bestFit="1" customWidth="1"/>
    <col min="1900" max="1900" width="37.5546875" bestFit="1" customWidth="1"/>
    <col min="1901" max="1901" width="37.6640625" bestFit="1" customWidth="1"/>
    <col min="1902" max="1903" width="37" bestFit="1" customWidth="1"/>
    <col min="1904" max="1904" width="37.44140625" bestFit="1" customWidth="1"/>
    <col min="1905" max="1905" width="36.44140625" bestFit="1" customWidth="1"/>
    <col min="1906" max="1906" width="36.109375" bestFit="1" customWidth="1"/>
    <col min="1907" max="1907" width="38" bestFit="1" customWidth="1"/>
    <col min="1908" max="1908" width="36.44140625" bestFit="1" customWidth="1"/>
    <col min="1909" max="1909" width="35.6640625" bestFit="1" customWidth="1"/>
    <col min="1910" max="1910" width="37.5546875" bestFit="1" customWidth="1"/>
    <col min="1911" max="1911" width="37.33203125" bestFit="1" customWidth="1"/>
    <col min="1912" max="1912" width="37.6640625" bestFit="1" customWidth="1"/>
    <col min="1913" max="1913" width="37.5546875" bestFit="1" customWidth="1"/>
    <col min="1914" max="1914" width="37" bestFit="1" customWidth="1"/>
    <col min="1915" max="1915" width="36.88671875" bestFit="1" customWidth="1"/>
    <col min="1916" max="1916" width="37" bestFit="1" customWidth="1"/>
    <col min="1917" max="1917" width="36.44140625" bestFit="1" customWidth="1"/>
    <col min="1918" max="1918" width="37.6640625" bestFit="1" customWidth="1"/>
    <col min="1919" max="1919" width="37.109375" bestFit="1" customWidth="1"/>
    <col min="1920" max="1920" width="37.5546875" bestFit="1" customWidth="1"/>
    <col min="1921" max="1922" width="37" bestFit="1" customWidth="1"/>
    <col min="1923" max="1923" width="37.109375" bestFit="1" customWidth="1"/>
    <col min="1924" max="1924" width="36.33203125" bestFit="1" customWidth="1"/>
    <col min="1925" max="1925" width="38.33203125" bestFit="1" customWidth="1"/>
    <col min="1926" max="1926" width="38" bestFit="1" customWidth="1"/>
    <col min="1927" max="1928" width="37" bestFit="1" customWidth="1"/>
    <col min="1929" max="1929" width="37.33203125" bestFit="1" customWidth="1"/>
    <col min="1930" max="1930" width="36.5546875" bestFit="1" customWidth="1"/>
    <col min="1931" max="1931" width="36.109375" bestFit="1" customWidth="1"/>
    <col min="1932" max="1932" width="36.5546875" bestFit="1" customWidth="1"/>
    <col min="1933" max="1933" width="37.33203125" bestFit="1" customWidth="1"/>
    <col min="1934" max="1934" width="37" bestFit="1" customWidth="1"/>
    <col min="1935" max="1935" width="36.88671875" bestFit="1" customWidth="1"/>
    <col min="1936" max="1937" width="38" bestFit="1" customWidth="1"/>
    <col min="1938" max="1939" width="37.6640625" bestFit="1" customWidth="1"/>
    <col min="1940" max="1940" width="36.44140625" bestFit="1" customWidth="1"/>
    <col min="1941" max="1941" width="37.44140625" bestFit="1" customWidth="1"/>
    <col min="1942" max="1942" width="37.33203125" bestFit="1" customWidth="1"/>
    <col min="1943" max="1943" width="37.5546875" bestFit="1" customWidth="1"/>
    <col min="1944" max="1944" width="37.33203125" bestFit="1" customWidth="1"/>
    <col min="1945" max="1945" width="37" bestFit="1" customWidth="1"/>
    <col min="1946" max="1946" width="37.33203125" bestFit="1" customWidth="1"/>
    <col min="1947" max="1947" width="38" bestFit="1" customWidth="1"/>
    <col min="1948" max="1948" width="36.6640625" bestFit="1" customWidth="1"/>
    <col min="1949" max="1949" width="37" bestFit="1" customWidth="1"/>
    <col min="1950" max="1950" width="35.88671875" bestFit="1" customWidth="1"/>
    <col min="1951" max="1951" width="38" bestFit="1" customWidth="1"/>
    <col min="1952" max="1952" width="36.88671875" bestFit="1" customWidth="1"/>
    <col min="1953" max="1954" width="36.6640625" bestFit="1" customWidth="1"/>
    <col min="1955" max="1955" width="37.6640625" bestFit="1" customWidth="1"/>
    <col min="1956" max="1956" width="37" bestFit="1" customWidth="1"/>
    <col min="1957" max="1957" width="37.33203125" bestFit="1" customWidth="1"/>
    <col min="1958" max="1958" width="36.88671875" bestFit="1" customWidth="1"/>
    <col min="1959" max="1959" width="36.109375" bestFit="1" customWidth="1"/>
    <col min="1960" max="1960" width="35.88671875" bestFit="1" customWidth="1"/>
    <col min="1961" max="1961" width="38" bestFit="1" customWidth="1"/>
    <col min="1962" max="1963" width="36.88671875" bestFit="1" customWidth="1"/>
    <col min="1964" max="1964" width="36.5546875" bestFit="1" customWidth="1"/>
    <col min="1965" max="1965" width="37.44140625" bestFit="1" customWidth="1"/>
    <col min="1966" max="1966" width="36" bestFit="1" customWidth="1"/>
    <col min="1967" max="1967" width="36.6640625" bestFit="1" customWidth="1"/>
    <col min="1968" max="1968" width="37.109375" bestFit="1" customWidth="1"/>
    <col min="1969" max="1969" width="36.5546875" bestFit="1" customWidth="1"/>
    <col min="1970" max="1970" width="36.6640625" bestFit="1" customWidth="1"/>
    <col min="1971" max="1971" width="37" bestFit="1" customWidth="1"/>
    <col min="1972" max="1972" width="37.109375" bestFit="1" customWidth="1"/>
    <col min="1973" max="1974" width="37.44140625" bestFit="1" customWidth="1"/>
    <col min="1975" max="1975" width="37.5546875" bestFit="1" customWidth="1"/>
    <col min="1976" max="1976" width="37" bestFit="1" customWidth="1"/>
    <col min="1977" max="1977" width="37.6640625" bestFit="1" customWidth="1"/>
    <col min="1978" max="1978" width="37" bestFit="1" customWidth="1"/>
    <col min="1979" max="1979" width="36.33203125" bestFit="1" customWidth="1"/>
    <col min="1980" max="1980" width="37.5546875" bestFit="1" customWidth="1"/>
    <col min="1981" max="1981" width="37.33203125" bestFit="1" customWidth="1"/>
    <col min="1982" max="1982" width="36.44140625" bestFit="1" customWidth="1"/>
    <col min="1983" max="1983" width="37.109375" bestFit="1" customWidth="1"/>
    <col min="1984" max="1984" width="37.5546875" bestFit="1" customWidth="1"/>
    <col min="1985" max="1985" width="37.6640625" bestFit="1" customWidth="1"/>
    <col min="1986" max="1986" width="37.5546875" bestFit="1" customWidth="1"/>
    <col min="1987" max="1987" width="36.88671875" bestFit="1" customWidth="1"/>
    <col min="1988" max="1988" width="37.109375" bestFit="1" customWidth="1"/>
    <col min="1989" max="1989" width="37" bestFit="1" customWidth="1"/>
    <col min="1990" max="1990" width="36.44140625" bestFit="1" customWidth="1"/>
    <col min="1991" max="1991" width="36.88671875" bestFit="1" customWidth="1"/>
    <col min="1992" max="1992" width="37.44140625" bestFit="1" customWidth="1"/>
    <col min="1993" max="1993" width="36.5546875" bestFit="1" customWidth="1"/>
    <col min="1994" max="1994" width="36.88671875" bestFit="1" customWidth="1"/>
    <col min="1995" max="1995" width="37.44140625" bestFit="1" customWidth="1"/>
    <col min="1996" max="1996" width="37.6640625" bestFit="1" customWidth="1"/>
    <col min="1997" max="1997" width="37" bestFit="1" customWidth="1"/>
    <col min="1998" max="1998" width="37.33203125" bestFit="1" customWidth="1"/>
    <col min="1999" max="1999" width="36.88671875" bestFit="1" customWidth="1"/>
    <col min="2000" max="2000" width="37.5546875" bestFit="1" customWidth="1"/>
    <col min="2001" max="2001" width="36.88671875" bestFit="1" customWidth="1"/>
    <col min="2002" max="2002" width="36.5546875" bestFit="1" customWidth="1"/>
    <col min="2003" max="2003" width="35.44140625" bestFit="1" customWidth="1"/>
    <col min="2004" max="2004" width="37.6640625" bestFit="1" customWidth="1"/>
    <col min="2005" max="2005" width="36.109375" bestFit="1" customWidth="1"/>
    <col min="2006" max="2006" width="37.33203125" bestFit="1" customWidth="1"/>
    <col min="2007" max="2007" width="36.5546875" bestFit="1" customWidth="1"/>
    <col min="2008" max="2008" width="37.33203125" bestFit="1" customWidth="1"/>
    <col min="2009" max="2009" width="37.44140625" bestFit="1" customWidth="1"/>
    <col min="2010" max="2012" width="37" bestFit="1" customWidth="1"/>
    <col min="2013" max="2013" width="36.88671875" bestFit="1" customWidth="1"/>
    <col min="2014" max="2014" width="37.33203125" bestFit="1" customWidth="1"/>
    <col min="2015" max="2015" width="36.6640625" bestFit="1" customWidth="1"/>
    <col min="2016" max="2016" width="37.5546875" bestFit="1" customWidth="1"/>
    <col min="2017" max="2017" width="37" bestFit="1" customWidth="1"/>
    <col min="2018" max="2018" width="37.5546875" bestFit="1" customWidth="1"/>
    <col min="2019" max="2019" width="37.33203125" bestFit="1" customWidth="1"/>
    <col min="2020" max="2020" width="36.88671875" bestFit="1" customWidth="1"/>
    <col min="2021" max="2021" width="37.6640625" bestFit="1" customWidth="1"/>
    <col min="2022" max="2022" width="36.88671875" bestFit="1" customWidth="1"/>
    <col min="2023" max="2023" width="37.109375" bestFit="1" customWidth="1"/>
    <col min="2024" max="2024" width="37.33203125" bestFit="1" customWidth="1"/>
    <col min="2025" max="2025" width="37.109375" bestFit="1" customWidth="1"/>
    <col min="2026" max="2026" width="35.88671875" bestFit="1" customWidth="1"/>
    <col min="2027" max="2027" width="37.6640625" bestFit="1" customWidth="1"/>
    <col min="2028" max="2028" width="37.44140625" bestFit="1" customWidth="1"/>
    <col min="2029" max="2029" width="37.6640625" bestFit="1" customWidth="1"/>
    <col min="2030" max="2030" width="37" bestFit="1" customWidth="1"/>
    <col min="2031" max="2031" width="37.33203125" bestFit="1" customWidth="1"/>
    <col min="2032" max="2032" width="37.6640625" bestFit="1" customWidth="1"/>
    <col min="2033" max="2033" width="36.44140625" bestFit="1" customWidth="1"/>
    <col min="2034" max="2034" width="37.6640625" bestFit="1" customWidth="1"/>
    <col min="2035" max="2035" width="36.109375" bestFit="1" customWidth="1"/>
    <col min="2036" max="2036" width="38" bestFit="1" customWidth="1"/>
    <col min="2037" max="2037" width="37.33203125" bestFit="1" customWidth="1"/>
    <col min="2038" max="2038" width="36.88671875" bestFit="1" customWidth="1"/>
    <col min="2039" max="2039" width="37.109375" bestFit="1" customWidth="1"/>
    <col min="2040" max="2040" width="37.44140625" bestFit="1" customWidth="1"/>
    <col min="2041" max="2041" width="37.33203125" bestFit="1" customWidth="1"/>
    <col min="2042" max="2042" width="37.5546875" bestFit="1" customWidth="1"/>
    <col min="2043" max="2043" width="36.6640625" bestFit="1" customWidth="1"/>
    <col min="2044" max="2044" width="36.88671875" bestFit="1" customWidth="1"/>
    <col min="2045" max="2045" width="37.33203125" bestFit="1" customWidth="1"/>
    <col min="2046" max="2046" width="37.5546875" bestFit="1" customWidth="1"/>
    <col min="2047" max="2047" width="36.44140625" bestFit="1" customWidth="1"/>
    <col min="2048" max="2048" width="37" bestFit="1" customWidth="1"/>
    <col min="2049" max="2049" width="37.5546875" bestFit="1" customWidth="1"/>
    <col min="2050" max="2050" width="36.33203125" bestFit="1" customWidth="1"/>
    <col min="2051" max="2051" width="36.5546875" bestFit="1" customWidth="1"/>
    <col min="2052" max="2052" width="38" bestFit="1" customWidth="1"/>
    <col min="2053" max="2053" width="36.5546875" bestFit="1" customWidth="1"/>
    <col min="2054" max="2054" width="37.109375" bestFit="1" customWidth="1"/>
    <col min="2055" max="2055" width="37" bestFit="1" customWidth="1"/>
    <col min="2056" max="2057" width="36.88671875" bestFit="1" customWidth="1"/>
    <col min="2058" max="2058" width="36.109375" bestFit="1" customWidth="1"/>
    <col min="2059" max="2059" width="36.44140625" bestFit="1" customWidth="1"/>
    <col min="2060" max="2060" width="37.109375" bestFit="1" customWidth="1"/>
    <col min="2061" max="2061" width="38.109375" bestFit="1" customWidth="1"/>
    <col min="2062" max="2062" width="36.44140625" bestFit="1" customWidth="1"/>
    <col min="2063" max="2063" width="36.6640625" bestFit="1" customWidth="1"/>
    <col min="2064" max="2064" width="37.33203125" bestFit="1" customWidth="1"/>
    <col min="2065" max="2065" width="37" bestFit="1" customWidth="1"/>
    <col min="2066" max="2067" width="36.6640625" bestFit="1" customWidth="1"/>
    <col min="2068" max="2068" width="36.44140625" bestFit="1" customWidth="1"/>
    <col min="2069" max="2069" width="36.5546875" bestFit="1" customWidth="1"/>
    <col min="2070" max="2070" width="36.88671875" bestFit="1" customWidth="1"/>
    <col min="2071" max="2071" width="37" bestFit="1" customWidth="1"/>
    <col min="2072" max="2072" width="37.44140625" bestFit="1" customWidth="1"/>
    <col min="2073" max="2073" width="36.5546875" bestFit="1" customWidth="1"/>
    <col min="2074" max="2074" width="37.33203125" bestFit="1" customWidth="1"/>
    <col min="2075" max="2075" width="37" bestFit="1" customWidth="1"/>
    <col min="2076" max="2076" width="38.109375" bestFit="1" customWidth="1"/>
    <col min="2077" max="2077" width="37.6640625" bestFit="1" customWidth="1"/>
    <col min="2078" max="2078" width="37.109375" bestFit="1" customWidth="1"/>
    <col min="2079" max="2079" width="37.44140625" bestFit="1" customWidth="1"/>
    <col min="2080" max="2080" width="36.33203125" bestFit="1" customWidth="1"/>
    <col min="2081" max="2081" width="37.109375" bestFit="1" customWidth="1"/>
    <col min="2082" max="2082" width="37.6640625" bestFit="1" customWidth="1"/>
    <col min="2083" max="2083" width="37.109375" bestFit="1" customWidth="1"/>
    <col min="2084" max="2084" width="37.6640625" bestFit="1" customWidth="1"/>
    <col min="2085" max="2085" width="38.109375" bestFit="1" customWidth="1"/>
    <col min="2086" max="2086" width="38.33203125" bestFit="1" customWidth="1"/>
    <col min="2087" max="2087" width="37.6640625" bestFit="1" customWidth="1"/>
    <col min="2088" max="2088" width="37.109375" bestFit="1" customWidth="1"/>
    <col min="2089" max="2089" width="36.88671875" bestFit="1" customWidth="1"/>
    <col min="2090" max="2090" width="37.5546875" bestFit="1" customWidth="1"/>
    <col min="2091" max="2091" width="36.44140625" bestFit="1" customWidth="1"/>
    <col min="2092" max="2092" width="37.109375" bestFit="1" customWidth="1"/>
    <col min="2093" max="2093" width="37" bestFit="1" customWidth="1"/>
    <col min="2094" max="2094" width="36.44140625" bestFit="1" customWidth="1"/>
    <col min="2095" max="2095" width="37.6640625" bestFit="1" customWidth="1"/>
    <col min="2096" max="2096" width="37.44140625" bestFit="1" customWidth="1"/>
    <col min="2097" max="2097" width="37.109375" bestFit="1" customWidth="1"/>
    <col min="2098" max="2098" width="37.6640625" bestFit="1" customWidth="1"/>
    <col min="2099" max="2099" width="38" bestFit="1" customWidth="1"/>
    <col min="2100" max="2100" width="35.88671875" bestFit="1" customWidth="1"/>
    <col min="2101" max="2101" width="36.5546875" bestFit="1" customWidth="1"/>
    <col min="2102" max="2102" width="36" bestFit="1" customWidth="1"/>
    <col min="2103" max="2103" width="37.5546875" bestFit="1" customWidth="1"/>
    <col min="2104" max="2104" width="37.109375" bestFit="1" customWidth="1"/>
    <col min="2105" max="2105" width="38.33203125" bestFit="1" customWidth="1"/>
    <col min="2106" max="2106" width="37.5546875" bestFit="1" customWidth="1"/>
    <col min="2107" max="2107" width="37.44140625" bestFit="1" customWidth="1"/>
    <col min="2108" max="2108" width="37.6640625" bestFit="1" customWidth="1"/>
    <col min="2109" max="2109" width="36.88671875" bestFit="1" customWidth="1"/>
    <col min="2110" max="2110" width="37" bestFit="1" customWidth="1"/>
    <col min="2111" max="2111" width="37.5546875" bestFit="1" customWidth="1"/>
    <col min="2112" max="2112" width="37.33203125" bestFit="1" customWidth="1"/>
    <col min="2113" max="2113" width="37" bestFit="1" customWidth="1"/>
    <col min="2114" max="2114" width="37.44140625" bestFit="1" customWidth="1"/>
    <col min="2115" max="2115" width="37.5546875" bestFit="1" customWidth="1"/>
    <col min="2116" max="2116" width="36.6640625" bestFit="1" customWidth="1"/>
    <col min="2117" max="2118" width="36.5546875" bestFit="1" customWidth="1"/>
    <col min="2119" max="2119" width="37.33203125" bestFit="1" customWidth="1"/>
    <col min="2120" max="2120" width="36.88671875" bestFit="1" customWidth="1"/>
    <col min="2121" max="2121" width="36.109375" bestFit="1" customWidth="1"/>
    <col min="2122" max="2122" width="37.33203125" bestFit="1" customWidth="1"/>
    <col min="2123" max="2123" width="37" bestFit="1" customWidth="1"/>
    <col min="2124" max="2124" width="37.109375" bestFit="1" customWidth="1"/>
    <col min="2125" max="2125" width="37" bestFit="1" customWidth="1"/>
    <col min="2126" max="2126" width="36.6640625" bestFit="1" customWidth="1"/>
    <col min="2127" max="2127" width="37.5546875" bestFit="1" customWidth="1"/>
    <col min="2128" max="2128" width="37.109375" bestFit="1" customWidth="1"/>
    <col min="2129" max="2129" width="36.33203125" bestFit="1" customWidth="1"/>
    <col min="2130" max="2130" width="36.88671875" bestFit="1" customWidth="1"/>
    <col min="2131" max="2131" width="37.5546875" bestFit="1" customWidth="1"/>
    <col min="2132" max="2132" width="36.44140625" bestFit="1" customWidth="1"/>
    <col min="2133" max="2133" width="38.109375" bestFit="1" customWidth="1"/>
    <col min="2134" max="2134" width="36.6640625" bestFit="1" customWidth="1"/>
    <col min="2135" max="2135" width="36.88671875" bestFit="1" customWidth="1"/>
    <col min="2136" max="2136" width="37.109375" bestFit="1" customWidth="1"/>
    <col min="2137" max="2137" width="37" bestFit="1" customWidth="1"/>
    <col min="2138" max="2138" width="36.88671875" bestFit="1" customWidth="1"/>
    <col min="2139" max="2139" width="36.6640625" bestFit="1" customWidth="1"/>
    <col min="2140" max="2141" width="37.5546875" bestFit="1" customWidth="1"/>
    <col min="2142" max="2142" width="36.33203125" bestFit="1" customWidth="1"/>
    <col min="2143" max="2143" width="36.44140625" bestFit="1" customWidth="1"/>
    <col min="2144" max="2144" width="37.33203125" bestFit="1" customWidth="1"/>
    <col min="2145" max="2146" width="37" bestFit="1" customWidth="1"/>
    <col min="2147" max="2147" width="37.6640625" bestFit="1" customWidth="1"/>
    <col min="2148" max="2148" width="36.5546875" bestFit="1" customWidth="1"/>
    <col min="2149" max="2149" width="37.44140625" bestFit="1" customWidth="1"/>
    <col min="2150" max="2150" width="37.5546875" bestFit="1" customWidth="1"/>
    <col min="2151" max="2151" width="37.44140625" bestFit="1" customWidth="1"/>
    <col min="2152" max="2152" width="37.109375" bestFit="1" customWidth="1"/>
    <col min="2153" max="2153" width="37" bestFit="1" customWidth="1"/>
    <col min="2154" max="2154" width="36.33203125" bestFit="1" customWidth="1"/>
    <col min="2155" max="2155" width="36.5546875" bestFit="1" customWidth="1"/>
    <col min="2156" max="2156" width="37.5546875" bestFit="1" customWidth="1"/>
    <col min="2157" max="2157" width="36.5546875" bestFit="1" customWidth="1"/>
    <col min="2158" max="2158" width="36.33203125" bestFit="1" customWidth="1"/>
    <col min="2159" max="2159" width="36.44140625" bestFit="1" customWidth="1"/>
    <col min="2160" max="2161" width="37.5546875" bestFit="1" customWidth="1"/>
    <col min="2162" max="2162" width="36.6640625" bestFit="1" customWidth="1"/>
    <col min="2163" max="2163" width="37" bestFit="1" customWidth="1"/>
    <col min="2164" max="2164" width="37.5546875" bestFit="1" customWidth="1"/>
    <col min="2165" max="2165" width="36" bestFit="1" customWidth="1"/>
    <col min="2166" max="2166" width="37.44140625" bestFit="1" customWidth="1"/>
    <col min="2167" max="2167" width="36.33203125" bestFit="1" customWidth="1"/>
    <col min="2168" max="2168" width="36.109375" bestFit="1" customWidth="1"/>
    <col min="2169" max="2169" width="37.44140625" bestFit="1" customWidth="1"/>
    <col min="2170" max="2170" width="37.6640625" bestFit="1" customWidth="1"/>
    <col min="2171" max="2171" width="36.5546875" bestFit="1" customWidth="1"/>
    <col min="2172" max="2172" width="37" bestFit="1" customWidth="1"/>
    <col min="2173" max="2173" width="36" bestFit="1" customWidth="1"/>
    <col min="2174" max="2174" width="37.109375" bestFit="1" customWidth="1"/>
    <col min="2175" max="2175" width="37.33203125" bestFit="1" customWidth="1"/>
    <col min="2176" max="2176" width="36.5546875" bestFit="1" customWidth="1"/>
    <col min="2177" max="2177" width="38" bestFit="1" customWidth="1"/>
    <col min="2178" max="2178" width="36.33203125" bestFit="1" customWidth="1"/>
    <col min="2179" max="2179" width="36" bestFit="1" customWidth="1"/>
    <col min="2180" max="2181" width="37" bestFit="1" customWidth="1"/>
    <col min="2182" max="2182" width="36.44140625" bestFit="1" customWidth="1"/>
    <col min="2183" max="2183" width="36.88671875" bestFit="1" customWidth="1"/>
    <col min="2184" max="2184" width="36.44140625" bestFit="1" customWidth="1"/>
    <col min="2185" max="2185" width="37.109375" bestFit="1" customWidth="1"/>
    <col min="2186" max="2186" width="37.6640625" bestFit="1" customWidth="1"/>
    <col min="2187" max="2188" width="37.33203125" bestFit="1" customWidth="1"/>
    <col min="2189" max="2189" width="37.109375" bestFit="1" customWidth="1"/>
    <col min="2190" max="2192" width="37" bestFit="1" customWidth="1"/>
    <col min="2193" max="2193" width="37.5546875" bestFit="1" customWidth="1"/>
    <col min="2194" max="2194" width="36.88671875" bestFit="1" customWidth="1"/>
    <col min="2195" max="2195" width="35.88671875" bestFit="1" customWidth="1"/>
    <col min="2196" max="2196" width="37.33203125" bestFit="1" customWidth="1"/>
    <col min="2197" max="2197" width="36.6640625" bestFit="1" customWidth="1"/>
    <col min="2198" max="2198" width="36.88671875" bestFit="1" customWidth="1"/>
    <col min="2199" max="2199" width="36.5546875" bestFit="1" customWidth="1"/>
    <col min="2200" max="2200" width="37.5546875" bestFit="1" customWidth="1"/>
    <col min="2201" max="2201" width="36.33203125" bestFit="1" customWidth="1"/>
    <col min="2202" max="2202" width="37.5546875" bestFit="1" customWidth="1"/>
    <col min="2203" max="2203" width="37.44140625" bestFit="1" customWidth="1"/>
    <col min="2204" max="2204" width="37.5546875" bestFit="1" customWidth="1"/>
    <col min="2205" max="2205" width="37.33203125" bestFit="1" customWidth="1"/>
    <col min="2206" max="2206" width="35.6640625" bestFit="1" customWidth="1"/>
    <col min="2207" max="2207" width="36.88671875" bestFit="1" customWidth="1"/>
    <col min="2208" max="2209" width="38.33203125" bestFit="1" customWidth="1"/>
    <col min="2210" max="2210" width="37.44140625" bestFit="1" customWidth="1"/>
    <col min="2211" max="2211" width="37.109375" bestFit="1" customWidth="1"/>
    <col min="2212" max="2212" width="36.88671875" bestFit="1" customWidth="1"/>
    <col min="2213" max="2213" width="36.5546875" bestFit="1" customWidth="1"/>
    <col min="2214" max="2214" width="37.33203125" bestFit="1" customWidth="1"/>
    <col min="2215" max="2215" width="36.44140625" bestFit="1" customWidth="1"/>
    <col min="2216" max="2216" width="36.88671875" bestFit="1" customWidth="1"/>
    <col min="2217" max="2217" width="37.33203125" bestFit="1" customWidth="1"/>
    <col min="2218" max="2218" width="38.109375" bestFit="1" customWidth="1"/>
    <col min="2219" max="2220" width="37" bestFit="1" customWidth="1"/>
    <col min="2221" max="2221" width="37.109375" bestFit="1" customWidth="1"/>
    <col min="2222" max="2222" width="36.5546875" bestFit="1" customWidth="1"/>
    <col min="2223" max="2223" width="37.109375" bestFit="1" customWidth="1"/>
    <col min="2224" max="2224" width="37.44140625" bestFit="1" customWidth="1"/>
    <col min="2225" max="2225" width="36.88671875" bestFit="1" customWidth="1"/>
    <col min="2226" max="2226" width="37.44140625" bestFit="1" customWidth="1"/>
    <col min="2227" max="2227" width="38.109375" bestFit="1" customWidth="1"/>
    <col min="2228" max="2228" width="36.88671875" bestFit="1" customWidth="1"/>
    <col min="2229" max="2229" width="36.6640625" bestFit="1" customWidth="1"/>
    <col min="2230" max="2230" width="37.5546875" bestFit="1" customWidth="1"/>
    <col min="2231" max="2231" width="36.88671875" bestFit="1" customWidth="1"/>
    <col min="2232" max="2232" width="37.33203125" bestFit="1" customWidth="1"/>
    <col min="2233" max="2233" width="35.6640625" bestFit="1" customWidth="1"/>
    <col min="2234" max="2234" width="36" bestFit="1" customWidth="1"/>
    <col min="2235" max="2235" width="36.44140625" bestFit="1" customWidth="1"/>
    <col min="2236" max="2236" width="37" bestFit="1" customWidth="1"/>
    <col min="2237" max="2237" width="36.88671875" bestFit="1" customWidth="1"/>
    <col min="2238" max="2238" width="37.109375" bestFit="1" customWidth="1"/>
    <col min="2239" max="2239" width="36.88671875" bestFit="1" customWidth="1"/>
    <col min="2240" max="2240" width="36.5546875" bestFit="1" customWidth="1"/>
    <col min="2241" max="2241" width="36.44140625" bestFit="1" customWidth="1"/>
    <col min="2242" max="2242" width="37.6640625" bestFit="1" customWidth="1"/>
    <col min="2243" max="2243" width="36.44140625" bestFit="1" customWidth="1"/>
    <col min="2244" max="2244" width="37.33203125" bestFit="1" customWidth="1"/>
    <col min="2245" max="2245" width="37" bestFit="1" customWidth="1"/>
    <col min="2246" max="2246" width="36.6640625" bestFit="1" customWidth="1"/>
    <col min="2247" max="2247" width="36.5546875" bestFit="1" customWidth="1"/>
    <col min="2248" max="2248" width="37" bestFit="1" customWidth="1"/>
    <col min="2249" max="2251" width="37.44140625" bestFit="1" customWidth="1"/>
    <col min="2252" max="2252" width="36.44140625" bestFit="1" customWidth="1"/>
    <col min="2253" max="2253" width="37.6640625" bestFit="1" customWidth="1"/>
    <col min="2254" max="2254" width="37.109375" bestFit="1" customWidth="1"/>
    <col min="2255" max="2255" width="36.88671875" bestFit="1" customWidth="1"/>
    <col min="2256" max="2256" width="38.33203125" bestFit="1" customWidth="1"/>
    <col min="2257" max="2257" width="37" bestFit="1" customWidth="1"/>
    <col min="2258" max="2258" width="37.44140625" bestFit="1" customWidth="1"/>
    <col min="2259" max="2259" width="37" bestFit="1" customWidth="1"/>
    <col min="2260" max="2260" width="36.88671875" bestFit="1" customWidth="1"/>
    <col min="2261" max="2261" width="36.44140625" bestFit="1" customWidth="1"/>
    <col min="2262" max="2262" width="36.5546875" bestFit="1" customWidth="1"/>
    <col min="2263" max="2263" width="37.109375" bestFit="1" customWidth="1"/>
    <col min="2264" max="2264" width="38.109375" bestFit="1" customWidth="1"/>
    <col min="2265" max="2265" width="37.109375" bestFit="1" customWidth="1"/>
    <col min="2266" max="2266" width="37.6640625" bestFit="1" customWidth="1"/>
    <col min="2267" max="2268" width="36.6640625" bestFit="1" customWidth="1"/>
    <col min="2269" max="2269" width="37.6640625" bestFit="1" customWidth="1"/>
    <col min="2270" max="2271" width="37.33203125" bestFit="1" customWidth="1"/>
    <col min="2272" max="2272" width="36.6640625" bestFit="1" customWidth="1"/>
    <col min="2273" max="2273" width="36.44140625" bestFit="1" customWidth="1"/>
    <col min="2274" max="2276" width="37" bestFit="1" customWidth="1"/>
    <col min="2277" max="2277" width="36.6640625" bestFit="1" customWidth="1"/>
    <col min="2278" max="2278" width="36.88671875" bestFit="1" customWidth="1"/>
    <col min="2279" max="2279" width="37" bestFit="1" customWidth="1"/>
    <col min="2280" max="2280" width="37.6640625" bestFit="1" customWidth="1"/>
    <col min="2281" max="2281" width="37.44140625" bestFit="1" customWidth="1"/>
    <col min="2282" max="2282" width="37.109375" bestFit="1" customWidth="1"/>
    <col min="2283" max="2283" width="37" bestFit="1" customWidth="1"/>
    <col min="2284" max="2284" width="37.6640625" bestFit="1" customWidth="1"/>
    <col min="2285" max="2285" width="37.109375" bestFit="1" customWidth="1"/>
    <col min="2286" max="2287" width="36.88671875" bestFit="1" customWidth="1"/>
    <col min="2288" max="2288" width="38" bestFit="1" customWidth="1"/>
    <col min="2289" max="2289" width="36.44140625" bestFit="1" customWidth="1"/>
    <col min="2290" max="2290" width="37.109375" bestFit="1" customWidth="1"/>
    <col min="2291" max="2291" width="36.88671875" bestFit="1" customWidth="1"/>
    <col min="2292" max="2292" width="36.44140625" bestFit="1" customWidth="1"/>
    <col min="2293" max="2293" width="36.6640625" bestFit="1" customWidth="1"/>
    <col min="2294" max="2294" width="37.5546875" bestFit="1" customWidth="1"/>
    <col min="2295" max="2295" width="38.5546875" bestFit="1" customWidth="1"/>
    <col min="2296" max="2296" width="37.5546875" bestFit="1" customWidth="1"/>
    <col min="2297" max="2297" width="36.6640625" bestFit="1" customWidth="1"/>
    <col min="2298" max="2298" width="36.109375" bestFit="1" customWidth="1"/>
    <col min="2299" max="2299" width="36.6640625" bestFit="1" customWidth="1"/>
    <col min="2300" max="2300" width="37.33203125" bestFit="1" customWidth="1"/>
    <col min="2301" max="2301" width="37.44140625" bestFit="1" customWidth="1"/>
    <col min="2302" max="2302" width="37.5546875" bestFit="1" customWidth="1"/>
    <col min="2303" max="2303" width="37.33203125" bestFit="1" customWidth="1"/>
    <col min="2304" max="2304" width="37.109375" bestFit="1" customWidth="1"/>
    <col min="2305" max="2305" width="37.5546875" bestFit="1" customWidth="1"/>
    <col min="2306" max="2306" width="36.6640625" bestFit="1" customWidth="1"/>
    <col min="2307" max="2307" width="37.44140625" bestFit="1" customWidth="1"/>
    <col min="2308" max="2308" width="38.33203125" bestFit="1" customWidth="1"/>
    <col min="2309" max="2309" width="37.109375" bestFit="1" customWidth="1"/>
    <col min="2310" max="2310" width="37.33203125" bestFit="1" customWidth="1"/>
    <col min="2311" max="2311" width="37.44140625" bestFit="1" customWidth="1"/>
    <col min="2312" max="2313" width="37.33203125" bestFit="1" customWidth="1"/>
    <col min="2314" max="2314" width="37.44140625" bestFit="1" customWidth="1"/>
    <col min="2315" max="2316" width="37.109375" bestFit="1" customWidth="1"/>
    <col min="2317" max="2317" width="37.44140625" bestFit="1" customWidth="1"/>
    <col min="2318" max="2318" width="38.5546875" bestFit="1" customWidth="1"/>
    <col min="2319" max="2319" width="38" bestFit="1" customWidth="1"/>
    <col min="2320" max="2320" width="36.6640625" bestFit="1" customWidth="1"/>
    <col min="2321" max="2321" width="37.33203125" bestFit="1" customWidth="1"/>
    <col min="2322" max="2322" width="38" bestFit="1" customWidth="1"/>
    <col min="2323" max="2323" width="37.33203125" bestFit="1" customWidth="1"/>
    <col min="2324" max="2324" width="36.6640625" bestFit="1" customWidth="1"/>
    <col min="2325" max="2325" width="37.44140625" bestFit="1" customWidth="1"/>
    <col min="2326" max="2326" width="36.5546875" bestFit="1" customWidth="1"/>
    <col min="2327" max="2327" width="37" bestFit="1" customWidth="1"/>
    <col min="2328" max="2328" width="36" bestFit="1" customWidth="1"/>
    <col min="2329" max="2329" width="37.44140625" bestFit="1" customWidth="1"/>
    <col min="2330" max="2330" width="37.6640625" bestFit="1" customWidth="1"/>
    <col min="2331" max="2331" width="38.33203125" bestFit="1" customWidth="1"/>
    <col min="2332" max="2332" width="36.88671875" bestFit="1" customWidth="1"/>
    <col min="2333" max="2333" width="37.5546875" bestFit="1" customWidth="1"/>
    <col min="2334" max="2334" width="37.33203125" bestFit="1" customWidth="1"/>
    <col min="2335" max="2335" width="37.6640625" bestFit="1" customWidth="1"/>
    <col min="2336" max="2336" width="36.88671875" bestFit="1" customWidth="1"/>
    <col min="2337" max="2339" width="37" bestFit="1" customWidth="1"/>
    <col min="2340" max="2340" width="36.5546875" bestFit="1" customWidth="1"/>
    <col min="2341" max="2341" width="37.109375" bestFit="1" customWidth="1"/>
    <col min="2342" max="2342" width="37.33203125" bestFit="1" customWidth="1"/>
    <col min="2343" max="2343" width="38" bestFit="1" customWidth="1"/>
    <col min="2344" max="2344" width="36.44140625" bestFit="1" customWidth="1"/>
    <col min="2345" max="2345" width="36.109375" bestFit="1" customWidth="1"/>
    <col min="2346" max="2347" width="36.5546875" bestFit="1" customWidth="1"/>
    <col min="2348" max="2348" width="36.109375" bestFit="1" customWidth="1"/>
    <col min="2349" max="2349" width="36.88671875" bestFit="1" customWidth="1"/>
    <col min="2350" max="2351" width="37.44140625" bestFit="1" customWidth="1"/>
    <col min="2352" max="2352" width="37" bestFit="1" customWidth="1"/>
    <col min="2353" max="2353" width="36.44140625" bestFit="1" customWidth="1"/>
    <col min="2354" max="2354" width="37.33203125" bestFit="1" customWidth="1"/>
    <col min="2355" max="2355" width="36.88671875" bestFit="1" customWidth="1"/>
    <col min="2356" max="2357" width="37.109375" bestFit="1" customWidth="1"/>
    <col min="2358" max="2358" width="36.6640625" bestFit="1" customWidth="1"/>
    <col min="2359" max="2359" width="36.44140625" bestFit="1" customWidth="1"/>
    <col min="2360" max="2360" width="37.5546875" bestFit="1" customWidth="1"/>
    <col min="2361" max="2361" width="37" bestFit="1" customWidth="1"/>
    <col min="2362" max="2362" width="36.6640625" bestFit="1" customWidth="1"/>
    <col min="2363" max="2363" width="36.88671875" bestFit="1" customWidth="1"/>
    <col min="2364" max="2364" width="35.88671875" bestFit="1" customWidth="1"/>
    <col min="2365" max="2365" width="37.6640625" bestFit="1" customWidth="1"/>
    <col min="2366" max="2366" width="36.6640625" bestFit="1" customWidth="1"/>
    <col min="2367" max="2367" width="37.44140625" bestFit="1" customWidth="1"/>
    <col min="2368" max="2368" width="36.88671875" bestFit="1" customWidth="1"/>
    <col min="2369" max="2369" width="37.6640625" bestFit="1" customWidth="1"/>
    <col min="2370" max="2370" width="38.33203125" bestFit="1" customWidth="1"/>
    <col min="2371" max="2371" width="37.33203125" bestFit="1" customWidth="1"/>
    <col min="2372" max="2373" width="38.109375" bestFit="1" customWidth="1"/>
    <col min="2374" max="2374" width="37.44140625" bestFit="1" customWidth="1"/>
    <col min="2375" max="2375" width="37.33203125" bestFit="1" customWidth="1"/>
    <col min="2376" max="2376" width="36.6640625" bestFit="1" customWidth="1"/>
    <col min="2377" max="2377" width="38.33203125" bestFit="1" customWidth="1"/>
    <col min="2378" max="2378" width="36.6640625" bestFit="1" customWidth="1"/>
    <col min="2379" max="2379" width="37.5546875" bestFit="1" customWidth="1"/>
    <col min="2380" max="2380" width="37" bestFit="1" customWidth="1"/>
    <col min="2381" max="2381" width="37.6640625" bestFit="1" customWidth="1"/>
    <col min="2382" max="2382" width="35.6640625" bestFit="1" customWidth="1"/>
    <col min="2383" max="2383" width="37.44140625" bestFit="1" customWidth="1"/>
    <col min="2384" max="2384" width="37.33203125" bestFit="1" customWidth="1"/>
    <col min="2385" max="2385" width="37.44140625" bestFit="1" customWidth="1"/>
    <col min="2386" max="2386" width="37.5546875" bestFit="1" customWidth="1"/>
    <col min="2387" max="2387" width="36.88671875" bestFit="1" customWidth="1"/>
    <col min="2388" max="2388" width="36.5546875" bestFit="1" customWidth="1"/>
    <col min="2389" max="2389" width="37.332031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33203125" bestFit="1" customWidth="1"/>
    <col min="2394" max="2395" width="37" bestFit="1" customWidth="1"/>
    <col min="2396" max="2396" width="37.44140625" bestFit="1" customWidth="1"/>
    <col min="2397" max="2397" width="37" bestFit="1" customWidth="1"/>
    <col min="2398" max="2398" width="36.5546875" bestFit="1" customWidth="1"/>
    <col min="2399" max="2399" width="38" bestFit="1" customWidth="1"/>
    <col min="2400" max="2400" width="37.5546875" bestFit="1" customWidth="1"/>
    <col min="2401" max="2401" width="36.5546875" bestFit="1" customWidth="1"/>
    <col min="2402" max="2402" width="38" bestFit="1" customWidth="1"/>
    <col min="2403" max="2403" width="37.6640625" bestFit="1" customWidth="1"/>
    <col min="2404" max="2404" width="36.44140625" bestFit="1" customWidth="1"/>
    <col min="2405" max="2405" width="37.44140625" bestFit="1" customWidth="1"/>
    <col min="2406" max="2406" width="37.33203125" bestFit="1" customWidth="1"/>
    <col min="2407" max="2408" width="38" bestFit="1" customWidth="1"/>
    <col min="2409" max="2409" width="37.44140625" bestFit="1" customWidth="1"/>
    <col min="2410" max="2410" width="38.33203125" bestFit="1" customWidth="1"/>
    <col min="2411" max="2411" width="37.5546875" bestFit="1" customWidth="1"/>
    <col min="2412" max="2412" width="37.33203125" bestFit="1" customWidth="1"/>
    <col min="2413" max="2413" width="36.88671875" bestFit="1" customWidth="1"/>
    <col min="2414" max="2414" width="37.33203125" bestFit="1" customWidth="1"/>
    <col min="2415" max="2415" width="37.5546875" bestFit="1" customWidth="1"/>
    <col min="2416" max="2416" width="37.109375" bestFit="1" customWidth="1"/>
    <col min="2417" max="2417" width="37.33203125" bestFit="1" customWidth="1"/>
    <col min="2418" max="2418" width="37.5546875" bestFit="1" customWidth="1"/>
    <col min="2419" max="2419" width="37.33203125" bestFit="1" customWidth="1"/>
    <col min="2420" max="2420" width="37.109375" bestFit="1" customWidth="1"/>
    <col min="2421" max="2421" width="36.109375" bestFit="1" customWidth="1"/>
    <col min="2422" max="2422" width="37" bestFit="1" customWidth="1"/>
    <col min="2423" max="2423" width="36.6640625" bestFit="1" customWidth="1"/>
    <col min="2424" max="2425" width="37.33203125" bestFit="1" customWidth="1"/>
    <col min="2426" max="2426" width="37" bestFit="1" customWidth="1"/>
    <col min="2427" max="2427" width="36.6640625" bestFit="1" customWidth="1"/>
    <col min="2428" max="2428" width="36.44140625" bestFit="1" customWidth="1"/>
    <col min="2429" max="2429" width="37.109375" bestFit="1" customWidth="1"/>
    <col min="2430" max="2430" width="36.109375" bestFit="1" customWidth="1"/>
    <col min="2431" max="2432" width="37.33203125" bestFit="1" customWidth="1"/>
    <col min="2433" max="2433" width="36.88671875" bestFit="1" customWidth="1"/>
    <col min="2434" max="2434" width="38" bestFit="1" customWidth="1"/>
    <col min="2435" max="2435" width="36.44140625" bestFit="1" customWidth="1"/>
    <col min="2436" max="2436" width="36.88671875" bestFit="1" customWidth="1"/>
    <col min="2437" max="2437" width="37.109375" bestFit="1" customWidth="1"/>
    <col min="2438" max="2438" width="36.109375" bestFit="1" customWidth="1"/>
    <col min="2439" max="2439" width="37.33203125" bestFit="1" customWidth="1"/>
    <col min="2440" max="2440" width="37.5546875" bestFit="1" customWidth="1"/>
    <col min="2441" max="2441" width="38.109375" bestFit="1" customWidth="1"/>
    <col min="2442" max="2442" width="36.6640625" bestFit="1" customWidth="1"/>
    <col min="2443" max="2443" width="37.44140625" bestFit="1" customWidth="1"/>
    <col min="2444" max="2444" width="35.6640625" bestFit="1" customWidth="1"/>
    <col min="2445" max="2445" width="36.88671875" bestFit="1" customWidth="1"/>
    <col min="2446" max="2446" width="36.5546875" bestFit="1" customWidth="1"/>
    <col min="2447" max="2447" width="37.5546875" bestFit="1" customWidth="1"/>
    <col min="2448" max="2448" width="36.6640625" bestFit="1" customWidth="1"/>
    <col min="2449" max="2449" width="37.109375" bestFit="1" customWidth="1"/>
    <col min="2450" max="2450" width="38" bestFit="1" customWidth="1"/>
    <col min="2451" max="2453" width="37.6640625" bestFit="1" customWidth="1"/>
    <col min="2454" max="2454" width="37.33203125" bestFit="1" customWidth="1"/>
    <col min="2455" max="2455" width="37.5546875" bestFit="1" customWidth="1"/>
    <col min="2456" max="2456" width="37.109375" bestFit="1" customWidth="1"/>
    <col min="2457" max="2457" width="36.5546875" bestFit="1" customWidth="1"/>
    <col min="2458" max="2458" width="37" bestFit="1" customWidth="1"/>
    <col min="2459" max="2459" width="36.88671875" bestFit="1" customWidth="1"/>
    <col min="2460" max="2460" width="36.5546875" bestFit="1" customWidth="1"/>
    <col min="2461" max="2461" width="36.6640625" bestFit="1" customWidth="1"/>
    <col min="2462" max="2462" width="37.6640625" bestFit="1" customWidth="1"/>
    <col min="2463" max="2463" width="38.44140625" bestFit="1" customWidth="1"/>
    <col min="2464" max="2464" width="37.6640625" bestFit="1" customWidth="1"/>
    <col min="2465" max="2465" width="37" bestFit="1" customWidth="1"/>
    <col min="2466" max="2466" width="37.33203125" bestFit="1" customWidth="1"/>
    <col min="2467" max="2467" width="36" bestFit="1" customWidth="1"/>
    <col min="2468" max="2468" width="37" bestFit="1" customWidth="1"/>
    <col min="2469" max="2469" width="37.33203125" bestFit="1" customWidth="1"/>
    <col min="2470" max="2470" width="37.5546875" bestFit="1" customWidth="1"/>
    <col min="2471" max="2471" width="37" bestFit="1" customWidth="1"/>
    <col min="2472" max="2472" width="38.33203125" bestFit="1" customWidth="1"/>
    <col min="2473" max="2473" width="37.33203125" bestFit="1" customWidth="1"/>
    <col min="2474" max="2474" width="37.5546875" bestFit="1" customWidth="1"/>
    <col min="2475" max="2475" width="37" bestFit="1" customWidth="1"/>
    <col min="2476" max="2476" width="37.33203125" bestFit="1" customWidth="1"/>
    <col min="2477" max="2477" width="37.109375" bestFit="1" customWidth="1"/>
    <col min="2478" max="2478" width="36.44140625" bestFit="1" customWidth="1"/>
    <col min="2479" max="2479" width="36.88671875" bestFit="1" customWidth="1"/>
    <col min="2480" max="2480" width="36.5546875" bestFit="1" customWidth="1"/>
    <col min="2481" max="2481" width="37.5546875" bestFit="1" customWidth="1"/>
    <col min="2482" max="2482" width="36.6640625" bestFit="1" customWidth="1"/>
    <col min="2483" max="2483" width="37" bestFit="1" customWidth="1"/>
    <col min="2484" max="2484" width="37.6640625" bestFit="1" customWidth="1"/>
    <col min="2485" max="2485" width="37" bestFit="1" customWidth="1"/>
    <col min="2486" max="2486" width="37.5546875" bestFit="1" customWidth="1"/>
    <col min="2487" max="2487" width="37.33203125" bestFit="1" customWidth="1"/>
    <col min="2488" max="2488" width="37.5546875" bestFit="1" customWidth="1"/>
    <col min="2489" max="2489" width="37.33203125" bestFit="1" customWidth="1"/>
    <col min="2490" max="2490" width="37.5546875" bestFit="1" customWidth="1"/>
    <col min="2491" max="2491" width="36.33203125" bestFit="1" customWidth="1"/>
    <col min="2492" max="2492" width="36.5546875" bestFit="1" customWidth="1"/>
    <col min="2493" max="2493" width="36" bestFit="1" customWidth="1"/>
    <col min="2494" max="2494" width="38" bestFit="1" customWidth="1"/>
    <col min="2495" max="2495" width="37.33203125" bestFit="1" customWidth="1"/>
    <col min="2496" max="2496" width="37.109375" bestFit="1" customWidth="1"/>
    <col min="2497" max="2499" width="37.33203125" bestFit="1" customWidth="1"/>
    <col min="2500" max="2500" width="37.6640625" bestFit="1" customWidth="1"/>
    <col min="2501" max="2501" width="36.5546875" bestFit="1" customWidth="1"/>
    <col min="2502" max="2502" width="36.6640625" bestFit="1" customWidth="1"/>
    <col min="2503" max="2503" width="37.33203125" bestFit="1" customWidth="1"/>
    <col min="2504" max="2504" width="37.109375" bestFit="1" customWidth="1"/>
    <col min="2505" max="2505" width="36.88671875" bestFit="1" customWidth="1"/>
    <col min="2506" max="2506" width="36.33203125" bestFit="1" customWidth="1"/>
    <col min="2507" max="2507" width="37.6640625" bestFit="1" customWidth="1"/>
    <col min="2508" max="2508" width="38" bestFit="1" customWidth="1"/>
    <col min="2509" max="2509" width="36.44140625" bestFit="1" customWidth="1"/>
    <col min="2510" max="2510" width="37" bestFit="1" customWidth="1"/>
    <col min="2511" max="2511" width="37.44140625" bestFit="1" customWidth="1"/>
    <col min="2512" max="2512" width="37" bestFit="1" customWidth="1"/>
    <col min="2513" max="2513" width="36.5546875" bestFit="1" customWidth="1"/>
    <col min="2514" max="2514" width="36.88671875" bestFit="1" customWidth="1"/>
    <col min="2515" max="2515" width="35.88671875" bestFit="1" customWidth="1"/>
    <col min="2516" max="2516" width="36.109375" bestFit="1" customWidth="1"/>
    <col min="2517" max="2517" width="36.5546875" bestFit="1" customWidth="1"/>
    <col min="2518" max="2518" width="36.6640625" bestFit="1" customWidth="1"/>
    <col min="2519" max="2519" width="36.5546875" bestFit="1" customWidth="1"/>
    <col min="2520" max="2521" width="36.88671875" bestFit="1" customWidth="1"/>
    <col min="2522" max="2522" width="37.33203125" bestFit="1" customWidth="1"/>
    <col min="2523" max="2523" width="37" bestFit="1" customWidth="1"/>
    <col min="2524" max="2524" width="37.44140625" bestFit="1" customWidth="1"/>
    <col min="2525" max="2525" width="37.33203125" bestFit="1" customWidth="1"/>
    <col min="2526" max="2526" width="36.88671875" bestFit="1" customWidth="1"/>
    <col min="2527" max="2527" width="37.33203125" bestFit="1" customWidth="1"/>
    <col min="2528" max="2528" width="37.44140625" bestFit="1" customWidth="1"/>
    <col min="2529" max="2529" width="37.109375" bestFit="1" customWidth="1"/>
    <col min="2530" max="2530" width="37.5546875" bestFit="1" customWidth="1"/>
    <col min="2531" max="2531" width="37.44140625" bestFit="1" customWidth="1"/>
    <col min="2532" max="2532" width="38" bestFit="1" customWidth="1"/>
    <col min="2533" max="2533" width="37.44140625" bestFit="1" customWidth="1"/>
    <col min="2534" max="2534" width="37.6640625" bestFit="1" customWidth="1"/>
    <col min="2535" max="2535" width="37.5546875" bestFit="1" customWidth="1"/>
    <col min="2536" max="2537" width="37.33203125" bestFit="1" customWidth="1"/>
    <col min="2538" max="2538" width="37.44140625" bestFit="1" customWidth="1"/>
    <col min="2539" max="2539" width="36.44140625" bestFit="1" customWidth="1"/>
    <col min="2540" max="2540" width="38.33203125" bestFit="1" customWidth="1"/>
    <col min="2541" max="2541" width="36.88671875" bestFit="1" customWidth="1"/>
    <col min="2542" max="2542" width="37.109375" bestFit="1" customWidth="1"/>
    <col min="2543" max="2544" width="37.5546875" bestFit="1" customWidth="1"/>
    <col min="2545" max="2545" width="38.88671875" bestFit="1" customWidth="1"/>
    <col min="2546" max="2546" width="37.33203125" bestFit="1" customWidth="1"/>
    <col min="2547" max="2547" width="37.5546875" bestFit="1" customWidth="1"/>
    <col min="2548" max="2548" width="36.88671875" bestFit="1" customWidth="1"/>
    <col min="2549" max="2549" width="37" bestFit="1" customWidth="1"/>
    <col min="2550" max="2550" width="37.109375" bestFit="1" customWidth="1"/>
    <col min="2551" max="2551" width="37.44140625" bestFit="1" customWidth="1"/>
    <col min="2552" max="2552" width="36.109375" bestFit="1" customWidth="1"/>
    <col min="2553" max="2553" width="37.5546875" bestFit="1" customWidth="1"/>
    <col min="2554" max="2554" width="36.44140625" bestFit="1" customWidth="1"/>
    <col min="2555" max="2555" width="37.44140625" bestFit="1" customWidth="1"/>
    <col min="2556" max="2556" width="35.88671875" bestFit="1" customWidth="1"/>
    <col min="2557" max="2557" width="37.33203125" bestFit="1" customWidth="1"/>
    <col min="2558" max="2558" width="37" bestFit="1" customWidth="1"/>
    <col min="2559" max="2559" width="37.6640625" bestFit="1" customWidth="1"/>
    <col min="2560" max="2560" width="38.109375" bestFit="1" customWidth="1"/>
    <col min="2561" max="2561" width="37.6640625" bestFit="1" customWidth="1"/>
    <col min="2562" max="2562" width="36.6640625" bestFit="1" customWidth="1"/>
    <col min="2563" max="2563" width="37" bestFit="1" customWidth="1"/>
    <col min="2564" max="2564" width="37.44140625" bestFit="1" customWidth="1"/>
    <col min="2565" max="2565" width="36.6640625" bestFit="1" customWidth="1"/>
    <col min="2566" max="2567" width="37.6640625" bestFit="1" customWidth="1"/>
    <col min="2568" max="2568" width="37.44140625" bestFit="1" customWidth="1"/>
    <col min="2569" max="2570" width="37" bestFit="1" customWidth="1"/>
    <col min="2571" max="2571" width="38.5546875" bestFit="1" customWidth="1"/>
    <col min="2572" max="2572" width="38" bestFit="1" customWidth="1"/>
    <col min="2573" max="2573" width="37.44140625" bestFit="1" customWidth="1"/>
    <col min="2574" max="2574" width="37.6640625" bestFit="1" customWidth="1"/>
    <col min="2575" max="2575" width="38" bestFit="1" customWidth="1"/>
    <col min="2576" max="2576" width="37.44140625" bestFit="1" customWidth="1"/>
    <col min="2577" max="2577" width="37.5546875" bestFit="1" customWidth="1"/>
    <col min="2578" max="2578" width="37" bestFit="1" customWidth="1"/>
    <col min="2579" max="2579" width="38" bestFit="1" customWidth="1"/>
    <col min="2580" max="2580" width="37.33203125" bestFit="1" customWidth="1"/>
    <col min="2581" max="2581" width="37" bestFit="1" customWidth="1"/>
    <col min="2582" max="2582" width="37.6640625" bestFit="1" customWidth="1"/>
    <col min="2583" max="2583" width="37.5546875" bestFit="1" customWidth="1"/>
    <col min="2584" max="2584" width="36.88671875" bestFit="1" customWidth="1"/>
    <col min="2585" max="2586" width="36.6640625" bestFit="1" customWidth="1"/>
    <col min="2587" max="2587" width="36.88671875" bestFit="1" customWidth="1"/>
    <col min="2588" max="2588" width="36.6640625" bestFit="1" customWidth="1"/>
    <col min="2589" max="2589" width="37.109375" bestFit="1" customWidth="1"/>
    <col min="2590" max="2591" width="37" bestFit="1" customWidth="1"/>
    <col min="2592" max="2592" width="36.44140625" bestFit="1" customWidth="1"/>
    <col min="2593" max="2593" width="37" bestFit="1" customWidth="1"/>
    <col min="2594" max="2594" width="36.109375" bestFit="1" customWidth="1"/>
    <col min="2595" max="2595" width="36.33203125" bestFit="1" customWidth="1"/>
    <col min="2596" max="2596" width="37" bestFit="1" customWidth="1"/>
    <col min="2597" max="2597" width="36.5546875" bestFit="1" customWidth="1"/>
    <col min="2598" max="2598" width="38" bestFit="1" customWidth="1"/>
    <col min="2599" max="2599" width="36.88671875" bestFit="1" customWidth="1"/>
    <col min="2600" max="2600" width="37.5546875" bestFit="1" customWidth="1"/>
    <col min="2601" max="2601" width="36.6640625" bestFit="1" customWidth="1"/>
    <col min="2602" max="2602" width="37.33203125" bestFit="1" customWidth="1"/>
    <col min="2603" max="2603" width="36.6640625" bestFit="1" customWidth="1"/>
    <col min="2604" max="2604" width="36.44140625" bestFit="1" customWidth="1"/>
    <col min="2605" max="2605" width="37" bestFit="1" customWidth="1"/>
    <col min="2606" max="2606" width="36.44140625" bestFit="1" customWidth="1"/>
    <col min="2607" max="2607" width="37" bestFit="1" customWidth="1"/>
    <col min="2608" max="2608" width="36.109375" bestFit="1" customWidth="1"/>
    <col min="2609" max="2609" width="36.88671875" bestFit="1" customWidth="1"/>
    <col min="2610" max="2610" width="36.109375" bestFit="1" customWidth="1"/>
    <col min="2611" max="2611" width="36.6640625" bestFit="1" customWidth="1"/>
    <col min="2612" max="2612" width="36.44140625" bestFit="1" customWidth="1"/>
    <col min="2613" max="2613" width="35" bestFit="1" customWidth="1"/>
    <col min="2614" max="2614" width="36.6640625" bestFit="1" customWidth="1"/>
    <col min="2615" max="2615" width="36.88671875" bestFit="1" customWidth="1"/>
    <col min="2616" max="2616" width="37" bestFit="1" customWidth="1"/>
    <col min="2617" max="2617" width="37.44140625" bestFit="1" customWidth="1"/>
    <col min="2618" max="2618" width="37.109375" bestFit="1" customWidth="1"/>
    <col min="2619" max="2619" width="36" bestFit="1" customWidth="1"/>
    <col min="2620" max="2620" width="36.88671875" bestFit="1" customWidth="1"/>
    <col min="2621" max="2621" width="36.44140625" bestFit="1" customWidth="1"/>
    <col min="2622" max="2622" width="36.6640625" bestFit="1" customWidth="1"/>
    <col min="2623" max="2623" width="38.109375" bestFit="1" customWidth="1"/>
    <col min="2624" max="2624" width="37.33203125" bestFit="1" customWidth="1"/>
    <col min="2625" max="2625" width="36.33203125" bestFit="1" customWidth="1"/>
    <col min="2626" max="2626" width="38.33203125" bestFit="1" customWidth="1"/>
    <col min="2627" max="2627" width="36.109375" bestFit="1" customWidth="1"/>
    <col min="2628" max="2628" width="36.5546875" bestFit="1" customWidth="1"/>
    <col min="2629" max="2629" width="36.6640625" bestFit="1" customWidth="1"/>
    <col min="2630" max="2630" width="35.44140625" bestFit="1" customWidth="1"/>
    <col min="2631" max="2631" width="36.88671875" bestFit="1" customWidth="1"/>
    <col min="2632" max="2634" width="37.109375" bestFit="1" customWidth="1"/>
    <col min="2635" max="2635" width="37" bestFit="1" customWidth="1"/>
    <col min="2636" max="2636" width="36.33203125" bestFit="1" customWidth="1"/>
    <col min="2637" max="2637" width="36.44140625" bestFit="1" customWidth="1"/>
    <col min="2638" max="2639" width="36.6640625" bestFit="1" customWidth="1"/>
    <col min="2640" max="2640" width="36.5546875" bestFit="1" customWidth="1"/>
    <col min="2641" max="2641" width="35.88671875" bestFit="1" customWidth="1"/>
    <col min="2642" max="2642" width="36.6640625" bestFit="1" customWidth="1"/>
    <col min="2643" max="2643" width="37" bestFit="1" customWidth="1"/>
    <col min="2644" max="2644" width="36.33203125" bestFit="1" customWidth="1"/>
    <col min="2645" max="2645" width="36.5546875" bestFit="1" customWidth="1"/>
    <col min="2646" max="2646" width="37.33203125" bestFit="1" customWidth="1"/>
    <col min="2647" max="2647" width="36.44140625" bestFit="1" customWidth="1"/>
    <col min="2648" max="2648" width="36.5546875" bestFit="1" customWidth="1"/>
    <col min="2649" max="2649" width="37" bestFit="1" customWidth="1"/>
    <col min="2650" max="2650" width="36.5546875" bestFit="1" customWidth="1"/>
    <col min="2651" max="2651" width="36.88671875" bestFit="1" customWidth="1"/>
    <col min="2652" max="2652" width="36.33203125" bestFit="1" customWidth="1"/>
    <col min="2653" max="2653" width="36.109375" bestFit="1" customWidth="1"/>
    <col min="2654" max="2654" width="36.44140625" bestFit="1" customWidth="1"/>
    <col min="2655" max="2655" width="36.109375" bestFit="1" customWidth="1"/>
    <col min="2656" max="2656" width="36.6640625" bestFit="1" customWidth="1"/>
    <col min="2657" max="2657" width="37.5546875" bestFit="1" customWidth="1"/>
    <col min="2658" max="2658" width="36.88671875" bestFit="1" customWidth="1"/>
    <col min="2659" max="2659" width="37.109375" bestFit="1" customWidth="1"/>
    <col min="2660" max="2660" width="36.33203125" bestFit="1" customWidth="1"/>
    <col min="2661" max="2661" width="37.5546875" bestFit="1" customWidth="1"/>
    <col min="2662" max="2663" width="36.109375" bestFit="1" customWidth="1"/>
    <col min="2664" max="2664" width="36.44140625" bestFit="1" customWidth="1"/>
    <col min="2665" max="2665" width="36.5546875" bestFit="1" customWidth="1"/>
    <col min="2666" max="2666" width="36.88671875" bestFit="1" customWidth="1"/>
    <col min="2667" max="2668" width="36.44140625" bestFit="1" customWidth="1"/>
    <col min="2669" max="2669" width="37.6640625" bestFit="1" customWidth="1"/>
    <col min="2670" max="2671" width="36.33203125" bestFit="1" customWidth="1"/>
    <col min="2672" max="2672" width="36.5546875" bestFit="1" customWidth="1"/>
    <col min="2673" max="2673" width="36.6640625" bestFit="1" customWidth="1"/>
    <col min="2674" max="2674" width="36.109375" bestFit="1" customWidth="1"/>
    <col min="2675" max="2675" width="36.5546875" bestFit="1" customWidth="1"/>
    <col min="2676" max="2676" width="36" bestFit="1" customWidth="1"/>
    <col min="2677" max="2677" width="36.33203125" bestFit="1" customWidth="1"/>
    <col min="2678" max="2678" width="36.109375" bestFit="1" customWidth="1"/>
    <col min="2679" max="2679" width="37.109375" bestFit="1" customWidth="1"/>
    <col min="2680" max="2680" width="37.44140625" bestFit="1" customWidth="1"/>
    <col min="2681" max="2681" width="36.33203125" bestFit="1" customWidth="1"/>
    <col min="2682" max="2682" width="37.44140625" bestFit="1" customWidth="1"/>
    <col min="2683" max="2683" width="36.5546875" bestFit="1" customWidth="1"/>
    <col min="2684" max="2684" width="36.33203125" bestFit="1" customWidth="1"/>
    <col min="2685" max="2686" width="36.44140625" bestFit="1" customWidth="1"/>
    <col min="2687" max="2687" width="36.88671875" bestFit="1" customWidth="1"/>
    <col min="2688" max="2688" width="36.33203125" bestFit="1" customWidth="1"/>
    <col min="2689" max="2689" width="35.109375" bestFit="1" customWidth="1"/>
    <col min="2690" max="2690" width="36.5546875" bestFit="1" customWidth="1"/>
    <col min="2691" max="2691" width="36.109375" bestFit="1" customWidth="1"/>
    <col min="2692" max="2692" width="37.109375" bestFit="1" customWidth="1"/>
    <col min="2693" max="2693" width="37.33203125" bestFit="1" customWidth="1"/>
    <col min="2694" max="2694" width="37.109375" bestFit="1" customWidth="1"/>
    <col min="2695" max="2695" width="36.44140625" bestFit="1" customWidth="1"/>
    <col min="2696" max="2696" width="37.33203125" bestFit="1" customWidth="1"/>
    <col min="2697" max="2699" width="36.6640625" bestFit="1" customWidth="1"/>
    <col min="2700" max="2700" width="35" bestFit="1" customWidth="1"/>
    <col min="2701" max="2701" width="35.6640625" bestFit="1" customWidth="1"/>
    <col min="2702" max="2702" width="37" bestFit="1" customWidth="1"/>
    <col min="2703" max="2703" width="37.33203125" bestFit="1" customWidth="1"/>
    <col min="2704" max="2704" width="35.88671875" bestFit="1" customWidth="1"/>
    <col min="2705" max="2706" width="37" bestFit="1" customWidth="1"/>
    <col min="2707" max="2707" width="36.88671875" bestFit="1" customWidth="1"/>
    <col min="2708" max="2708" width="36.6640625" bestFit="1" customWidth="1"/>
    <col min="2709" max="2709" width="36.33203125" bestFit="1" customWidth="1"/>
    <col min="2710" max="2710" width="36.6640625" bestFit="1" customWidth="1"/>
    <col min="2711" max="2711" width="37.109375" bestFit="1" customWidth="1"/>
    <col min="2712" max="2712" width="36.109375" bestFit="1" customWidth="1"/>
    <col min="2713" max="2713" width="37.109375" bestFit="1" customWidth="1"/>
    <col min="2714" max="2714" width="36.5546875" bestFit="1" customWidth="1"/>
    <col min="2715" max="2715" width="37.44140625" bestFit="1" customWidth="1"/>
    <col min="2716" max="2716" width="36.6640625" bestFit="1" customWidth="1"/>
    <col min="2717" max="2717" width="37.109375" bestFit="1" customWidth="1"/>
    <col min="2718" max="2718" width="36.88671875" bestFit="1" customWidth="1"/>
    <col min="2719" max="2719" width="36.33203125" bestFit="1" customWidth="1"/>
    <col min="2720" max="2720" width="37.6640625" bestFit="1" customWidth="1"/>
    <col min="2721" max="2721" width="37" bestFit="1" customWidth="1"/>
    <col min="2722" max="2723" width="36.88671875" bestFit="1" customWidth="1"/>
    <col min="2724" max="2724" width="37.109375" bestFit="1" customWidth="1"/>
    <col min="2725" max="2725" width="37.33203125" bestFit="1" customWidth="1"/>
    <col min="2726" max="2726" width="38" bestFit="1" customWidth="1"/>
    <col min="2727" max="2727" width="35.5546875" bestFit="1" customWidth="1"/>
    <col min="2728" max="2728" width="35.33203125" bestFit="1" customWidth="1"/>
    <col min="2729" max="2730" width="36.6640625" bestFit="1" customWidth="1"/>
    <col min="2731" max="2731" width="37.44140625" bestFit="1" customWidth="1"/>
    <col min="2732" max="2732" width="36" bestFit="1" customWidth="1"/>
    <col min="2733" max="2733" width="36.44140625" bestFit="1" customWidth="1"/>
    <col min="2734" max="2734" width="36.6640625" bestFit="1" customWidth="1"/>
    <col min="2735" max="2735" width="37.33203125" bestFit="1" customWidth="1"/>
    <col min="2736" max="2736" width="36.33203125" bestFit="1" customWidth="1"/>
    <col min="2737" max="2737" width="36.88671875" bestFit="1" customWidth="1"/>
    <col min="2738" max="2738" width="36.44140625" bestFit="1" customWidth="1"/>
    <col min="2739" max="2739" width="35.88671875" bestFit="1" customWidth="1"/>
    <col min="2740" max="2740" width="36.44140625" bestFit="1" customWidth="1"/>
    <col min="2741" max="2741" width="36" bestFit="1" customWidth="1"/>
    <col min="2742" max="2742" width="36.6640625" bestFit="1" customWidth="1"/>
    <col min="2743" max="2743" width="37.6640625" bestFit="1" customWidth="1"/>
    <col min="2744" max="2744" width="37" bestFit="1" customWidth="1"/>
    <col min="2745" max="2745" width="35.44140625" bestFit="1" customWidth="1"/>
    <col min="2746" max="2747" width="37.109375" bestFit="1" customWidth="1"/>
    <col min="2748" max="2748" width="37.44140625" bestFit="1" customWidth="1"/>
    <col min="2749" max="2749" width="38" bestFit="1" customWidth="1"/>
    <col min="2750" max="2750" width="35.88671875" bestFit="1" customWidth="1"/>
    <col min="2751" max="2751" width="38.109375" bestFit="1" customWidth="1"/>
    <col min="2752" max="2752" width="37" bestFit="1" customWidth="1"/>
    <col min="2753" max="2755" width="36.44140625" bestFit="1" customWidth="1"/>
    <col min="2756" max="2756" width="37.109375" bestFit="1" customWidth="1"/>
    <col min="2757" max="2757" width="37.44140625" bestFit="1" customWidth="1"/>
    <col min="2758" max="2758" width="36.5546875" bestFit="1" customWidth="1"/>
    <col min="2759" max="2759" width="37.109375" bestFit="1" customWidth="1"/>
    <col min="2760" max="2760" width="37.33203125" bestFit="1" customWidth="1"/>
    <col min="2761" max="2761" width="36.88671875" bestFit="1" customWidth="1"/>
    <col min="2762" max="2762" width="36.33203125" bestFit="1" customWidth="1"/>
    <col min="2763" max="2763" width="36.88671875" bestFit="1" customWidth="1"/>
    <col min="2764" max="2764" width="37.44140625" bestFit="1" customWidth="1"/>
    <col min="2765" max="2765" width="37" bestFit="1" customWidth="1"/>
    <col min="2766" max="2766" width="36.5546875" bestFit="1" customWidth="1"/>
    <col min="2767" max="2767" width="36.44140625" bestFit="1" customWidth="1"/>
    <col min="2768" max="2768" width="37.109375" bestFit="1" customWidth="1"/>
    <col min="2769" max="2769" width="37.44140625" bestFit="1" customWidth="1"/>
    <col min="2770" max="2770" width="36.5546875" bestFit="1" customWidth="1"/>
    <col min="2771" max="2771" width="38" bestFit="1" customWidth="1"/>
    <col min="2772" max="2772" width="35.88671875" bestFit="1" customWidth="1"/>
    <col min="2773" max="2773" width="36" bestFit="1" customWidth="1"/>
    <col min="2774" max="2774" width="36.33203125" bestFit="1" customWidth="1"/>
    <col min="2775" max="2775" width="36.44140625" bestFit="1" customWidth="1"/>
    <col min="2776" max="2776" width="36.5546875" bestFit="1" customWidth="1"/>
    <col min="2777" max="2777" width="36.44140625" bestFit="1" customWidth="1"/>
    <col min="2778" max="2778" width="36.109375" bestFit="1" customWidth="1"/>
    <col min="2779" max="2779" width="35.88671875" bestFit="1" customWidth="1"/>
    <col min="2780" max="2780" width="37.109375" bestFit="1" customWidth="1"/>
    <col min="2781" max="2781" width="36.5546875" bestFit="1" customWidth="1"/>
    <col min="2782" max="2782" width="36.88671875" bestFit="1" customWidth="1"/>
    <col min="2783" max="2783" width="36.6640625" bestFit="1" customWidth="1"/>
    <col min="2784" max="2784" width="36.5546875" bestFit="1" customWidth="1"/>
    <col min="2785" max="2785" width="7.33203125" bestFit="1" customWidth="1"/>
    <col min="2786" max="2786" width="11.33203125" bestFit="1" customWidth="1"/>
  </cols>
  <sheetData>
    <row r="1" spans="1:2">
      <c r="A1" s="2" t="s">
        <v>3318</v>
      </c>
      <c r="B1" t="s">
        <v>3319</v>
      </c>
    </row>
    <row r="2" spans="1:2" ht="23.4">
      <c r="A2" s="4" t="s">
        <v>3080</v>
      </c>
    </row>
    <row r="3" spans="1:2">
      <c r="A3" s="2" t="s">
        <v>3079</v>
      </c>
      <c r="B3" t="s">
        <v>3145</v>
      </c>
    </row>
    <row r="4" spans="1:2">
      <c r="A4" s="3" t="s">
        <v>3253</v>
      </c>
      <c r="B4" s="12">
        <v>156</v>
      </c>
    </row>
    <row r="5" spans="1:2">
      <c r="A5" s="3" t="s">
        <v>3216</v>
      </c>
      <c r="B5" s="12">
        <v>122</v>
      </c>
    </row>
    <row r="6" spans="1:2">
      <c r="A6" s="3" t="s">
        <v>3231</v>
      </c>
      <c r="B6" s="12">
        <v>91</v>
      </c>
    </row>
    <row r="7" spans="1:2">
      <c r="A7" s="3" t="s">
        <v>3267</v>
      </c>
      <c r="B7" s="12">
        <v>82</v>
      </c>
    </row>
    <row r="8" spans="1:2">
      <c r="A8" s="3" t="s">
        <v>3218</v>
      </c>
      <c r="B8" s="12">
        <v>70</v>
      </c>
    </row>
    <row r="9" spans="1:2">
      <c r="A9" s="3" t="s">
        <v>3237</v>
      </c>
      <c r="B9" s="12">
        <v>60</v>
      </c>
    </row>
    <row r="10" spans="1:2">
      <c r="A10" s="3" t="s">
        <v>3192</v>
      </c>
      <c r="B10" s="12">
        <v>47</v>
      </c>
    </row>
    <row r="11" spans="1:2">
      <c r="A11" s="3" t="s">
        <v>3311</v>
      </c>
      <c r="B11" s="12">
        <v>44</v>
      </c>
    </row>
    <row r="12" spans="1:2">
      <c r="A12" s="3" t="s">
        <v>3230</v>
      </c>
      <c r="B12" s="12">
        <v>44</v>
      </c>
    </row>
    <row r="13" spans="1:2">
      <c r="A13" s="3" t="s">
        <v>3302</v>
      </c>
      <c r="B13" s="12">
        <v>44</v>
      </c>
    </row>
    <row r="14" spans="1:2">
      <c r="A14" s="3" t="s">
        <v>3256</v>
      </c>
      <c r="B14" s="12">
        <v>43</v>
      </c>
    </row>
    <row r="15" spans="1:2">
      <c r="A15" s="3" t="s">
        <v>3199</v>
      </c>
      <c r="B15" s="12">
        <v>43</v>
      </c>
    </row>
    <row r="16" spans="1:2">
      <c r="A16" s="3" t="s">
        <v>3191</v>
      </c>
      <c r="B16" s="12">
        <v>40</v>
      </c>
    </row>
    <row r="17" spans="1:2">
      <c r="A17" s="3" t="s">
        <v>3316</v>
      </c>
      <c r="B17" s="12">
        <v>40</v>
      </c>
    </row>
    <row r="18" spans="1:2">
      <c r="A18" s="3" t="s">
        <v>3312</v>
      </c>
      <c r="B18" s="12">
        <v>38</v>
      </c>
    </row>
    <row r="19" spans="1:2">
      <c r="A19" s="3" t="s">
        <v>3306</v>
      </c>
      <c r="B19" s="12">
        <v>37</v>
      </c>
    </row>
    <row r="20" spans="1:2">
      <c r="A20" s="3" t="s">
        <v>3194</v>
      </c>
      <c r="B20" s="12">
        <v>36</v>
      </c>
    </row>
    <row r="21" spans="1:2">
      <c r="A21" s="3" t="s">
        <v>3195</v>
      </c>
      <c r="B21" s="12">
        <v>32</v>
      </c>
    </row>
    <row r="22" spans="1:2">
      <c r="A22" s="3" t="s">
        <v>3247</v>
      </c>
      <c r="B22" s="12">
        <v>32</v>
      </c>
    </row>
    <row r="23" spans="1:2">
      <c r="A23" s="3" t="s">
        <v>3265</v>
      </c>
      <c r="B23" s="12">
        <v>30</v>
      </c>
    </row>
    <row r="24" spans="1:2">
      <c r="A24" s="3" t="s">
        <v>3213</v>
      </c>
      <c r="B24" s="12">
        <v>30</v>
      </c>
    </row>
    <row r="25" spans="1:2">
      <c r="A25" s="3" t="s">
        <v>3219</v>
      </c>
      <c r="B25" s="12">
        <v>30</v>
      </c>
    </row>
    <row r="26" spans="1:2">
      <c r="A26" s="3" t="s">
        <v>3210</v>
      </c>
      <c r="B26" s="12">
        <v>28</v>
      </c>
    </row>
    <row r="27" spans="1:2">
      <c r="A27" s="3" t="s">
        <v>3303</v>
      </c>
      <c r="B27" s="12">
        <v>28</v>
      </c>
    </row>
    <row r="28" spans="1:2">
      <c r="A28" s="3" t="s">
        <v>3227</v>
      </c>
      <c r="B28" s="12">
        <v>28</v>
      </c>
    </row>
    <row r="29" spans="1:2">
      <c r="A29" s="3" t="s">
        <v>3313</v>
      </c>
      <c r="B29" s="12">
        <v>28</v>
      </c>
    </row>
    <row r="30" spans="1:2">
      <c r="A30" s="3" t="s">
        <v>3201</v>
      </c>
      <c r="B30" s="12">
        <v>27</v>
      </c>
    </row>
    <row r="31" spans="1:2">
      <c r="A31" s="3" t="s">
        <v>3207</v>
      </c>
      <c r="B31" s="12">
        <v>27</v>
      </c>
    </row>
    <row r="32" spans="1:2">
      <c r="A32" s="3" t="s">
        <v>3277</v>
      </c>
      <c r="B32" s="12">
        <v>27</v>
      </c>
    </row>
    <row r="33" spans="1:2">
      <c r="A33" s="3" t="s">
        <v>3285</v>
      </c>
      <c r="B33" s="12">
        <v>26</v>
      </c>
    </row>
    <row r="34" spans="1:2">
      <c r="A34" s="3" t="s">
        <v>3262</v>
      </c>
      <c r="B34" s="12">
        <v>26</v>
      </c>
    </row>
    <row r="35" spans="1:2">
      <c r="A35" s="3" t="s">
        <v>3273</v>
      </c>
      <c r="B35" s="12">
        <v>25</v>
      </c>
    </row>
    <row r="36" spans="1:2">
      <c r="A36" s="3" t="s">
        <v>3236</v>
      </c>
      <c r="B36" s="12">
        <v>25</v>
      </c>
    </row>
    <row r="37" spans="1:2">
      <c r="A37" s="3" t="s">
        <v>3255</v>
      </c>
      <c r="B37" s="12">
        <v>24</v>
      </c>
    </row>
    <row r="38" spans="1:2">
      <c r="A38" s="3" t="s">
        <v>3214</v>
      </c>
      <c r="B38" s="12">
        <v>24</v>
      </c>
    </row>
    <row r="39" spans="1:2">
      <c r="A39" s="3" t="s">
        <v>3293</v>
      </c>
      <c r="B39" s="12">
        <v>24</v>
      </c>
    </row>
    <row r="40" spans="1:2">
      <c r="A40" s="3" t="s">
        <v>3196</v>
      </c>
      <c r="B40" s="12">
        <v>24</v>
      </c>
    </row>
    <row r="41" spans="1:2">
      <c r="A41" s="3" t="s">
        <v>3234</v>
      </c>
      <c r="B41" s="12">
        <v>24</v>
      </c>
    </row>
    <row r="42" spans="1:2">
      <c r="A42" s="3" t="s">
        <v>3221</v>
      </c>
      <c r="B42" s="12">
        <v>21</v>
      </c>
    </row>
    <row r="43" spans="1:2">
      <c r="A43" s="3" t="s">
        <v>3242</v>
      </c>
      <c r="B43" s="12">
        <v>20</v>
      </c>
    </row>
    <row r="44" spans="1:2">
      <c r="A44" s="3" t="s">
        <v>3224</v>
      </c>
      <c r="B44" s="12">
        <v>19</v>
      </c>
    </row>
    <row r="45" spans="1:2">
      <c r="A45" s="3" t="s">
        <v>3279</v>
      </c>
      <c r="B45" s="12">
        <v>19</v>
      </c>
    </row>
    <row r="46" spans="1:2">
      <c r="A46" s="3" t="s">
        <v>3229</v>
      </c>
      <c r="B46" s="12">
        <v>18</v>
      </c>
    </row>
    <row r="47" spans="1:2">
      <c r="A47" s="3" t="s">
        <v>3274</v>
      </c>
      <c r="B47" s="12">
        <v>18</v>
      </c>
    </row>
    <row r="48" spans="1:2">
      <c r="A48" s="3" t="s">
        <v>3291</v>
      </c>
      <c r="B48" s="12">
        <v>17</v>
      </c>
    </row>
    <row r="49" spans="1:2">
      <c r="A49" s="3" t="s">
        <v>3220</v>
      </c>
      <c r="B49" s="12">
        <v>16</v>
      </c>
    </row>
    <row r="50" spans="1:2">
      <c r="A50" s="3" t="s">
        <v>3251</v>
      </c>
      <c r="B50" s="12">
        <v>16</v>
      </c>
    </row>
    <row r="51" spans="1:2">
      <c r="A51" s="3" t="s">
        <v>3243</v>
      </c>
      <c r="B51" s="12">
        <v>16</v>
      </c>
    </row>
    <row r="52" spans="1:2">
      <c r="A52" s="3" t="s">
        <v>3238</v>
      </c>
      <c r="B52" s="12">
        <v>16</v>
      </c>
    </row>
    <row r="53" spans="1:2">
      <c r="A53" s="3" t="s">
        <v>3222</v>
      </c>
      <c r="B53" s="12">
        <v>15</v>
      </c>
    </row>
    <row r="54" spans="1:2">
      <c r="A54" s="3" t="s">
        <v>3189</v>
      </c>
      <c r="B54" s="12">
        <v>15</v>
      </c>
    </row>
    <row r="55" spans="1:2">
      <c r="A55" s="3" t="s">
        <v>3264</v>
      </c>
      <c r="B55" s="12">
        <v>15</v>
      </c>
    </row>
    <row r="56" spans="1:2">
      <c r="A56" s="3" t="s">
        <v>3252</v>
      </c>
      <c r="B56" s="12">
        <v>15</v>
      </c>
    </row>
    <row r="57" spans="1:2">
      <c r="A57" s="3" t="s">
        <v>3248</v>
      </c>
      <c r="B57" s="12">
        <v>14</v>
      </c>
    </row>
    <row r="58" spans="1:2">
      <c r="A58" s="3" t="s">
        <v>3205</v>
      </c>
      <c r="B58" s="12">
        <v>13</v>
      </c>
    </row>
    <row r="59" spans="1:2">
      <c r="A59" s="3" t="s">
        <v>3301</v>
      </c>
      <c r="B59" s="12">
        <v>13</v>
      </c>
    </row>
    <row r="60" spans="1:2">
      <c r="A60" s="3" t="s">
        <v>3266</v>
      </c>
      <c r="B60" s="12">
        <v>13</v>
      </c>
    </row>
    <row r="61" spans="1:2">
      <c r="A61" s="3" t="s">
        <v>3296</v>
      </c>
      <c r="B61" s="12">
        <v>12</v>
      </c>
    </row>
    <row r="62" spans="1:2">
      <c r="A62" s="3" t="s">
        <v>3197</v>
      </c>
      <c r="B62" s="12">
        <v>12</v>
      </c>
    </row>
    <row r="63" spans="1:2">
      <c r="A63" s="3" t="s">
        <v>3239</v>
      </c>
      <c r="B63" s="12">
        <v>12</v>
      </c>
    </row>
    <row r="64" spans="1:2">
      <c r="A64" s="3" t="s">
        <v>3240</v>
      </c>
      <c r="B64" s="12">
        <v>12</v>
      </c>
    </row>
    <row r="65" spans="1:2">
      <c r="A65" s="3" t="s">
        <v>3270</v>
      </c>
      <c r="B65" s="12">
        <v>11</v>
      </c>
    </row>
    <row r="66" spans="1:2">
      <c r="A66" s="3" t="s">
        <v>3259</v>
      </c>
      <c r="B66" s="12">
        <v>11</v>
      </c>
    </row>
    <row r="67" spans="1:2">
      <c r="A67" s="3" t="s">
        <v>3297</v>
      </c>
      <c r="B67" s="12">
        <v>11</v>
      </c>
    </row>
    <row r="68" spans="1:2">
      <c r="A68" s="3" t="s">
        <v>3241</v>
      </c>
      <c r="B68" s="12">
        <v>11</v>
      </c>
    </row>
    <row r="69" spans="1:2">
      <c r="A69" s="3" t="s">
        <v>3287</v>
      </c>
      <c r="B69" s="12">
        <v>10</v>
      </c>
    </row>
    <row r="70" spans="1:2">
      <c r="A70" s="3" t="s">
        <v>3300</v>
      </c>
      <c r="B70" s="12">
        <v>10</v>
      </c>
    </row>
    <row r="71" spans="1:2">
      <c r="A71" s="3" t="s">
        <v>3292</v>
      </c>
      <c r="B71" s="12">
        <v>10</v>
      </c>
    </row>
    <row r="72" spans="1:2">
      <c r="A72" s="3" t="s">
        <v>3208</v>
      </c>
      <c r="B72" s="12">
        <v>10</v>
      </c>
    </row>
    <row r="73" spans="1:2">
      <c r="A73" s="3" t="s">
        <v>3310</v>
      </c>
      <c r="B73" s="12">
        <v>10</v>
      </c>
    </row>
    <row r="74" spans="1:2">
      <c r="A74" s="3" t="s">
        <v>3280</v>
      </c>
      <c r="B74" s="12">
        <v>10</v>
      </c>
    </row>
    <row r="75" spans="1:2">
      <c r="A75" s="3" t="s">
        <v>3261</v>
      </c>
      <c r="B75" s="12">
        <v>9</v>
      </c>
    </row>
    <row r="76" spans="1:2">
      <c r="A76" s="3" t="s">
        <v>3263</v>
      </c>
      <c r="B76" s="12">
        <v>9</v>
      </c>
    </row>
    <row r="77" spans="1:2">
      <c r="A77" s="3" t="s">
        <v>3308</v>
      </c>
      <c r="B77" s="12">
        <v>9</v>
      </c>
    </row>
    <row r="78" spans="1:2">
      <c r="A78" s="3" t="s">
        <v>3225</v>
      </c>
      <c r="B78" s="12">
        <v>9</v>
      </c>
    </row>
    <row r="79" spans="1:2">
      <c r="A79" s="3" t="s">
        <v>3289</v>
      </c>
      <c r="B79" s="12">
        <v>9</v>
      </c>
    </row>
    <row r="80" spans="1:2">
      <c r="A80" s="3" t="s">
        <v>3204</v>
      </c>
      <c r="B80" s="12">
        <v>9</v>
      </c>
    </row>
    <row r="81" spans="1:2">
      <c r="A81" s="3" t="s">
        <v>3307</v>
      </c>
      <c r="B81" s="12">
        <v>8</v>
      </c>
    </row>
    <row r="82" spans="1:2">
      <c r="A82" s="3" t="s">
        <v>3284</v>
      </c>
      <c r="B82" s="12">
        <v>8</v>
      </c>
    </row>
    <row r="83" spans="1:2">
      <c r="A83" s="3" t="s">
        <v>3295</v>
      </c>
      <c r="B83" s="12">
        <v>7</v>
      </c>
    </row>
    <row r="84" spans="1:2">
      <c r="A84" s="3" t="s">
        <v>3309</v>
      </c>
      <c r="B84" s="12">
        <v>7</v>
      </c>
    </row>
    <row r="85" spans="1:2">
      <c r="A85" s="3" t="s">
        <v>3305</v>
      </c>
      <c r="B85" s="12">
        <v>7</v>
      </c>
    </row>
    <row r="86" spans="1:2">
      <c r="A86" s="3" t="s">
        <v>3202</v>
      </c>
      <c r="B86" s="12">
        <v>7</v>
      </c>
    </row>
    <row r="87" spans="1:2">
      <c r="A87" s="3" t="s">
        <v>3260</v>
      </c>
      <c r="B87" s="12">
        <v>7</v>
      </c>
    </row>
    <row r="88" spans="1:2">
      <c r="A88" s="3" t="s">
        <v>3209</v>
      </c>
      <c r="B88" s="12">
        <v>6</v>
      </c>
    </row>
    <row r="89" spans="1:2">
      <c r="A89" s="3" t="s">
        <v>3299</v>
      </c>
      <c r="B89" s="12">
        <v>6</v>
      </c>
    </row>
    <row r="90" spans="1:2">
      <c r="A90" s="3" t="s">
        <v>3290</v>
      </c>
      <c r="B90" s="12">
        <v>6</v>
      </c>
    </row>
    <row r="91" spans="1:2">
      <c r="A91" s="3" t="s">
        <v>3286</v>
      </c>
      <c r="B91" s="12">
        <v>6</v>
      </c>
    </row>
    <row r="92" spans="1:2">
      <c r="A92" s="3" t="s">
        <v>3232</v>
      </c>
      <c r="B92" s="12">
        <v>6</v>
      </c>
    </row>
    <row r="93" spans="1:2">
      <c r="A93" s="3" t="s">
        <v>3276</v>
      </c>
      <c r="B93" s="12">
        <v>5</v>
      </c>
    </row>
    <row r="94" spans="1:2">
      <c r="A94" s="3" t="s">
        <v>3193</v>
      </c>
      <c r="B94" s="12">
        <v>5</v>
      </c>
    </row>
    <row r="95" spans="1:2">
      <c r="A95" s="3" t="s">
        <v>3298</v>
      </c>
      <c r="B95" s="12">
        <v>5</v>
      </c>
    </row>
    <row r="96" spans="1:2">
      <c r="A96" s="3" t="s">
        <v>3281</v>
      </c>
      <c r="B96" s="12">
        <v>5</v>
      </c>
    </row>
    <row r="97" spans="1:2">
      <c r="A97" s="3" t="s">
        <v>3245</v>
      </c>
      <c r="B97" s="12">
        <v>5</v>
      </c>
    </row>
    <row r="98" spans="1:2">
      <c r="A98" s="3" t="s">
        <v>3282</v>
      </c>
      <c r="B98" s="12">
        <v>5</v>
      </c>
    </row>
    <row r="99" spans="1:2">
      <c r="A99" s="3" t="s">
        <v>3246</v>
      </c>
      <c r="B99" s="12">
        <v>5</v>
      </c>
    </row>
    <row r="100" spans="1:2">
      <c r="A100" s="3" t="s">
        <v>3294</v>
      </c>
      <c r="B100" s="12">
        <v>5</v>
      </c>
    </row>
    <row r="101" spans="1:2">
      <c r="A101" s="3" t="s">
        <v>3226</v>
      </c>
      <c r="B101" s="12">
        <v>5</v>
      </c>
    </row>
    <row r="102" spans="1:2">
      <c r="A102" s="3" t="s">
        <v>3200</v>
      </c>
      <c r="B102" s="12">
        <v>4</v>
      </c>
    </row>
    <row r="103" spans="1:2">
      <c r="A103" s="3" t="s">
        <v>3215</v>
      </c>
      <c r="B103" s="12">
        <v>4</v>
      </c>
    </row>
    <row r="104" spans="1:2">
      <c r="A104" s="3" t="s">
        <v>3288</v>
      </c>
      <c r="B104" s="12">
        <v>3</v>
      </c>
    </row>
    <row r="105" spans="1:2">
      <c r="A105" s="3" t="s">
        <v>3271</v>
      </c>
      <c r="B105" s="12">
        <v>3</v>
      </c>
    </row>
    <row r="106" spans="1:2">
      <c r="A106" s="3" t="s">
        <v>3283</v>
      </c>
      <c r="B106" s="12">
        <v>3</v>
      </c>
    </row>
    <row r="107" spans="1:2">
      <c r="A107" s="3" t="s">
        <v>3217</v>
      </c>
      <c r="B107" s="12">
        <v>3</v>
      </c>
    </row>
    <row r="108" spans="1:2">
      <c r="A108" s="3" t="s">
        <v>3198</v>
      </c>
      <c r="B108" s="12">
        <v>3</v>
      </c>
    </row>
    <row r="109" spans="1:2">
      <c r="A109" s="3" t="s">
        <v>3268</v>
      </c>
      <c r="B109" s="12">
        <v>3</v>
      </c>
    </row>
    <row r="110" spans="1:2">
      <c r="A110" s="3" t="s">
        <v>3249</v>
      </c>
      <c r="B110" s="12">
        <v>3</v>
      </c>
    </row>
    <row r="111" spans="1:2">
      <c r="A111" s="3" t="s">
        <v>3272</v>
      </c>
      <c r="B111" s="12">
        <v>2</v>
      </c>
    </row>
    <row r="112" spans="1:2">
      <c r="A112" s="3" t="s">
        <v>3315</v>
      </c>
      <c r="B112" s="12">
        <v>2</v>
      </c>
    </row>
    <row r="113" spans="1:2">
      <c r="A113" s="3" t="s">
        <v>3223</v>
      </c>
      <c r="B113" s="12">
        <v>2</v>
      </c>
    </row>
    <row r="114" spans="1:2">
      <c r="A114" s="3" t="s">
        <v>3269</v>
      </c>
      <c r="B114" s="12">
        <v>2</v>
      </c>
    </row>
    <row r="115" spans="1:2">
      <c r="A115" s="3" t="s">
        <v>3304</v>
      </c>
      <c r="B115" s="12">
        <v>2</v>
      </c>
    </row>
    <row r="116" spans="1:2">
      <c r="A116" s="3" t="s">
        <v>3250</v>
      </c>
      <c r="B116" s="12">
        <v>2</v>
      </c>
    </row>
    <row r="117" spans="1:2">
      <c r="A117" s="3" t="s">
        <v>3206</v>
      </c>
      <c r="B117" s="12">
        <v>2</v>
      </c>
    </row>
    <row r="118" spans="1:2">
      <c r="A118" s="3" t="s">
        <v>3190</v>
      </c>
      <c r="B118" s="12">
        <v>2</v>
      </c>
    </row>
    <row r="119" spans="1:2">
      <c r="A119" s="3" t="s">
        <v>3314</v>
      </c>
      <c r="B119" s="12">
        <v>2</v>
      </c>
    </row>
    <row r="120" spans="1:2">
      <c r="A120" s="3" t="s">
        <v>3203</v>
      </c>
      <c r="B120" s="12">
        <v>2</v>
      </c>
    </row>
    <row r="121" spans="1:2">
      <c r="A121" s="3" t="s">
        <v>3235</v>
      </c>
      <c r="B121" s="12">
        <v>2</v>
      </c>
    </row>
    <row r="122" spans="1:2">
      <c r="A122" s="3" t="s">
        <v>3275</v>
      </c>
      <c r="B122" s="12">
        <v>2</v>
      </c>
    </row>
    <row r="123" spans="1:2">
      <c r="A123" s="3" t="s">
        <v>3257</v>
      </c>
      <c r="B123" s="12">
        <v>1</v>
      </c>
    </row>
    <row r="124" spans="1:2">
      <c r="A124" s="3" t="s">
        <v>3258</v>
      </c>
      <c r="B124" s="12">
        <v>1</v>
      </c>
    </row>
    <row r="125" spans="1:2">
      <c r="A125" s="3" t="s">
        <v>3212</v>
      </c>
      <c r="B125" s="12">
        <v>1</v>
      </c>
    </row>
    <row r="126" spans="1:2">
      <c r="A126" s="3" t="s">
        <v>3244</v>
      </c>
      <c r="B126" s="12">
        <v>1</v>
      </c>
    </row>
    <row r="127" spans="1:2">
      <c r="A127" s="3" t="s">
        <v>3188</v>
      </c>
      <c r="B127" s="12">
        <v>1</v>
      </c>
    </row>
    <row r="128" spans="1:2">
      <c r="A128" s="3" t="s">
        <v>3211</v>
      </c>
      <c r="B128" s="12">
        <v>1</v>
      </c>
    </row>
    <row r="129" spans="1:2">
      <c r="A129" s="3" t="s">
        <v>3254</v>
      </c>
      <c r="B129" s="12">
        <v>1</v>
      </c>
    </row>
    <row r="130" spans="1:2">
      <c r="A130" s="3" t="s">
        <v>3228</v>
      </c>
      <c r="B130" s="12">
        <v>1</v>
      </c>
    </row>
    <row r="131" spans="1:2">
      <c r="A131" s="3" t="s">
        <v>3233</v>
      </c>
      <c r="B131" s="12">
        <v>1</v>
      </c>
    </row>
    <row r="132" spans="1:2">
      <c r="A132" s="3" t="s">
        <v>3278</v>
      </c>
      <c r="B132" s="12">
        <v>1</v>
      </c>
    </row>
    <row r="133" spans="1:2">
      <c r="A133" s="3" t="s">
        <v>3076</v>
      </c>
      <c r="B133" s="12">
        <v>2310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1:B103"/>
  <sheetViews>
    <sheetView workbookViewId="0"/>
  </sheetViews>
  <sheetFormatPr defaultRowHeight="14.4"/>
  <cols>
    <col min="1" max="1" width="92.109375" bestFit="1" customWidth="1"/>
    <col min="2" max="2" width="15.5546875" bestFit="1" customWidth="1"/>
  </cols>
  <sheetData>
    <row r="1" spans="1:2">
      <c r="A1" s="2" t="s">
        <v>3318</v>
      </c>
      <c r="B1" t="s">
        <v>3319</v>
      </c>
    </row>
    <row r="2" spans="1:2" ht="23.4">
      <c r="A2" s="4" t="s">
        <v>3081</v>
      </c>
    </row>
    <row r="3" spans="1:2">
      <c r="A3" s="2" t="s">
        <v>3075</v>
      </c>
      <c r="B3" t="s">
        <v>3077</v>
      </c>
    </row>
    <row r="4" spans="1:2">
      <c r="A4" s="3" t="s">
        <v>164</v>
      </c>
      <c r="B4" s="12">
        <v>438</v>
      </c>
    </row>
    <row r="5" spans="1:2">
      <c r="A5" s="3" t="s">
        <v>1158</v>
      </c>
      <c r="B5" s="12">
        <v>360</v>
      </c>
    </row>
    <row r="6" spans="1:2">
      <c r="A6" s="3" t="s">
        <v>1102</v>
      </c>
      <c r="B6" s="12">
        <v>352</v>
      </c>
    </row>
    <row r="7" spans="1:2">
      <c r="A7" s="3" t="s">
        <v>7</v>
      </c>
      <c r="B7" s="12">
        <v>293</v>
      </c>
    </row>
    <row r="8" spans="1:2">
      <c r="A8" s="3" t="s">
        <v>1056</v>
      </c>
      <c r="B8" s="12">
        <v>236</v>
      </c>
    </row>
    <row r="9" spans="1:2">
      <c r="A9" s="3" t="s">
        <v>43</v>
      </c>
      <c r="B9" s="12">
        <v>165</v>
      </c>
    </row>
    <row r="10" spans="1:2">
      <c r="A10" s="3" t="s">
        <v>14</v>
      </c>
      <c r="B10" s="12">
        <v>45</v>
      </c>
    </row>
    <row r="11" spans="1:2">
      <c r="A11" s="3" t="s">
        <v>1151</v>
      </c>
      <c r="B11" s="12">
        <v>40</v>
      </c>
    </row>
    <row r="12" spans="1:2">
      <c r="A12" s="3" t="s">
        <v>936</v>
      </c>
      <c r="B12" s="12">
        <v>33</v>
      </c>
    </row>
    <row r="13" spans="1:2">
      <c r="A13" s="3" t="s">
        <v>1217</v>
      </c>
      <c r="B13" s="12">
        <v>31</v>
      </c>
    </row>
    <row r="14" spans="1:2">
      <c r="A14" s="3" t="s">
        <v>125</v>
      </c>
      <c r="B14" s="12">
        <v>29</v>
      </c>
    </row>
    <row r="15" spans="1:2">
      <c r="A15" s="3" t="s">
        <v>933</v>
      </c>
      <c r="B15" s="12">
        <v>22</v>
      </c>
    </row>
    <row r="16" spans="1:2">
      <c r="A16" s="3" t="s">
        <v>77</v>
      </c>
      <c r="B16" s="12">
        <v>22</v>
      </c>
    </row>
    <row r="17" spans="1:2">
      <c r="A17" s="3" t="s">
        <v>1225</v>
      </c>
      <c r="B17" s="12">
        <v>21</v>
      </c>
    </row>
    <row r="18" spans="1:2">
      <c r="A18" s="3" t="s">
        <v>69</v>
      </c>
      <c r="B18" s="12">
        <v>18</v>
      </c>
    </row>
    <row r="19" spans="1:2">
      <c r="A19" s="3" t="s">
        <v>1194</v>
      </c>
      <c r="B19" s="12">
        <v>17</v>
      </c>
    </row>
    <row r="20" spans="1:2">
      <c r="A20" s="3" t="s">
        <v>180</v>
      </c>
      <c r="B20" s="12">
        <v>16</v>
      </c>
    </row>
    <row r="21" spans="1:2">
      <c r="A21" s="3" t="s">
        <v>242</v>
      </c>
      <c r="B21" s="12">
        <v>16</v>
      </c>
    </row>
    <row r="22" spans="1:2">
      <c r="A22" s="3" t="s">
        <v>1164</v>
      </c>
      <c r="B22" s="12">
        <v>15</v>
      </c>
    </row>
    <row r="23" spans="1:2">
      <c r="A23" s="3" t="s">
        <v>767</v>
      </c>
      <c r="B23" s="12">
        <v>13</v>
      </c>
    </row>
    <row r="24" spans="1:2">
      <c r="A24" s="3" t="s">
        <v>866</v>
      </c>
      <c r="B24" s="12">
        <v>10</v>
      </c>
    </row>
    <row r="25" spans="1:2">
      <c r="A25" s="3" t="s">
        <v>1584</v>
      </c>
      <c r="B25" s="12">
        <v>9</v>
      </c>
    </row>
    <row r="26" spans="1:2">
      <c r="A26" s="3" t="s">
        <v>703</v>
      </c>
      <c r="B26" s="12">
        <v>7</v>
      </c>
    </row>
    <row r="27" spans="1:2">
      <c r="A27" s="3" t="s">
        <v>750</v>
      </c>
      <c r="B27" s="12">
        <v>5</v>
      </c>
    </row>
    <row r="28" spans="1:2">
      <c r="A28" s="3" t="s">
        <v>3078</v>
      </c>
      <c r="B28" s="12">
        <v>5</v>
      </c>
    </row>
    <row r="29" spans="1:2">
      <c r="A29" s="3" t="s">
        <v>852</v>
      </c>
      <c r="B29" s="12">
        <v>4</v>
      </c>
    </row>
    <row r="30" spans="1:2">
      <c r="A30" s="3" t="s">
        <v>1816</v>
      </c>
      <c r="B30" s="12">
        <v>3</v>
      </c>
    </row>
    <row r="31" spans="1:2">
      <c r="A31" s="3" t="s">
        <v>1198</v>
      </c>
      <c r="B31" s="12">
        <v>3</v>
      </c>
    </row>
    <row r="32" spans="1:2">
      <c r="A32" s="3" t="s">
        <v>250</v>
      </c>
      <c r="B32" s="12">
        <v>2</v>
      </c>
    </row>
    <row r="33" spans="1:2">
      <c r="A33" s="3" t="s">
        <v>3056</v>
      </c>
      <c r="B33" s="12">
        <v>2</v>
      </c>
    </row>
    <row r="34" spans="1:2">
      <c r="A34" s="3" t="s">
        <v>858</v>
      </c>
      <c r="B34" s="12">
        <v>2</v>
      </c>
    </row>
    <row r="35" spans="1:2">
      <c r="A35" s="3" t="s">
        <v>59</v>
      </c>
      <c r="B35" s="12">
        <v>2</v>
      </c>
    </row>
    <row r="36" spans="1:2">
      <c r="A36" s="3" t="s">
        <v>874</v>
      </c>
      <c r="B36" s="12">
        <v>2</v>
      </c>
    </row>
    <row r="37" spans="1:2">
      <c r="A37" s="3" t="s">
        <v>2220</v>
      </c>
      <c r="B37" s="12">
        <v>2</v>
      </c>
    </row>
    <row r="38" spans="1:2">
      <c r="A38" s="3" t="s">
        <v>1290</v>
      </c>
      <c r="B38" s="12">
        <v>2</v>
      </c>
    </row>
    <row r="39" spans="1:2">
      <c r="A39" s="3" t="s">
        <v>1274</v>
      </c>
      <c r="B39" s="12">
        <v>2</v>
      </c>
    </row>
    <row r="40" spans="1:2">
      <c r="A40" s="3" t="s">
        <v>925</v>
      </c>
      <c r="B40" s="12">
        <v>2</v>
      </c>
    </row>
    <row r="41" spans="1:2">
      <c r="A41" s="3" t="s">
        <v>1074</v>
      </c>
      <c r="B41" s="12">
        <v>2</v>
      </c>
    </row>
    <row r="42" spans="1:2">
      <c r="A42" s="3" t="s">
        <v>1052</v>
      </c>
      <c r="B42" s="12">
        <v>2</v>
      </c>
    </row>
    <row r="43" spans="1:2">
      <c r="A43" s="3" t="s">
        <v>1000</v>
      </c>
      <c r="B43" s="12">
        <v>1</v>
      </c>
    </row>
    <row r="44" spans="1:2">
      <c r="A44" s="3" t="s">
        <v>793</v>
      </c>
      <c r="B44" s="12">
        <v>1</v>
      </c>
    </row>
    <row r="45" spans="1:2">
      <c r="A45" s="3" t="s">
        <v>106</v>
      </c>
      <c r="B45" s="12">
        <v>1</v>
      </c>
    </row>
    <row r="46" spans="1:2">
      <c r="A46" s="3" t="s">
        <v>1621</v>
      </c>
      <c r="B46" s="12">
        <v>1</v>
      </c>
    </row>
    <row r="47" spans="1:2">
      <c r="A47" s="3" t="s">
        <v>2926</v>
      </c>
      <c r="B47" s="12">
        <v>1</v>
      </c>
    </row>
    <row r="48" spans="1:2">
      <c r="A48" s="3" t="s">
        <v>1146</v>
      </c>
      <c r="B48" s="12">
        <v>1</v>
      </c>
    </row>
    <row r="49" spans="1:2">
      <c r="A49" s="3" t="s">
        <v>1631</v>
      </c>
      <c r="B49" s="12">
        <v>1</v>
      </c>
    </row>
    <row r="50" spans="1:2">
      <c r="A50" s="3" t="s">
        <v>1403</v>
      </c>
      <c r="B50" s="12">
        <v>1</v>
      </c>
    </row>
    <row r="51" spans="1:2">
      <c r="A51" s="3" t="s">
        <v>1080</v>
      </c>
      <c r="B51" s="12">
        <v>1</v>
      </c>
    </row>
    <row r="52" spans="1:2">
      <c r="A52" s="3" t="s">
        <v>1077</v>
      </c>
      <c r="B52" s="12">
        <v>1</v>
      </c>
    </row>
    <row r="53" spans="1:2">
      <c r="A53" s="3" t="s">
        <v>2241</v>
      </c>
      <c r="B53" s="12">
        <v>1</v>
      </c>
    </row>
    <row r="54" spans="1:2">
      <c r="A54" s="3" t="s">
        <v>2548</v>
      </c>
      <c r="B54" s="12">
        <v>1</v>
      </c>
    </row>
    <row r="55" spans="1:2">
      <c r="A55" s="3" t="s">
        <v>1635</v>
      </c>
      <c r="B55" s="12">
        <v>1</v>
      </c>
    </row>
    <row r="56" spans="1:2">
      <c r="A56" s="3" t="s">
        <v>2550</v>
      </c>
      <c r="B56" s="12">
        <v>1</v>
      </c>
    </row>
    <row r="57" spans="1:2">
      <c r="A57" s="3" t="s">
        <v>2625</v>
      </c>
      <c r="B57" s="12">
        <v>1</v>
      </c>
    </row>
    <row r="58" spans="1:2">
      <c r="A58" s="3" t="s">
        <v>1110</v>
      </c>
      <c r="B58" s="12">
        <v>1</v>
      </c>
    </row>
    <row r="59" spans="1:2">
      <c r="A59" s="3" t="s">
        <v>1368</v>
      </c>
      <c r="B59" s="12">
        <v>1</v>
      </c>
    </row>
    <row r="60" spans="1:2">
      <c r="A60" s="3" t="s">
        <v>680</v>
      </c>
      <c r="B60" s="12">
        <v>1</v>
      </c>
    </row>
    <row r="61" spans="1:2">
      <c r="A61" s="3" t="s">
        <v>931</v>
      </c>
      <c r="B61" s="12">
        <v>1</v>
      </c>
    </row>
    <row r="62" spans="1:2">
      <c r="A62" s="3" t="s">
        <v>760</v>
      </c>
      <c r="B62" s="12">
        <v>1</v>
      </c>
    </row>
    <row r="63" spans="1:2">
      <c r="A63" s="3" t="s">
        <v>804</v>
      </c>
      <c r="B63" s="12">
        <v>1</v>
      </c>
    </row>
    <row r="64" spans="1:2">
      <c r="A64" s="3" t="s">
        <v>2875</v>
      </c>
      <c r="B64" s="12">
        <v>1</v>
      </c>
    </row>
    <row r="65" spans="1:2">
      <c r="A65" s="3" t="s">
        <v>191</v>
      </c>
      <c r="B65" s="12">
        <v>1</v>
      </c>
    </row>
    <row r="66" spans="1:2">
      <c r="A66" s="3" t="s">
        <v>1285</v>
      </c>
      <c r="B66" s="12">
        <v>1</v>
      </c>
    </row>
    <row r="67" spans="1:2">
      <c r="A67" s="3" t="s">
        <v>882</v>
      </c>
      <c r="B67" s="12">
        <v>1</v>
      </c>
    </row>
    <row r="68" spans="1:2">
      <c r="A68" s="3" t="s">
        <v>728</v>
      </c>
      <c r="B68" s="12">
        <v>1</v>
      </c>
    </row>
    <row r="69" spans="1:2">
      <c r="A69" s="3" t="s">
        <v>2829</v>
      </c>
      <c r="B69" s="12">
        <v>1</v>
      </c>
    </row>
    <row r="70" spans="1:2">
      <c r="A70" s="3" t="s">
        <v>1325</v>
      </c>
      <c r="B70" s="12">
        <v>1</v>
      </c>
    </row>
    <row r="71" spans="1:2">
      <c r="A71" s="3" t="s">
        <v>259</v>
      </c>
      <c r="B71" s="12">
        <v>1</v>
      </c>
    </row>
    <row r="72" spans="1:2">
      <c r="A72" s="3" t="s">
        <v>683</v>
      </c>
      <c r="B72" s="12">
        <v>1</v>
      </c>
    </row>
    <row r="73" spans="1:2">
      <c r="A73" s="3" t="s">
        <v>2846</v>
      </c>
      <c r="B73" s="12">
        <v>1</v>
      </c>
    </row>
    <row r="74" spans="1:2">
      <c r="A74" s="3" t="s">
        <v>1425</v>
      </c>
      <c r="B74" s="12">
        <v>1</v>
      </c>
    </row>
    <row r="75" spans="1:2">
      <c r="A75" s="3" t="s">
        <v>753</v>
      </c>
      <c r="B75" s="12">
        <v>1</v>
      </c>
    </row>
    <row r="76" spans="1:2">
      <c r="A76" s="3" t="s">
        <v>244</v>
      </c>
      <c r="B76" s="12">
        <v>1</v>
      </c>
    </row>
    <row r="77" spans="1:2">
      <c r="A77" s="3" t="s">
        <v>1004</v>
      </c>
      <c r="B77" s="12">
        <v>1</v>
      </c>
    </row>
    <row r="78" spans="1:2">
      <c r="A78" s="3" t="s">
        <v>2659</v>
      </c>
      <c r="B78" s="12">
        <v>1</v>
      </c>
    </row>
    <row r="79" spans="1:2">
      <c r="A79" s="3" t="s">
        <v>1370</v>
      </c>
      <c r="B79" s="12">
        <v>1</v>
      </c>
    </row>
    <row r="80" spans="1:2">
      <c r="A80" s="3" t="s">
        <v>2805</v>
      </c>
      <c r="B80" s="12">
        <v>1</v>
      </c>
    </row>
    <row r="81" spans="1:2">
      <c r="A81" s="3" t="s">
        <v>1375</v>
      </c>
      <c r="B81" s="12">
        <v>1</v>
      </c>
    </row>
    <row r="82" spans="1:2">
      <c r="A82" s="3" t="s">
        <v>920</v>
      </c>
      <c r="B82" s="12">
        <v>1</v>
      </c>
    </row>
    <row r="83" spans="1:2">
      <c r="A83" s="3" t="s">
        <v>108</v>
      </c>
      <c r="B83" s="12">
        <v>1</v>
      </c>
    </row>
    <row r="84" spans="1:2">
      <c r="A84" s="3" t="s">
        <v>1670</v>
      </c>
      <c r="B84" s="12">
        <v>1</v>
      </c>
    </row>
    <row r="85" spans="1:2">
      <c r="A85" s="3" t="s">
        <v>954</v>
      </c>
      <c r="B85" s="12">
        <v>1</v>
      </c>
    </row>
    <row r="86" spans="1:2">
      <c r="A86" s="3" t="s">
        <v>940</v>
      </c>
      <c r="B86" s="12">
        <v>1</v>
      </c>
    </row>
    <row r="87" spans="1:2">
      <c r="A87" s="3" t="s">
        <v>3072</v>
      </c>
      <c r="B87" s="12">
        <v>1</v>
      </c>
    </row>
    <row r="88" spans="1:2">
      <c r="A88" s="3" t="s">
        <v>2726</v>
      </c>
      <c r="B88" s="12">
        <v>1</v>
      </c>
    </row>
    <row r="89" spans="1:2">
      <c r="A89" s="3" t="s">
        <v>2756</v>
      </c>
      <c r="B89" s="12">
        <v>1</v>
      </c>
    </row>
    <row r="90" spans="1:2">
      <c r="A90" s="3" t="s">
        <v>2031</v>
      </c>
      <c r="B90" s="12">
        <v>1</v>
      </c>
    </row>
    <row r="91" spans="1:2">
      <c r="A91" s="3" t="s">
        <v>1039</v>
      </c>
      <c r="B91" s="12">
        <v>1</v>
      </c>
    </row>
    <row r="92" spans="1:2">
      <c r="A92" s="3" t="s">
        <v>2049</v>
      </c>
      <c r="B92" s="12">
        <v>1</v>
      </c>
    </row>
    <row r="93" spans="1:2">
      <c r="A93" s="3" t="s">
        <v>1617</v>
      </c>
      <c r="B93" s="12">
        <v>1</v>
      </c>
    </row>
    <row r="94" spans="1:2">
      <c r="A94" s="3" t="s">
        <v>2068</v>
      </c>
      <c r="B94" s="12">
        <v>1</v>
      </c>
    </row>
    <row r="95" spans="1:2">
      <c r="A95" s="3" t="s">
        <v>2070</v>
      </c>
      <c r="B95" s="12">
        <v>1</v>
      </c>
    </row>
    <row r="96" spans="1:2">
      <c r="A96" s="3" t="s">
        <v>2946</v>
      </c>
      <c r="B96" s="12">
        <v>1</v>
      </c>
    </row>
    <row r="97" spans="1:2">
      <c r="A97" s="3" t="s">
        <v>1774</v>
      </c>
      <c r="B97" s="12">
        <v>1</v>
      </c>
    </row>
    <row r="98" spans="1:2">
      <c r="A98" s="3" t="s">
        <v>2948</v>
      </c>
      <c r="B98" s="12">
        <v>1</v>
      </c>
    </row>
    <row r="99" spans="1:2">
      <c r="A99" s="3" t="s">
        <v>666</v>
      </c>
      <c r="B99" s="12">
        <v>1</v>
      </c>
    </row>
    <row r="100" spans="1:2">
      <c r="A100" s="3" t="s">
        <v>2989</v>
      </c>
      <c r="B100" s="12">
        <v>1</v>
      </c>
    </row>
    <row r="101" spans="1:2">
      <c r="A101" s="3" t="s">
        <v>730</v>
      </c>
      <c r="B101" s="12">
        <v>1</v>
      </c>
    </row>
    <row r="102" spans="1:2">
      <c r="A102" s="3" t="s">
        <v>1283</v>
      </c>
      <c r="B102" s="12">
        <v>1</v>
      </c>
    </row>
    <row r="103" spans="1:2">
      <c r="A103" s="3" t="s">
        <v>3076</v>
      </c>
      <c r="B103" s="12">
        <v>2310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0FA-4DE8-46D5-881E-28AD437C3119}">
  <dimension ref="A1:B101"/>
  <sheetViews>
    <sheetView workbookViewId="0">
      <selection activeCell="N2" sqref="N2"/>
    </sheetView>
  </sheetViews>
  <sheetFormatPr defaultRowHeight="14.4"/>
  <cols>
    <col min="1" max="1" width="17.88671875" bestFit="1" customWidth="1"/>
    <col min="2" max="2" width="15.5546875" bestFit="1" customWidth="1"/>
  </cols>
  <sheetData>
    <row r="1" spans="1:2">
      <c r="A1" s="2" t="s">
        <v>1</v>
      </c>
      <c r="B1" t="s">
        <v>3317</v>
      </c>
    </row>
    <row r="2" spans="1:2">
      <c r="A2" s="2" t="s">
        <v>3318</v>
      </c>
      <c r="B2" t="s">
        <v>3319</v>
      </c>
    </row>
    <row r="4" spans="1:2">
      <c r="A4" s="2" t="s">
        <v>3144</v>
      </c>
      <c r="B4" t="s">
        <v>3145</v>
      </c>
    </row>
    <row r="5" spans="1:2">
      <c r="A5" s="3" t="s">
        <v>3146</v>
      </c>
      <c r="B5" s="12">
        <v>26</v>
      </c>
    </row>
    <row r="6" spans="1:2">
      <c r="A6" s="3" t="s">
        <v>3147</v>
      </c>
      <c r="B6" s="12">
        <v>34</v>
      </c>
    </row>
    <row r="7" spans="1:2">
      <c r="A7" s="3" t="s">
        <v>3148</v>
      </c>
      <c r="B7" s="12">
        <v>37</v>
      </c>
    </row>
    <row r="8" spans="1:2">
      <c r="A8" s="3" t="s">
        <v>3173</v>
      </c>
      <c r="B8" s="12">
        <v>40</v>
      </c>
    </row>
    <row r="9" spans="1:2">
      <c r="A9" s="3" t="s">
        <v>3170</v>
      </c>
      <c r="B9" s="12">
        <v>31</v>
      </c>
    </row>
    <row r="10" spans="1:2">
      <c r="A10" s="3" t="s">
        <v>3171</v>
      </c>
      <c r="B10" s="12">
        <v>39</v>
      </c>
    </row>
    <row r="11" spans="1:2">
      <c r="A11" s="3" t="s">
        <v>3162</v>
      </c>
      <c r="B11" s="12">
        <v>33</v>
      </c>
    </row>
    <row r="12" spans="1:2">
      <c r="A12" s="3" t="s">
        <v>3163</v>
      </c>
      <c r="B12" s="12">
        <v>31</v>
      </c>
    </row>
    <row r="13" spans="1:2">
      <c r="A13" s="3" t="s">
        <v>3168</v>
      </c>
      <c r="B13" s="12">
        <v>50</v>
      </c>
    </row>
    <row r="14" spans="1:2">
      <c r="A14" s="3" t="s">
        <v>3149</v>
      </c>
      <c r="B14" s="12">
        <v>35</v>
      </c>
    </row>
    <row r="15" spans="1:2">
      <c r="A15" s="3" t="s">
        <v>3164</v>
      </c>
      <c r="B15" s="12">
        <v>38</v>
      </c>
    </row>
    <row r="16" spans="1:2">
      <c r="A16" s="3" t="s">
        <v>3177</v>
      </c>
      <c r="B16" s="12">
        <v>43</v>
      </c>
    </row>
    <row r="17" spans="1:2">
      <c r="A17" s="3" t="s">
        <v>3169</v>
      </c>
      <c r="B17" s="12">
        <v>64</v>
      </c>
    </row>
    <row r="18" spans="1:2">
      <c r="A18" s="3" t="s">
        <v>3183</v>
      </c>
      <c r="B18" s="12">
        <v>38</v>
      </c>
    </row>
    <row r="19" spans="1:2">
      <c r="A19" s="3" t="s">
        <v>3165</v>
      </c>
      <c r="B19" s="12">
        <v>41</v>
      </c>
    </row>
    <row r="20" spans="1:2">
      <c r="A20" s="3" t="s">
        <v>3150</v>
      </c>
      <c r="B20" s="12">
        <v>28</v>
      </c>
    </row>
    <row r="21" spans="1:2">
      <c r="A21" s="3" t="s">
        <v>3178</v>
      </c>
      <c r="B21" s="12">
        <v>39</v>
      </c>
    </row>
    <row r="22" spans="1:2">
      <c r="A22" s="3" t="s">
        <v>3176</v>
      </c>
      <c r="B22" s="12">
        <v>36</v>
      </c>
    </row>
    <row r="23" spans="1:2">
      <c r="A23" s="3" t="s">
        <v>3172</v>
      </c>
      <c r="B23" s="12">
        <v>52</v>
      </c>
    </row>
    <row r="24" spans="1:2">
      <c r="A24" s="3" t="s">
        <v>3151</v>
      </c>
      <c r="B24" s="12">
        <v>37</v>
      </c>
    </row>
    <row r="25" spans="1:2">
      <c r="A25" s="3" t="s">
        <v>3152</v>
      </c>
      <c r="B25" s="12">
        <v>46</v>
      </c>
    </row>
    <row r="26" spans="1:2">
      <c r="A26" s="3" t="s">
        <v>3153</v>
      </c>
      <c r="B26" s="12">
        <v>36</v>
      </c>
    </row>
    <row r="27" spans="1:2">
      <c r="A27" s="3" t="s">
        <v>3154</v>
      </c>
      <c r="B27" s="12">
        <v>58</v>
      </c>
    </row>
    <row r="28" spans="1:2">
      <c r="A28" s="3" t="s">
        <v>3182</v>
      </c>
      <c r="B28" s="12">
        <v>39</v>
      </c>
    </row>
    <row r="29" spans="1:2">
      <c r="A29" s="3" t="s">
        <v>3155</v>
      </c>
      <c r="B29" s="12">
        <v>49</v>
      </c>
    </row>
    <row r="30" spans="1:2">
      <c r="A30" s="3" t="s">
        <v>3174</v>
      </c>
      <c r="B30" s="12">
        <v>38</v>
      </c>
    </row>
    <row r="31" spans="1:2">
      <c r="A31" s="3" t="s">
        <v>3184</v>
      </c>
      <c r="B31" s="12">
        <v>22</v>
      </c>
    </row>
    <row r="32" spans="1:2">
      <c r="A32" s="3" t="s">
        <v>3156</v>
      </c>
      <c r="B32" s="12">
        <v>37</v>
      </c>
    </row>
    <row r="33" spans="1:2">
      <c r="A33" s="3" t="s">
        <v>3175</v>
      </c>
      <c r="B33" s="12">
        <v>29</v>
      </c>
    </row>
    <row r="34" spans="1:2">
      <c r="A34" s="3" t="s">
        <v>3166</v>
      </c>
      <c r="B34" s="12">
        <v>31</v>
      </c>
    </row>
    <row r="35" spans="1:2">
      <c r="A35" s="3" t="s">
        <v>3181</v>
      </c>
      <c r="B35" s="12">
        <v>37</v>
      </c>
    </row>
    <row r="36" spans="1:2">
      <c r="A36" s="3" t="s">
        <v>3167</v>
      </c>
      <c r="B36" s="12">
        <v>26</v>
      </c>
    </row>
    <row r="37" spans="1:2">
      <c r="A37" s="3" t="s">
        <v>3179</v>
      </c>
      <c r="B37" s="12">
        <v>25</v>
      </c>
    </row>
    <row r="38" spans="1:2">
      <c r="A38" s="3" t="s">
        <v>3157</v>
      </c>
      <c r="B38" s="12">
        <v>24</v>
      </c>
    </row>
    <row r="39" spans="1:2">
      <c r="A39" s="3" t="s">
        <v>3180</v>
      </c>
      <c r="B39" s="12">
        <v>28</v>
      </c>
    </row>
    <row r="40" spans="1:2">
      <c r="A40" s="3" t="s">
        <v>3158</v>
      </c>
      <c r="B40" s="12">
        <v>26</v>
      </c>
    </row>
    <row r="41" spans="1:2">
      <c r="A41" s="3" t="s">
        <v>3159</v>
      </c>
      <c r="B41" s="12">
        <v>17</v>
      </c>
    </row>
    <row r="42" spans="1:2">
      <c r="A42" s="3" t="s">
        <v>3160</v>
      </c>
      <c r="B42" s="12">
        <v>23</v>
      </c>
    </row>
    <row r="43" spans="1:2">
      <c r="A43" s="3" t="s">
        <v>3161</v>
      </c>
      <c r="B43" s="12">
        <v>16</v>
      </c>
    </row>
    <row r="44" spans="1:2">
      <c r="A44" s="3" t="s">
        <v>3185</v>
      </c>
      <c r="B44" s="12">
        <v>22</v>
      </c>
    </row>
    <row r="45" spans="1:2">
      <c r="A45" s="3" t="s">
        <v>3088</v>
      </c>
      <c r="B45" s="12">
        <v>18</v>
      </c>
    </row>
    <row r="46" spans="1:2">
      <c r="A46" s="3" t="s">
        <v>3089</v>
      </c>
      <c r="B46" s="12">
        <v>24</v>
      </c>
    </row>
    <row r="47" spans="1:2">
      <c r="A47" s="3" t="s">
        <v>3090</v>
      </c>
      <c r="B47" s="12">
        <v>20</v>
      </c>
    </row>
    <row r="48" spans="1:2">
      <c r="A48" s="3" t="s">
        <v>3091</v>
      </c>
      <c r="B48" s="12">
        <v>27</v>
      </c>
    </row>
    <row r="49" spans="1:2">
      <c r="A49" s="3" t="s">
        <v>3092</v>
      </c>
      <c r="B49" s="12">
        <v>25</v>
      </c>
    </row>
    <row r="50" spans="1:2">
      <c r="A50" s="3" t="s">
        <v>3093</v>
      </c>
      <c r="B50" s="12">
        <v>22</v>
      </c>
    </row>
    <row r="51" spans="1:2">
      <c r="A51" s="3" t="s">
        <v>3094</v>
      </c>
      <c r="B51" s="12">
        <v>27</v>
      </c>
    </row>
    <row r="52" spans="1:2">
      <c r="A52" s="3" t="s">
        <v>3095</v>
      </c>
      <c r="B52" s="12">
        <v>23</v>
      </c>
    </row>
    <row r="53" spans="1:2">
      <c r="A53" s="3" t="s">
        <v>3096</v>
      </c>
      <c r="B53" s="12">
        <v>24</v>
      </c>
    </row>
    <row r="54" spans="1:2">
      <c r="A54" s="3" t="s">
        <v>3097</v>
      </c>
      <c r="B54" s="12">
        <v>26</v>
      </c>
    </row>
    <row r="55" spans="1:2">
      <c r="A55" s="3" t="s">
        <v>3098</v>
      </c>
      <c r="B55" s="12">
        <v>25</v>
      </c>
    </row>
    <row r="56" spans="1:2">
      <c r="A56" s="3" t="s">
        <v>3099</v>
      </c>
      <c r="B56" s="12">
        <v>24</v>
      </c>
    </row>
    <row r="57" spans="1:2">
      <c r="A57" s="3" t="s">
        <v>3100</v>
      </c>
      <c r="B57" s="12">
        <v>32</v>
      </c>
    </row>
    <row r="58" spans="1:2">
      <c r="A58" s="3" t="s">
        <v>3101</v>
      </c>
      <c r="B58" s="12">
        <v>27</v>
      </c>
    </row>
    <row r="59" spans="1:2">
      <c r="A59" s="3" t="s">
        <v>3102</v>
      </c>
      <c r="B59" s="12">
        <v>9</v>
      </c>
    </row>
    <row r="60" spans="1:2">
      <c r="A60" s="3" t="s">
        <v>3103</v>
      </c>
      <c r="B60" s="12">
        <v>24</v>
      </c>
    </row>
    <row r="61" spans="1:2">
      <c r="A61" s="3" t="s">
        <v>3104</v>
      </c>
      <c r="B61" s="12">
        <v>12</v>
      </c>
    </row>
    <row r="62" spans="1:2">
      <c r="A62" s="3" t="s">
        <v>3105</v>
      </c>
      <c r="B62" s="12">
        <v>20</v>
      </c>
    </row>
    <row r="63" spans="1:2">
      <c r="A63" s="3" t="s">
        <v>3106</v>
      </c>
      <c r="B63" s="12">
        <v>17</v>
      </c>
    </row>
    <row r="64" spans="1:2">
      <c r="A64" s="3" t="s">
        <v>3107</v>
      </c>
      <c r="B64" s="12">
        <v>15</v>
      </c>
    </row>
    <row r="65" spans="1:2">
      <c r="A65" s="3" t="s">
        <v>3108</v>
      </c>
      <c r="B65" s="12">
        <v>14</v>
      </c>
    </row>
    <row r="66" spans="1:2">
      <c r="A66" s="3" t="s">
        <v>3109</v>
      </c>
      <c r="B66" s="12">
        <v>10</v>
      </c>
    </row>
    <row r="67" spans="1:2">
      <c r="A67" s="3" t="s">
        <v>3110</v>
      </c>
      <c r="B67" s="12">
        <v>4</v>
      </c>
    </row>
    <row r="68" spans="1:2">
      <c r="A68" s="3" t="s">
        <v>3111</v>
      </c>
      <c r="B68" s="12">
        <v>4</v>
      </c>
    </row>
    <row r="69" spans="1:2">
      <c r="A69" s="3" t="s">
        <v>3112</v>
      </c>
      <c r="B69" s="12">
        <v>15</v>
      </c>
    </row>
    <row r="70" spans="1:2">
      <c r="A70" s="3" t="s">
        <v>3113</v>
      </c>
      <c r="B70" s="12">
        <v>8</v>
      </c>
    </row>
    <row r="71" spans="1:2">
      <c r="A71" s="3" t="s">
        <v>3114</v>
      </c>
      <c r="B71" s="12">
        <v>8</v>
      </c>
    </row>
    <row r="72" spans="1:2">
      <c r="A72" s="3" t="s">
        <v>3115</v>
      </c>
      <c r="B72" s="12">
        <v>6</v>
      </c>
    </row>
    <row r="73" spans="1:2">
      <c r="A73" s="3" t="s">
        <v>3116</v>
      </c>
      <c r="B73" s="12">
        <v>8</v>
      </c>
    </row>
    <row r="74" spans="1:2">
      <c r="A74" s="3" t="s">
        <v>3117</v>
      </c>
      <c r="B74" s="12">
        <v>9</v>
      </c>
    </row>
    <row r="75" spans="1:2">
      <c r="A75" s="3" t="s">
        <v>3118</v>
      </c>
      <c r="B75" s="12">
        <v>9</v>
      </c>
    </row>
    <row r="76" spans="1:2">
      <c r="A76" s="3" t="s">
        <v>3119</v>
      </c>
      <c r="B76" s="12">
        <v>3</v>
      </c>
    </row>
    <row r="77" spans="1:2">
      <c r="A77" s="3" t="s">
        <v>3120</v>
      </c>
      <c r="B77" s="12">
        <v>10</v>
      </c>
    </row>
    <row r="78" spans="1:2">
      <c r="A78" s="3" t="s">
        <v>3121</v>
      </c>
      <c r="B78" s="12">
        <v>10</v>
      </c>
    </row>
    <row r="79" spans="1:2">
      <c r="A79" s="3" t="s">
        <v>3122</v>
      </c>
      <c r="B79" s="12">
        <v>6</v>
      </c>
    </row>
    <row r="80" spans="1:2">
      <c r="A80" s="3" t="s">
        <v>3123</v>
      </c>
      <c r="B80" s="12">
        <v>4</v>
      </c>
    </row>
    <row r="81" spans="1:2">
      <c r="A81" s="3" t="s">
        <v>3124</v>
      </c>
      <c r="B81" s="12">
        <v>5</v>
      </c>
    </row>
    <row r="82" spans="1:2">
      <c r="A82" s="3" t="s">
        <v>3125</v>
      </c>
      <c r="B82" s="12">
        <v>14</v>
      </c>
    </row>
    <row r="83" spans="1:2">
      <c r="A83" s="3" t="s">
        <v>3126</v>
      </c>
      <c r="B83" s="12">
        <v>9</v>
      </c>
    </row>
    <row r="84" spans="1:2">
      <c r="A84" s="3" t="s">
        <v>3127</v>
      </c>
      <c r="B84" s="12">
        <v>10</v>
      </c>
    </row>
    <row r="85" spans="1:2">
      <c r="A85" s="3" t="s">
        <v>3128</v>
      </c>
      <c r="B85" s="12">
        <v>6</v>
      </c>
    </row>
    <row r="86" spans="1:2">
      <c r="A86" s="3" t="s">
        <v>3129</v>
      </c>
      <c r="B86" s="12">
        <v>11</v>
      </c>
    </row>
    <row r="87" spans="1:2">
      <c r="A87" s="3" t="s">
        <v>3130</v>
      </c>
      <c r="B87" s="12">
        <v>2</v>
      </c>
    </row>
    <row r="88" spans="1:2">
      <c r="A88" s="3" t="s">
        <v>3131</v>
      </c>
      <c r="B88" s="12">
        <v>7</v>
      </c>
    </row>
    <row r="89" spans="1:2">
      <c r="A89" s="3" t="s">
        <v>3132</v>
      </c>
      <c r="B89" s="12">
        <v>11</v>
      </c>
    </row>
    <row r="90" spans="1:2">
      <c r="A90" s="3" t="s">
        <v>3133</v>
      </c>
      <c r="B90" s="12">
        <v>15</v>
      </c>
    </row>
    <row r="91" spans="1:2">
      <c r="A91" s="3" t="s">
        <v>3134</v>
      </c>
      <c r="B91" s="12">
        <v>4</v>
      </c>
    </row>
    <row r="92" spans="1:2">
      <c r="A92" s="3" t="s">
        <v>3135</v>
      </c>
      <c r="B92" s="12">
        <v>17</v>
      </c>
    </row>
    <row r="93" spans="1:2">
      <c r="A93" s="3" t="s">
        <v>3136</v>
      </c>
      <c r="B93" s="12">
        <v>25</v>
      </c>
    </row>
    <row r="94" spans="1:2">
      <c r="A94" s="3" t="s">
        <v>3137</v>
      </c>
      <c r="B94" s="12">
        <v>23</v>
      </c>
    </row>
    <row r="95" spans="1:2">
      <c r="A95" s="3" t="s">
        <v>3138</v>
      </c>
      <c r="B95" s="12">
        <v>14</v>
      </c>
    </row>
    <row r="96" spans="1:2">
      <c r="A96" s="3" t="s">
        <v>3139</v>
      </c>
      <c r="B96" s="12">
        <v>38</v>
      </c>
    </row>
    <row r="97" spans="1:2">
      <c r="A97" s="3" t="s">
        <v>3140</v>
      </c>
      <c r="B97" s="12">
        <v>35</v>
      </c>
    </row>
    <row r="98" spans="1:2">
      <c r="A98" s="3" t="s">
        <v>3141</v>
      </c>
      <c r="B98" s="12">
        <v>28</v>
      </c>
    </row>
    <row r="99" spans="1:2">
      <c r="A99" s="3" t="s">
        <v>3142</v>
      </c>
      <c r="B99" s="12">
        <v>27</v>
      </c>
    </row>
    <row r="100" spans="1:2">
      <c r="A100" s="3" t="s">
        <v>3143</v>
      </c>
      <c r="B100" s="12">
        <v>39</v>
      </c>
    </row>
    <row r="101" spans="1:2">
      <c r="A101" s="3" t="s">
        <v>3076</v>
      </c>
      <c r="B101" s="12">
        <v>2310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Log</vt:lpstr>
      <vt:lpstr>Searches By User</vt:lpstr>
      <vt:lpstr>Searches By Reason</vt:lpstr>
      <vt:lpstr>SearchesByTime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2025-09-02T14:57:01Z</dcterms:modified>
</cp:coreProperties>
</file>