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yockman/Documents/Coding/educational/NorrisCenter/"/>
    </mc:Choice>
  </mc:AlternateContent>
  <xr:revisionPtr revIDLastSave="0" documentId="13_ncr:1_{3A29EC86-0EC2-964F-8299-9252B6C85E5E}" xr6:coauthVersionLast="47" xr6:coauthVersionMax="47" xr10:uidLastSave="{00000000-0000-0000-0000-000000000000}"/>
  <bookViews>
    <workbookView xWindow="0" yWindow="760" windowWidth="23260" windowHeight="13180" xr2:uid="{20E205CD-AFAB-4B30-839D-A8BCABF5D9F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<sst xmlns="http://schemas.openxmlformats.org/spreadsheetml/2006/main" count="39" uniqueCount="32">
  <si>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UCSC Herbarium</t>
  </si>
  <si>
    <t>&lt;&lt; since 6/2020</t>
  </si>
  <si>
    <t>SUMMARY</t>
  </si>
  <si>
    <t>BARCODES</t>
  </si>
  <si>
    <t>IMAGED RECORDS</t>
  </si>
  <si>
    <t>GEOLOCATED</t>
  </si>
  <si>
    <t>ORPHANED DATA</t>
  </si>
  <si>
    <t>PHENOLOGICALLY SCORED</t>
  </si>
  <si>
    <t>DATE</t>
  </si>
  <si>
    <t>DATA RECORDS</t>
  </si>
  <si>
    <t>DATA RECORDS W/ ACCESS. #s</t>
  </si>
  <si>
    <t>WITHOUT IMAGES</t>
  </si>
  <si>
    <t>TOTAL RECORDS</t>
  </si>
  <si>
    <t>DISPENSED</t>
  </si>
  <si>
    <t>VISIBLE IN CCH2</t>
  </si>
  <si>
    <t>DIFF.</t>
  </si>
  <si>
    <t>TOTAL (All Sources)</t>
  </si>
  <si>
    <t xml:space="preserve">PROCESSED </t>
  </si>
  <si>
    <t xml:space="preserve">UNLINKED </t>
  </si>
  <si>
    <t xml:space="preserve">LINKED </t>
  </si>
  <si>
    <t>MERGED w/ NO IMAGE</t>
  </si>
  <si>
    <t>COUNT</t>
  </si>
  <si>
    <t>% OF DATA RECORDS</t>
  </si>
  <si>
    <t>% OF DATA RECORDS W/ ACCESS. #s</t>
  </si>
  <si>
    <t>NO ACCESSION NUMBERS</t>
  </si>
  <si>
    <t>OLD ACCESSION # ONLY</t>
  </si>
  <si>
    <t>% OF TOTAL RECORDS</t>
  </si>
  <si>
    <t>not recorded</t>
  </si>
  <si>
    <t xml:space="preserve">---   </t>
  </si>
  <si>
    <t>5/25/2023 - 5/09/2024</t>
  </si>
  <si>
    <t/>
  </si>
  <si>
    <t>updated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</si>
</sst>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37" fontId="0" fillId="0" borderId="0" xfId="0" applyNumberFormat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37" fontId="0" fillId="0" borderId="7" xfId="0" applyNumberFormat="1" applyBorder="1"/>
    <xf numFmtId="37" fontId="0" fillId="0" borderId="8" xfId="0" applyNumberFormat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 applyAlignment="1">
      <alignment horizontal="center"/>
    </xf>
    <xf numFmtId="37" fontId="0" fillId="0" borderId="13" xfId="0" applyNumberFormat="1" applyBorder="1"/>
    <xf numFmtId="37" fontId="0" fillId="0" borderId="12" xfId="0" applyNumberFormat="1" applyBorder="1"/>
    <xf numFmtId="37" fontId="0" fillId="0" borderId="14" xfId="0" applyNumberFormat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14" fontId="0" fillId="0" borderId="18" xfId="0" applyNumberFormat="1" applyBorder="1" applyAlignment="1">
      <alignment horizontal="center"/>
    </xf>
    <xf numFmtId="37" fontId="0" fillId="0" borderId="19" xfId="0" applyNumberFormat="1" applyBorder="1"/>
    <xf numFmtId="37" fontId="0" fillId="0" borderId="18" xfId="0" applyNumberFormat="1" applyBorder="1"/>
    <xf numFmtId="37" fontId="0" fillId="0" borderId="20" xfId="0" applyNumberForma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37" fontId="0" fillId="0" borderId="21" xfId="0" applyNumberFormat="1" applyBorder="1"/>
    <xf numFmtId="0" fontId="0" fillId="0" borderId="24" xfId="0" applyBorder="1"/>
    <xf numFmtId="9" fontId="0" fillId="0" borderId="25" xfId="1" applyFont="1" applyBorder="1" applyAlignment="1">
      <alignment horizontal="center"/>
    </xf>
    <xf numFmtId="0" fontId="0" fillId="0" borderId="26" xfId="0" applyBorder="1"/>
    <xf numFmtId="37" fontId="0" fillId="0" borderId="23" xfId="0" applyNumberFormat="1" applyBorder="1"/>
    <xf numFmtId="9" fontId="0" fillId="0" borderId="21" xfId="1" applyFont="1" applyBorder="1" applyAlignment="1">
      <alignment horizontal="center"/>
    </xf>
    <xf numFmtId="37" fontId="6" fillId="2" borderId="19" xfId="0" applyNumberFormat="1" applyFont="1" applyFill="1" applyBorder="1" applyAlignment="1">
      <alignment horizontal="center"/>
    </xf>
    <xf numFmtId="37" fontId="0" fillId="0" borderId="21" xfId="0" quotePrefix="1" applyNumberFormat="1" applyBorder="1" applyAlignment="1">
      <alignment horizontal="right"/>
    </xf>
    <xf numFmtId="37" fontId="7" fillId="0" borderId="20" xfId="0" applyNumberFormat="1" applyFont="1" applyBorder="1"/>
    <xf numFmtId="37" fontId="7" fillId="0" borderId="21" xfId="0" applyNumberFormat="1" applyFont="1" applyBorder="1"/>
    <xf numFmtId="37" fontId="7" fillId="0" borderId="19" xfId="0" applyNumberFormat="1" applyFont="1" applyBorder="1"/>
    <xf numFmtId="37" fontId="7" fillId="0" borderId="23" xfId="0" applyNumberFormat="1" applyFont="1" applyBorder="1"/>
    <xf numFmtId="37" fontId="7" fillId="0" borderId="18" xfId="0" applyNumberFormat="1" applyFont="1" applyBorder="1"/>
    <xf numFmtId="164" fontId="0" fillId="0" borderId="26" xfId="1" applyNumberFormat="1" applyFont="1" applyBorder="1" applyAlignment="1">
      <alignment horizontal="center"/>
    </xf>
    <xf numFmtId="37" fontId="7" fillId="0" borderId="25" xfId="0" applyNumberFormat="1" applyFont="1" applyBorder="1"/>
    <xf numFmtId="37" fontId="7" fillId="0" borderId="0" xfId="0" applyNumberFormat="1" applyFont="1"/>
    <xf numFmtId="37" fontId="8" fillId="0" borderId="19" xfId="0" applyNumberFormat="1" applyFont="1" applyBorder="1"/>
    <xf numFmtId="37" fontId="8" fillId="0" borderId="0" xfId="0" applyNumberFormat="1" applyFont="1"/>
    <xf numFmtId="9" fontId="0" fillId="0" borderId="0" xfId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4" fontId="9" fillId="0" borderId="18" xfId="0" applyNumberFormat="1" applyFont="1" applyBorder="1" applyAlignment="1">
      <alignment horizontal="center" wrapText="1"/>
    </xf>
    <xf numFmtId="37" fontId="0" fillId="0" borderId="21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</a:t>
            </a:r>
            <a:r>
              <a:rPr lang="en-US" baseline="0"/>
              <a:t> Image Files (6/2020-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[1]PROGRESS!$A$9:$A$40</c:f>
              <c:numCache>
                <c:formatCode>General</c:formatCode>
                <c:ptCount val="32"/>
                <c:pt idx="0">
                  <c:v>43985</c:v>
                </c:pt>
                <c:pt idx="1">
                  <c:v>44144</c:v>
                </c:pt>
                <c:pt idx="2">
                  <c:v>44221</c:v>
                </c:pt>
                <c:pt idx="3">
                  <c:v>44245</c:v>
                </c:pt>
                <c:pt idx="4">
                  <c:v>44304</c:v>
                </c:pt>
                <c:pt idx="5">
                  <c:v>44365</c:v>
                </c:pt>
                <c:pt idx="6">
                  <c:v>44421</c:v>
                </c:pt>
                <c:pt idx="7">
                  <c:v>44565</c:v>
                </c:pt>
                <c:pt idx="8">
                  <c:v>44728</c:v>
                </c:pt>
                <c:pt idx="9">
                  <c:v>44814</c:v>
                </c:pt>
                <c:pt idx="10">
                  <c:v>44882</c:v>
                </c:pt>
                <c:pt idx="11">
                  <c:v>44896</c:v>
                </c:pt>
                <c:pt idx="12">
                  <c:v>44897</c:v>
                </c:pt>
                <c:pt idx="13">
                  <c:v>44903.371564004628</c:v>
                </c:pt>
                <c:pt idx="14">
                  <c:v>44952</c:v>
                </c:pt>
                <c:pt idx="15">
                  <c:v>44994</c:v>
                </c:pt>
                <c:pt idx="16">
                  <c:v>45022</c:v>
                </c:pt>
                <c:pt idx="17">
                  <c:v>45071</c:v>
                </c:pt>
                <c:pt idx="18">
                  <c:v>45085</c:v>
                </c:pt>
                <c:pt idx="19">
                  <c:v>45148</c:v>
                </c:pt>
                <c:pt idx="20">
                  <c:v>45274</c:v>
                </c:pt>
                <c:pt idx="21">
                  <c:v>45310</c:v>
                </c:pt>
                <c:pt idx="22">
                  <c:v>45400</c:v>
                </c:pt>
                <c:pt idx="23">
                  <c:v>45421</c:v>
                </c:pt>
                <c:pt idx="24">
                  <c:v>45505</c:v>
                </c:pt>
                <c:pt idx="25">
                  <c:v>45631</c:v>
                </c:pt>
                <c:pt idx="26">
                  <c:v>45702</c:v>
                </c:pt>
                <c:pt idx="27">
                  <c:v>45715</c:v>
                </c:pt>
                <c:pt idx="28">
                  <c:v>45731</c:v>
                </c:pt>
                <c:pt idx="29">
                  <c:v>45764</c:v>
                </c:pt>
                <c:pt idx="30">
                  <c:v>45766</c:v>
                </c:pt>
              </c:numCache>
            </c:numRef>
          </c:cat>
          <c:val>
            <c:numRef>
              <c:f>[1]PROGRESS!$L$9:$L$40</c:f>
              <c:numCache>
                <c:formatCode>General</c:formatCode>
                <c:ptCount val="32"/>
                <c:pt idx="0">
                  <c:v>2513</c:v>
                </c:pt>
                <c:pt idx="1">
                  <c:v>4404</c:v>
                </c:pt>
                <c:pt idx="2">
                  <c:v>4493</c:v>
                </c:pt>
                <c:pt idx="3">
                  <c:v>4725</c:v>
                </c:pt>
                <c:pt idx="4">
                  <c:v>4763</c:v>
                </c:pt>
                <c:pt idx="5">
                  <c:v>4821</c:v>
                </c:pt>
                <c:pt idx="6">
                  <c:v>5535</c:v>
                </c:pt>
                <c:pt idx="7">
                  <c:v>6294</c:v>
                </c:pt>
                <c:pt idx="8">
                  <c:v>8658</c:v>
                </c:pt>
                <c:pt idx="9">
                  <c:v>9061</c:v>
                </c:pt>
                <c:pt idx="10">
                  <c:v>9158</c:v>
                </c:pt>
                <c:pt idx="11">
                  <c:v>9496</c:v>
                </c:pt>
                <c:pt idx="12">
                  <c:v>9589</c:v>
                </c:pt>
                <c:pt idx="13">
                  <c:v>9592</c:v>
                </c:pt>
                <c:pt idx="14">
                  <c:v>9620</c:v>
                </c:pt>
                <c:pt idx="15">
                  <c:v>10165</c:v>
                </c:pt>
                <c:pt idx="16">
                  <c:v>10327</c:v>
                </c:pt>
                <c:pt idx="17">
                  <c:v>10447</c:v>
                </c:pt>
                <c:pt idx="18">
                  <c:v>10453</c:v>
                </c:pt>
                <c:pt idx="19">
                  <c:v>10639</c:v>
                </c:pt>
                <c:pt idx="20">
                  <c:v>10695</c:v>
                </c:pt>
                <c:pt idx="21">
                  <c:v>11001</c:v>
                </c:pt>
                <c:pt idx="22">
                  <c:v>11741</c:v>
                </c:pt>
                <c:pt idx="23">
                  <c:v>11886</c:v>
                </c:pt>
                <c:pt idx="24">
                  <c:v>11977</c:v>
                </c:pt>
                <c:pt idx="25">
                  <c:v>12087</c:v>
                </c:pt>
                <c:pt idx="26">
                  <c:v>12472</c:v>
                </c:pt>
                <c:pt idx="27">
                  <c:v>12494</c:v>
                </c:pt>
                <c:pt idx="28">
                  <c:v>12742</c:v>
                </c:pt>
                <c:pt idx="29">
                  <c:v>12855</c:v>
                </c:pt>
                <c:pt idx="30">
                  <c:v>13058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6-4D13-94A7-84D07E1A6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7496"/>
        <c:axId val="95894872"/>
      </c:lineChart>
      <c:catAx>
        <c:axId val="958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4872"/>
        <c:crosses val="autoZero"/>
        <c:auto val="1"/>
        <c:lblAlgn val="ctr"/>
        <c:lblOffset val="100"/>
        <c:noMultiLvlLbl val="1"/>
      </c:catAx>
      <c:valAx>
        <c:axId val="95894872"/>
        <c:scaling>
          <c:orientation val="minMax"/>
          <c:max val="14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Records (7/2013 - 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1358360229463"/>
          <c:y val="0.12243166530341081"/>
          <c:w val="0.80928603798976373"/>
          <c:h val="0.7217162039978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[1]PROGRESS!$A$4:$A$40</c:f>
              <c:numCache>
                <c:formatCode>General</c:formatCode>
                <c:ptCount val="37"/>
                <c:pt idx="0">
                  <c:v>41458</c:v>
                </c:pt>
                <c:pt idx="1">
                  <c:v>42131</c:v>
                </c:pt>
                <c:pt idx="2">
                  <c:v>42488</c:v>
                </c:pt>
                <c:pt idx="3">
                  <c:v>42859</c:v>
                </c:pt>
                <c:pt idx="4">
                  <c:v>43286</c:v>
                </c:pt>
                <c:pt idx="5">
                  <c:v>43985</c:v>
                </c:pt>
                <c:pt idx="6">
                  <c:v>44144</c:v>
                </c:pt>
                <c:pt idx="7">
                  <c:v>44221</c:v>
                </c:pt>
                <c:pt idx="8">
                  <c:v>44245</c:v>
                </c:pt>
                <c:pt idx="9">
                  <c:v>44304</c:v>
                </c:pt>
                <c:pt idx="10">
                  <c:v>44365</c:v>
                </c:pt>
                <c:pt idx="11">
                  <c:v>44421</c:v>
                </c:pt>
                <c:pt idx="12">
                  <c:v>44565</c:v>
                </c:pt>
                <c:pt idx="13">
                  <c:v>44728</c:v>
                </c:pt>
                <c:pt idx="14">
                  <c:v>44814</c:v>
                </c:pt>
                <c:pt idx="15">
                  <c:v>44882</c:v>
                </c:pt>
                <c:pt idx="16">
                  <c:v>44896</c:v>
                </c:pt>
                <c:pt idx="17">
                  <c:v>44897</c:v>
                </c:pt>
                <c:pt idx="18">
                  <c:v>44903.371564004628</c:v>
                </c:pt>
                <c:pt idx="19">
                  <c:v>44952</c:v>
                </c:pt>
                <c:pt idx="20">
                  <c:v>44994</c:v>
                </c:pt>
                <c:pt idx="21">
                  <c:v>45022</c:v>
                </c:pt>
                <c:pt idx="22">
                  <c:v>45071</c:v>
                </c:pt>
                <c:pt idx="23">
                  <c:v>45085</c:v>
                </c:pt>
                <c:pt idx="24">
                  <c:v>45148</c:v>
                </c:pt>
                <c:pt idx="25">
                  <c:v>45274</c:v>
                </c:pt>
                <c:pt idx="26">
                  <c:v>45310</c:v>
                </c:pt>
                <c:pt idx="27">
                  <c:v>45400</c:v>
                </c:pt>
                <c:pt idx="28">
                  <c:v>45421</c:v>
                </c:pt>
                <c:pt idx="29">
                  <c:v>45505</c:v>
                </c:pt>
                <c:pt idx="30">
                  <c:v>45631</c:v>
                </c:pt>
                <c:pt idx="31">
                  <c:v>45702</c:v>
                </c:pt>
                <c:pt idx="32">
                  <c:v>45715</c:v>
                </c:pt>
                <c:pt idx="33">
                  <c:v>45731</c:v>
                </c:pt>
                <c:pt idx="34">
                  <c:v>45764</c:v>
                </c:pt>
                <c:pt idx="35">
                  <c:v>45766</c:v>
                </c:pt>
              </c:numCache>
            </c:numRef>
          </c:cat>
          <c:val>
            <c:numRef>
              <c:f>[1]PROGRESS!$B$4:$B$40</c:f>
              <c:numCache>
                <c:formatCode>General</c:formatCode>
                <c:ptCount val="37"/>
                <c:pt idx="0">
                  <c:v>8071</c:v>
                </c:pt>
                <c:pt idx="1">
                  <c:v>8528</c:v>
                </c:pt>
                <c:pt idx="2">
                  <c:v>10259</c:v>
                </c:pt>
                <c:pt idx="3">
                  <c:v>11037</c:v>
                </c:pt>
                <c:pt idx="4">
                  <c:v>11772</c:v>
                </c:pt>
                <c:pt idx="5">
                  <c:v>13206</c:v>
                </c:pt>
                <c:pt idx="6">
                  <c:v>13262</c:v>
                </c:pt>
                <c:pt idx="7">
                  <c:v>13281</c:v>
                </c:pt>
                <c:pt idx="8">
                  <c:v>13294</c:v>
                </c:pt>
                <c:pt idx="9">
                  <c:v>13294</c:v>
                </c:pt>
                <c:pt idx="10">
                  <c:v>13371</c:v>
                </c:pt>
                <c:pt idx="11">
                  <c:v>13495</c:v>
                </c:pt>
                <c:pt idx="12">
                  <c:v>13872</c:v>
                </c:pt>
                <c:pt idx="13">
                  <c:v>14070</c:v>
                </c:pt>
                <c:pt idx="14">
                  <c:v>14273</c:v>
                </c:pt>
                <c:pt idx="15">
                  <c:v>14491</c:v>
                </c:pt>
                <c:pt idx="16">
                  <c:v>14500</c:v>
                </c:pt>
                <c:pt idx="17">
                  <c:v>14822</c:v>
                </c:pt>
                <c:pt idx="18">
                  <c:v>14821</c:v>
                </c:pt>
                <c:pt idx="19">
                  <c:v>14852</c:v>
                </c:pt>
                <c:pt idx="20">
                  <c:v>14879</c:v>
                </c:pt>
                <c:pt idx="21">
                  <c:v>14945</c:v>
                </c:pt>
                <c:pt idx="22">
                  <c:v>14963</c:v>
                </c:pt>
                <c:pt idx="23">
                  <c:v>14973</c:v>
                </c:pt>
                <c:pt idx="24">
                  <c:v>14986</c:v>
                </c:pt>
                <c:pt idx="25">
                  <c:v>15197</c:v>
                </c:pt>
                <c:pt idx="26">
                  <c:v>15222</c:v>
                </c:pt>
                <c:pt idx="27">
                  <c:v>15304</c:v>
                </c:pt>
                <c:pt idx="28">
                  <c:v>15351</c:v>
                </c:pt>
                <c:pt idx="29">
                  <c:v>15389</c:v>
                </c:pt>
                <c:pt idx="30">
                  <c:v>15649</c:v>
                </c:pt>
                <c:pt idx="31">
                  <c:v>16083</c:v>
                </c:pt>
                <c:pt idx="32">
                  <c:v>16315</c:v>
                </c:pt>
                <c:pt idx="33">
                  <c:v>16516</c:v>
                </c:pt>
                <c:pt idx="34">
                  <c:v>16630</c:v>
                </c:pt>
                <c:pt idx="35">
                  <c:v>16672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B-43A5-8971-ECD419ECA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1920"/>
        <c:axId val="95893560"/>
      </c:lineChart>
      <c:catAx>
        <c:axId val="9589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3560"/>
        <c:crosses val="autoZero"/>
        <c:auto val="1"/>
        <c:lblAlgn val="ctr"/>
        <c:lblOffset val="100"/>
        <c:tickLblSkip val="6"/>
        <c:noMultiLvlLbl val="1"/>
      </c:catAx>
      <c:valAx>
        <c:axId val="95893560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Image Files (all sources, 6/2020 -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[1]PROGRESS!$A$9:$A$40</c:f>
              <c:numCache>
                <c:formatCode>General</c:formatCode>
                <c:ptCount val="32"/>
                <c:pt idx="0">
                  <c:v>43985</c:v>
                </c:pt>
                <c:pt idx="1">
                  <c:v>44144</c:v>
                </c:pt>
                <c:pt idx="2">
                  <c:v>44221</c:v>
                </c:pt>
                <c:pt idx="3">
                  <c:v>44245</c:v>
                </c:pt>
                <c:pt idx="4">
                  <c:v>44304</c:v>
                </c:pt>
                <c:pt idx="5">
                  <c:v>44365</c:v>
                </c:pt>
                <c:pt idx="6">
                  <c:v>44421</c:v>
                </c:pt>
                <c:pt idx="7">
                  <c:v>44565</c:v>
                </c:pt>
                <c:pt idx="8">
                  <c:v>44728</c:v>
                </c:pt>
                <c:pt idx="9">
                  <c:v>44814</c:v>
                </c:pt>
                <c:pt idx="10">
                  <c:v>44882</c:v>
                </c:pt>
                <c:pt idx="11">
                  <c:v>44896</c:v>
                </c:pt>
                <c:pt idx="12">
                  <c:v>44897</c:v>
                </c:pt>
                <c:pt idx="13">
                  <c:v>44903.371564004628</c:v>
                </c:pt>
                <c:pt idx="14">
                  <c:v>44952</c:v>
                </c:pt>
                <c:pt idx="15">
                  <c:v>44994</c:v>
                </c:pt>
                <c:pt idx="16">
                  <c:v>45022</c:v>
                </c:pt>
                <c:pt idx="17">
                  <c:v>45071</c:v>
                </c:pt>
                <c:pt idx="18">
                  <c:v>45085</c:v>
                </c:pt>
                <c:pt idx="19">
                  <c:v>45148</c:v>
                </c:pt>
                <c:pt idx="20">
                  <c:v>45274</c:v>
                </c:pt>
                <c:pt idx="21">
                  <c:v>45310</c:v>
                </c:pt>
                <c:pt idx="22">
                  <c:v>45400</c:v>
                </c:pt>
                <c:pt idx="23">
                  <c:v>45421</c:v>
                </c:pt>
                <c:pt idx="24">
                  <c:v>45505</c:v>
                </c:pt>
                <c:pt idx="25">
                  <c:v>45631</c:v>
                </c:pt>
                <c:pt idx="26">
                  <c:v>45702</c:v>
                </c:pt>
                <c:pt idx="27">
                  <c:v>45715</c:v>
                </c:pt>
                <c:pt idx="28">
                  <c:v>45731</c:v>
                </c:pt>
                <c:pt idx="29">
                  <c:v>45764</c:v>
                </c:pt>
                <c:pt idx="30">
                  <c:v>45766</c:v>
                </c:pt>
              </c:numCache>
            </c:numRef>
          </c:cat>
          <c:val>
            <c:numRef>
              <c:f>[1]PROGRESS!$I$9:$I$40</c:f>
              <c:numCache>
                <c:formatCode>General</c:formatCode>
                <c:ptCount val="32"/>
                <c:pt idx="0">
                  <c:v>5761</c:v>
                </c:pt>
                <c:pt idx="1">
                  <c:v>6560</c:v>
                </c:pt>
                <c:pt idx="2">
                  <c:v>6860</c:v>
                </c:pt>
                <c:pt idx="3">
                  <c:v>7615</c:v>
                </c:pt>
                <c:pt idx="4">
                  <c:v>9382</c:v>
                </c:pt>
                <c:pt idx="5">
                  <c:v>11128</c:v>
                </c:pt>
                <c:pt idx="6">
                  <c:v>11131</c:v>
                </c:pt>
                <c:pt idx="7">
                  <c:v>11296</c:v>
                </c:pt>
                <c:pt idx="8">
                  <c:v>11553</c:v>
                </c:pt>
                <c:pt idx="9">
                  <c:v>11572</c:v>
                </c:pt>
                <c:pt idx="10">
                  <c:v>11585</c:v>
                </c:pt>
                <c:pt idx="11">
                  <c:v>11573</c:v>
                </c:pt>
                <c:pt idx="12">
                  <c:v>11607</c:v>
                </c:pt>
                <c:pt idx="13">
                  <c:v>11608</c:v>
                </c:pt>
                <c:pt idx="14">
                  <c:v>11705</c:v>
                </c:pt>
                <c:pt idx="15">
                  <c:v>11971</c:v>
                </c:pt>
                <c:pt idx="16">
                  <c:v>12012</c:v>
                </c:pt>
                <c:pt idx="17">
                  <c:v>12012</c:v>
                </c:pt>
                <c:pt idx="18">
                  <c:v>12011</c:v>
                </c:pt>
                <c:pt idx="19">
                  <c:v>12219</c:v>
                </c:pt>
                <c:pt idx="20">
                  <c:v>12258</c:v>
                </c:pt>
                <c:pt idx="21">
                  <c:v>12515</c:v>
                </c:pt>
                <c:pt idx="22">
                  <c:v>12705</c:v>
                </c:pt>
                <c:pt idx="23">
                  <c:v>12789</c:v>
                </c:pt>
                <c:pt idx="24">
                  <c:v>12853</c:v>
                </c:pt>
                <c:pt idx="25">
                  <c:v>12940</c:v>
                </c:pt>
                <c:pt idx="26">
                  <c:v>13323</c:v>
                </c:pt>
                <c:pt idx="27">
                  <c:v>13345</c:v>
                </c:pt>
                <c:pt idx="28">
                  <c:v>13592</c:v>
                </c:pt>
                <c:pt idx="29">
                  <c:v>13798</c:v>
                </c:pt>
                <c:pt idx="30">
                  <c:v>13906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F-42CE-A3DD-69CAF530B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7496"/>
        <c:axId val="95894872"/>
      </c:lineChart>
      <c:catAx>
        <c:axId val="958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4872"/>
        <c:crosses val="autoZero"/>
        <c:auto val="1"/>
        <c:lblAlgn val="ctr"/>
        <c:lblOffset val="100"/>
        <c:noMultiLvlLbl val="1"/>
      </c:catAx>
      <c:valAx>
        <c:axId val="95894872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Records (12/2023 - 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[1]PROGRESS!$A$29:$A$40</c:f>
              <c:numCache>
                <c:formatCode>General</c:formatCode>
                <c:ptCount val="12"/>
                <c:pt idx="0">
                  <c:v>45274</c:v>
                </c:pt>
                <c:pt idx="1">
                  <c:v>45310</c:v>
                </c:pt>
                <c:pt idx="2">
                  <c:v>45400</c:v>
                </c:pt>
                <c:pt idx="3">
                  <c:v>45421</c:v>
                </c:pt>
                <c:pt idx="4">
                  <c:v>45505</c:v>
                </c:pt>
                <c:pt idx="5">
                  <c:v>45631</c:v>
                </c:pt>
                <c:pt idx="6">
                  <c:v>45702</c:v>
                </c:pt>
                <c:pt idx="7">
                  <c:v>45715</c:v>
                </c:pt>
                <c:pt idx="8">
                  <c:v>45731</c:v>
                </c:pt>
                <c:pt idx="9">
                  <c:v>45764</c:v>
                </c:pt>
                <c:pt idx="10">
                  <c:v>45766</c:v>
                </c:pt>
              </c:numCache>
            </c:numRef>
          </c:cat>
          <c:val>
            <c:numRef>
              <c:f>[1]PROGRESS!$B$29:$B$40</c:f>
              <c:numCache>
                <c:formatCode>General</c:formatCode>
                <c:ptCount val="12"/>
                <c:pt idx="0">
                  <c:v>15197</c:v>
                </c:pt>
                <c:pt idx="1">
                  <c:v>15222</c:v>
                </c:pt>
                <c:pt idx="2">
                  <c:v>15304</c:v>
                </c:pt>
                <c:pt idx="3">
                  <c:v>15351</c:v>
                </c:pt>
                <c:pt idx="4">
                  <c:v>15389</c:v>
                </c:pt>
                <c:pt idx="5">
                  <c:v>15649</c:v>
                </c:pt>
                <c:pt idx="6">
                  <c:v>16083</c:v>
                </c:pt>
                <c:pt idx="7">
                  <c:v>16315</c:v>
                </c:pt>
                <c:pt idx="8">
                  <c:v>16516</c:v>
                </c:pt>
                <c:pt idx="9">
                  <c:v>16630</c:v>
                </c:pt>
                <c:pt idx="10">
                  <c:v>16672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D-4934-87A7-82A42ED5E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1920"/>
        <c:axId val="95893560"/>
      </c:lineChart>
      <c:catAx>
        <c:axId val="9589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3560"/>
        <c:crosses val="autoZero"/>
        <c:auto val="1"/>
        <c:lblAlgn val="ctr"/>
        <c:lblOffset val="100"/>
        <c:tickLblSkip val="1"/>
        <c:noMultiLvlLbl val="1"/>
      </c:catAx>
      <c:valAx>
        <c:axId val="95893560"/>
        <c:scaling>
          <c:orientation val="minMax"/>
          <c:min val="15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</a:t>
            </a:r>
            <a:r>
              <a:rPr lang="en-US" baseline="0"/>
              <a:t> Image Files (12/2023 -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94980545738379"/>
          <c:y val="0.14846563031100274"/>
          <c:w val="0.79382040584690827"/>
          <c:h val="0.660376336195130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[1]PROGRESS!$A$29:$A$40</c:f>
              <c:numCache>
                <c:formatCode>General</c:formatCode>
                <c:ptCount val="12"/>
                <c:pt idx="0">
                  <c:v>45274</c:v>
                </c:pt>
                <c:pt idx="1">
                  <c:v>45310</c:v>
                </c:pt>
                <c:pt idx="2">
                  <c:v>45400</c:v>
                </c:pt>
                <c:pt idx="3">
                  <c:v>45421</c:v>
                </c:pt>
                <c:pt idx="4">
                  <c:v>45505</c:v>
                </c:pt>
                <c:pt idx="5">
                  <c:v>45631</c:v>
                </c:pt>
                <c:pt idx="6">
                  <c:v>45702</c:v>
                </c:pt>
                <c:pt idx="7">
                  <c:v>45715</c:v>
                </c:pt>
                <c:pt idx="8">
                  <c:v>45731</c:v>
                </c:pt>
                <c:pt idx="9">
                  <c:v>45764</c:v>
                </c:pt>
                <c:pt idx="10">
                  <c:v>45766</c:v>
                </c:pt>
              </c:numCache>
            </c:numRef>
          </c:cat>
          <c:val>
            <c:numRef>
              <c:f>[1]PROGRESS!$L$29:$L$40</c:f>
              <c:numCache>
                <c:formatCode>General</c:formatCode>
                <c:ptCount val="12"/>
                <c:pt idx="0">
                  <c:v>10695</c:v>
                </c:pt>
                <c:pt idx="1">
                  <c:v>11001</c:v>
                </c:pt>
                <c:pt idx="2">
                  <c:v>11741</c:v>
                </c:pt>
                <c:pt idx="3">
                  <c:v>11886</c:v>
                </c:pt>
                <c:pt idx="4">
                  <c:v>11977</c:v>
                </c:pt>
                <c:pt idx="5">
                  <c:v>12087</c:v>
                </c:pt>
                <c:pt idx="6">
                  <c:v>12472</c:v>
                </c:pt>
                <c:pt idx="7">
                  <c:v>12494</c:v>
                </c:pt>
                <c:pt idx="8">
                  <c:v>12742</c:v>
                </c:pt>
                <c:pt idx="9">
                  <c:v>12855</c:v>
                </c:pt>
                <c:pt idx="10">
                  <c:v>13058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7-400E-A185-352252645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7496"/>
        <c:axId val="95894872"/>
      </c:lineChart>
      <c:catAx>
        <c:axId val="958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4872"/>
        <c:crosses val="autoZero"/>
        <c:auto val="1"/>
        <c:lblAlgn val="ctr"/>
        <c:lblOffset val="100"/>
        <c:noMultiLvlLbl val="1"/>
      </c:catAx>
      <c:valAx>
        <c:axId val="95894872"/>
        <c:scaling>
          <c:orientation val="minMax"/>
          <c:min val="10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Image Files (all sources, 12/2023 - )</a:t>
            </a:r>
            <a:endParaRPr lang="en-US"/>
          </a:p>
        </c:rich>
      </c:tx>
      <c:layout>
        <c:manualLayout>
          <c:xMode val="edge"/>
          <c:yMode val="edge"/>
          <c:x val="0.21178869961106714"/>
          <c:y val="4.3551079586683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[1]PROGRESS!$A$29:$A$40</c:f>
              <c:numCache>
                <c:formatCode>General</c:formatCode>
                <c:ptCount val="12"/>
                <c:pt idx="0">
                  <c:v>45274</c:v>
                </c:pt>
                <c:pt idx="1">
                  <c:v>45310</c:v>
                </c:pt>
                <c:pt idx="2">
                  <c:v>45400</c:v>
                </c:pt>
                <c:pt idx="3">
                  <c:v>45421</c:v>
                </c:pt>
                <c:pt idx="4">
                  <c:v>45505</c:v>
                </c:pt>
                <c:pt idx="5">
                  <c:v>45631</c:v>
                </c:pt>
                <c:pt idx="6">
                  <c:v>45702</c:v>
                </c:pt>
                <c:pt idx="7">
                  <c:v>45715</c:v>
                </c:pt>
                <c:pt idx="8">
                  <c:v>45731</c:v>
                </c:pt>
                <c:pt idx="9">
                  <c:v>45764</c:v>
                </c:pt>
                <c:pt idx="10">
                  <c:v>45766</c:v>
                </c:pt>
              </c:numCache>
            </c:numRef>
          </c:cat>
          <c:val>
            <c:numRef>
              <c:f>[1]PROGRESS!$I$29:$I$40</c:f>
              <c:numCache>
                <c:formatCode>General</c:formatCode>
                <c:ptCount val="12"/>
                <c:pt idx="0">
                  <c:v>12258</c:v>
                </c:pt>
                <c:pt idx="1">
                  <c:v>12515</c:v>
                </c:pt>
                <c:pt idx="2">
                  <c:v>12705</c:v>
                </c:pt>
                <c:pt idx="3">
                  <c:v>12789</c:v>
                </c:pt>
                <c:pt idx="4">
                  <c:v>12853</c:v>
                </c:pt>
                <c:pt idx="5">
                  <c:v>12940</c:v>
                </c:pt>
                <c:pt idx="6">
                  <c:v>13323</c:v>
                </c:pt>
                <c:pt idx="7">
                  <c:v>13345</c:v>
                </c:pt>
                <c:pt idx="8">
                  <c:v>13592</c:v>
                </c:pt>
                <c:pt idx="9">
                  <c:v>13798</c:v>
                </c:pt>
                <c:pt idx="10">
                  <c:v>13906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2-4B79-9D2C-76E3854A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97496"/>
        <c:axId val="95894872"/>
      </c:lineChart>
      <c:catAx>
        <c:axId val="9589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4872"/>
        <c:crosses val="autoZero"/>
        <c:auto val="1"/>
        <c:lblAlgn val="ctr"/>
        <c:lblOffset val="100"/>
        <c:noMultiLvlLbl val="1"/>
      </c:catAx>
      <c:valAx>
        <c:axId val="95894872"/>
        <c:scaling>
          <c:orientation val="minMax"/>
          <c:min val="12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193431</xdr:colOff>
      <xdr:row>59</xdr:row>
      <xdr:rowOff>2931</xdr:rowOff>
    </xdr:from>
    <xdr:to>
      <xdr:col>13</xdr:col>
      <xdr:colOff>624255</xdr:colOff>
      <xdr:row>74</xdr:row>
      <xdr:rowOff>175847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9CDDC8-3F20-4207-A7C4-F28A74D33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26847</xdr:rowOff>
    </xdr:from>
    <xdr:to>
      <xdr:col>7</xdr:col>
      <xdr:colOff>146538</xdr:colOff>
      <xdr:row>75</xdr:row>
      <xdr:rowOff>23916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496195-300E-445E-A848-C9724BE1F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670560</xdr:colOff>
      <xdr:row>59</xdr:row>
      <xdr:rowOff>30480</xdr:rowOff>
    </xdr:from>
    <xdr:to>
      <xdr:col>20</xdr:col>
      <xdr:colOff>202886</xdr:colOff>
      <xdr:row>75</xdr:row>
      <xdr:rowOff>20516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ADC5D0-4998-4B8F-A09F-1663DB7CA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42</xdr:row>
      <xdr:rowOff>114300</xdr:rowOff>
    </xdr:from>
    <xdr:to>
      <xdr:col>7</xdr:col>
      <xdr:colOff>146538</xdr:colOff>
      <xdr:row>58</xdr:row>
      <xdr:rowOff>111369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314D04-FD45-40DE-9998-66B882FE2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175260</xdr:colOff>
      <xdr:row>42</xdr:row>
      <xdr:rowOff>121920</xdr:rowOff>
    </xdr:from>
    <xdr:to>
      <xdr:col>13</xdr:col>
      <xdr:colOff>606084</xdr:colOff>
      <xdr:row>58</xdr:row>
      <xdr:rowOff>111956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CF92C-6D52-4F83-A382-EACD99F8A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662940</xdr:colOff>
      <xdr:row>42</xdr:row>
      <xdr:rowOff>114300</xdr:rowOff>
    </xdr:from>
    <xdr:to>
      <xdr:col>20</xdr:col>
      <xdr:colOff>195266</xdr:colOff>
      <xdr:row>58</xdr:row>
      <xdr:rowOff>104336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35CC11-7828-469C-A217-0D36EA660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/%23NEW/_UCSC_progress_CCH2_data.xlsx" TargetMode="External"/><Relationship Id="rId1" Type="http://schemas.openxmlformats.org/officeDocument/2006/relationships/externalLinkPath" Target="file:///H:/%23NEW/_UCSC_progress_CCH2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25 mtg notes"/>
      <sheetName val="Old data"/>
      <sheetName val="Chart2"/>
      <sheetName val="Chart1"/>
      <sheetName val="PROGRESS"/>
      <sheetName val="Sources"/>
    </sheetNames>
    <sheetDataSet>
      <sheetData sheetId="0"/>
      <sheetData sheetId="1"/>
      <sheetData sheetId="2" refreshError="1"/>
      <sheetData sheetId="3" refreshError="1"/>
      <sheetData sheetId="4">
        <row r="4">
          <cell r="A4">
            <v>41458</v>
          </cell>
          <cell r="B4">
            <v>8071</v>
          </cell>
        </row>
        <row r="5">
          <cell r="A5">
            <v>42131</v>
          </cell>
          <cell r="B5">
            <v>8528</v>
          </cell>
        </row>
        <row r="6">
          <cell r="A6">
            <v>42488</v>
          </cell>
          <cell r="B6">
            <v>10259</v>
          </cell>
        </row>
        <row r="7">
          <cell r="A7">
            <v>42859</v>
          </cell>
          <cell r="B7">
            <v>11037</v>
          </cell>
        </row>
        <row r="8">
          <cell r="A8">
            <v>43286</v>
          </cell>
          <cell r="B8">
            <v>11772</v>
          </cell>
        </row>
        <row r="9">
          <cell r="A9">
            <v>43985</v>
          </cell>
          <cell r="B9">
            <v>13206</v>
          </cell>
          <cell r="I9">
            <v>5761</v>
          </cell>
          <cell r="L9">
            <v>2513</v>
          </cell>
        </row>
        <row r="10">
          <cell r="A10">
            <v>44144</v>
          </cell>
          <cell r="B10">
            <v>13262</v>
          </cell>
          <cell r="I10">
            <v>6560</v>
          </cell>
          <cell r="L10">
            <v>4404</v>
          </cell>
        </row>
        <row r="11">
          <cell r="A11">
            <v>44221</v>
          </cell>
          <cell r="B11">
            <v>13281</v>
          </cell>
          <cell r="I11">
            <v>6860</v>
          </cell>
          <cell r="L11">
            <v>4493</v>
          </cell>
        </row>
        <row r="12">
          <cell r="A12">
            <v>44245</v>
          </cell>
          <cell r="B12">
            <v>13294</v>
          </cell>
          <cell r="I12">
            <v>7615</v>
          </cell>
          <cell r="L12">
            <v>4725</v>
          </cell>
        </row>
        <row r="13">
          <cell r="A13">
            <v>44304</v>
          </cell>
          <cell r="B13">
            <v>13294</v>
          </cell>
          <cell r="I13">
            <v>9382</v>
          </cell>
          <cell r="L13">
            <v>4763</v>
          </cell>
        </row>
        <row r="14">
          <cell r="A14">
            <v>44365</v>
          </cell>
          <cell r="B14">
            <v>13371</v>
          </cell>
          <cell r="I14">
            <v>11128</v>
          </cell>
          <cell r="L14">
            <v>4821</v>
          </cell>
        </row>
        <row r="15">
          <cell r="A15">
            <v>44421</v>
          </cell>
          <cell r="B15">
            <v>13495</v>
          </cell>
          <cell r="I15">
            <v>11131</v>
          </cell>
          <cell r="L15">
            <v>5535</v>
          </cell>
        </row>
        <row r="16">
          <cell r="A16">
            <v>44565</v>
          </cell>
          <cell r="B16">
            <v>13872</v>
          </cell>
          <cell r="I16">
            <v>11296</v>
          </cell>
          <cell r="L16">
            <v>6294</v>
          </cell>
        </row>
        <row r="17">
          <cell r="A17">
            <v>44728</v>
          </cell>
          <cell r="B17">
            <v>14070</v>
          </cell>
          <cell r="I17">
            <v>11553</v>
          </cell>
          <cell r="L17">
            <v>8658</v>
          </cell>
        </row>
        <row r="18">
          <cell r="A18">
            <v>44814</v>
          </cell>
          <cell r="B18">
            <v>14273</v>
          </cell>
          <cell r="I18">
            <v>11572</v>
          </cell>
          <cell r="L18">
            <v>9061</v>
          </cell>
        </row>
        <row r="19">
          <cell r="A19">
            <v>44882</v>
          </cell>
          <cell r="B19">
            <v>14491</v>
          </cell>
          <cell r="I19">
            <v>11585</v>
          </cell>
          <cell r="L19">
            <v>9158</v>
          </cell>
        </row>
        <row r="20">
          <cell r="A20">
            <v>44896</v>
          </cell>
          <cell r="B20">
            <v>14500</v>
          </cell>
          <cell r="I20">
            <v>11573</v>
          </cell>
          <cell r="L20">
            <v>9496</v>
          </cell>
        </row>
        <row r="21">
          <cell r="A21">
            <v>44897</v>
          </cell>
          <cell r="B21">
            <v>14822</v>
          </cell>
          <cell r="I21">
            <v>11607</v>
          </cell>
          <cell r="L21">
            <v>9589</v>
          </cell>
        </row>
        <row r="22">
          <cell r="A22">
            <v>44903.371564004628</v>
          </cell>
          <cell r="B22">
            <v>14821</v>
          </cell>
          <cell r="I22">
            <v>11608</v>
          </cell>
          <cell r="L22">
            <v>9592</v>
          </cell>
        </row>
        <row r="23">
          <cell r="A23">
            <v>44952</v>
          </cell>
          <cell r="B23">
            <v>14852</v>
          </cell>
          <cell r="I23">
            <v>11705</v>
          </cell>
          <cell r="L23">
            <v>9620</v>
          </cell>
        </row>
        <row r="24">
          <cell r="A24">
            <v>44994</v>
          </cell>
          <cell r="B24">
            <v>14879</v>
          </cell>
          <cell r="I24">
            <v>11971</v>
          </cell>
          <cell r="L24">
            <v>10165</v>
          </cell>
        </row>
        <row r="25">
          <cell r="A25">
            <v>45022</v>
          </cell>
          <cell r="B25">
            <v>14945</v>
          </cell>
          <cell r="I25">
            <v>12012</v>
          </cell>
          <cell r="L25">
            <v>10327</v>
          </cell>
        </row>
        <row r="26">
          <cell r="A26">
            <v>45071</v>
          </cell>
          <cell r="B26">
            <v>14963</v>
          </cell>
          <cell r="I26">
            <v>12012</v>
          </cell>
          <cell r="L26">
            <v>10447</v>
          </cell>
        </row>
        <row r="27">
          <cell r="A27">
            <v>45085</v>
          </cell>
          <cell r="B27">
            <v>14973</v>
          </cell>
          <cell r="I27">
            <v>12011</v>
          </cell>
          <cell r="L27">
            <v>10453</v>
          </cell>
        </row>
        <row r="28">
          <cell r="A28">
            <v>45148</v>
          </cell>
          <cell r="B28">
            <v>14986</v>
          </cell>
          <cell r="I28">
            <v>12219</v>
          </cell>
          <cell r="L28">
            <v>10639</v>
          </cell>
        </row>
        <row r="29">
          <cell r="A29">
            <v>45274</v>
          </cell>
          <cell r="B29">
            <v>15197</v>
          </cell>
          <cell r="I29">
            <v>12258</v>
          </cell>
          <cell r="L29">
            <v>10695</v>
          </cell>
        </row>
        <row r="30">
          <cell r="A30">
            <v>45310</v>
          </cell>
          <cell r="B30">
            <v>15222</v>
          </cell>
          <cell r="I30">
            <v>12515</v>
          </cell>
          <cell r="L30">
            <v>11001</v>
          </cell>
        </row>
        <row r="31">
          <cell r="A31">
            <v>45400</v>
          </cell>
          <cell r="B31">
            <v>15304</v>
          </cell>
          <cell r="I31">
            <v>12705</v>
          </cell>
          <cell r="L31">
            <v>11741</v>
          </cell>
        </row>
        <row r="32">
          <cell r="A32">
            <v>45421</v>
          </cell>
          <cell r="B32">
            <v>15351</v>
          </cell>
          <cell r="I32">
            <v>12789</v>
          </cell>
          <cell r="L32">
            <v>11886</v>
          </cell>
        </row>
        <row r="33">
          <cell r="A33">
            <v>45505</v>
          </cell>
          <cell r="B33">
            <v>15389</v>
          </cell>
          <cell r="I33">
            <v>12853</v>
          </cell>
          <cell r="L33">
            <v>11977</v>
          </cell>
        </row>
        <row r="34">
          <cell r="A34">
            <v>45631</v>
          </cell>
          <cell r="B34">
            <v>15649</v>
          </cell>
          <cell r="I34">
            <v>12940</v>
          </cell>
          <cell r="L34">
            <v>12087</v>
          </cell>
        </row>
        <row r="35">
          <cell r="A35">
            <v>45702</v>
          </cell>
          <cell r="B35">
            <v>16083</v>
          </cell>
          <cell r="I35">
            <v>13323</v>
          </cell>
          <cell r="L35">
            <v>12472</v>
          </cell>
        </row>
        <row r="36">
          <cell r="A36">
            <v>45715</v>
          </cell>
          <cell r="B36">
            <v>16315</v>
          </cell>
          <cell r="I36">
            <v>13345</v>
          </cell>
          <cell r="L36">
            <v>12494</v>
          </cell>
        </row>
        <row r="37">
          <cell r="A37">
            <v>45731</v>
          </cell>
          <cell r="B37">
            <v>16516</v>
          </cell>
          <cell r="I37">
            <v>13592</v>
          </cell>
          <cell r="L37">
            <v>12742</v>
          </cell>
        </row>
        <row r="38">
          <cell r="A38">
            <v>45764</v>
          </cell>
          <cell r="B38">
            <v>16630</v>
          </cell>
          <cell r="I38">
            <v>13798</v>
          </cell>
          <cell r="L38">
            <v>12855</v>
          </cell>
        </row>
        <row r="39">
          <cell r="A39">
            <v>45766</v>
          </cell>
          <cell r="B39">
            <v>16672</v>
          </cell>
          <cell r="I39">
            <v>13906</v>
          </cell>
          <cell r="L39">
            <v>13058</v>
          </cell>
        </row>
        <row r="40">
          <cell r="B40">
            <v>0</v>
          </cell>
          <cell r="L40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1DA1-DD21-4479-9E4C-CA819496D19D}">
  <dimension ref="A1:V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2" sqref="F42"/>
    </sheetView>
  </sheetViews>
  <sheetFormatPr baseColWidth="10" defaultColWidth="8.83203125" defaultRowHeight="15" x14ac:dyDescent="0.2"/>
  <cols>
    <col min="1" max="1" width="10.83203125" style="3" bestFit="1" customWidth="1"/>
    <col min="6" max="7" width="10.5" customWidth="1"/>
    <col min="8" max="8" width="9" customWidth="1"/>
    <col min="9" max="12" width="10.5" customWidth="1"/>
    <col min="14" max="15" width="11.5" customWidth="1"/>
    <col min="16" max="16" width="10.5" customWidth="1"/>
    <col min="17" max="17" width="9.83203125" bestFit="1" customWidth="1"/>
    <col min="18" max="18" width="10.5" bestFit="1" customWidth="1"/>
    <col min="19" max="20" width="9.5" customWidth="1"/>
  </cols>
  <sheetData>
    <row r="1" spans="1:20" ht="21" x14ac:dyDescent="0.25">
      <c r="A1" s="1" t="s">
        <v>0</v>
      </c>
      <c r="N1" s="2">
        <v>5291</v>
      </c>
      <c r="O1" s="2"/>
      <c r="P1" t="s">
        <v>1</v>
      </c>
    </row>
    <row r="2" spans="1:20" x14ac:dyDescent="0.2">
      <c r="B2" s="59" t="s">
        <v>2</v>
      </c>
      <c r="C2" s="60"/>
      <c r="D2" s="60"/>
      <c r="E2" s="61"/>
      <c r="F2" s="59" t="s">
        <v>3</v>
      </c>
      <c r="G2" s="60"/>
      <c r="H2" s="61"/>
      <c r="I2" s="59" t="s">
        <v>4</v>
      </c>
      <c r="J2" s="60"/>
      <c r="K2" s="60"/>
      <c r="L2" s="60"/>
      <c r="M2" s="61"/>
      <c r="N2" s="59" t="s">
        <v>5</v>
      </c>
      <c r="O2" s="60"/>
      <c r="P2" s="61"/>
      <c r="Q2" s="59" t="s">
        <v>6</v>
      </c>
      <c r="R2" s="61"/>
      <c r="S2" s="62" t="s">
        <v>7</v>
      </c>
      <c r="T2" s="63"/>
    </row>
    <row r="3" spans="1:20" ht="38" customHeight="1" thickBot="1" x14ac:dyDescent="0.25">
      <c r="A3" s="4" t="s">
        <v>8</v>
      </c>
      <c r="B3" s="5" t="s">
        <v>9</v>
      </c>
      <c r="C3" s="6" t="s">
        <v>10</v>
      </c>
      <c r="D3" s="6" t="s">
        <v>11</v>
      </c>
      <c r="E3" s="7" t="s">
        <v>12</v>
      </c>
      <c r="F3" s="5" t="s">
        <v>13</v>
      </c>
      <c r="G3" s="6" t="s">
        <v>14</v>
      </c>
      <c r="H3" s="7" t="s">
        <v>15</v>
      </c>
      <c r="I3" s="5" t="s">
        <v>16</v>
      </c>
      <c r="J3" s="6" t="s">
        <v>17</v>
      </c>
      <c r="K3" s="6" t="s">
        <v>18</v>
      </c>
      <c r="L3" s="6" t="s">
        <v>19</v>
      </c>
      <c r="M3" s="7" t="s">
        <v>20</v>
      </c>
      <c r="N3" s="5" t="s">
        <v>21</v>
      </c>
      <c r="O3" s="6" t="s">
        <v>22</v>
      </c>
      <c r="P3" s="7" t="s">
        <v>23</v>
      </c>
      <c r="Q3" s="5" t="s">
        <v>24</v>
      </c>
      <c r="R3" s="5" t="s">
        <v>25</v>
      </c>
      <c r="S3" s="5" t="s">
        <v>21</v>
      </c>
      <c r="T3" s="7" t="s">
        <v>26</v>
      </c>
    </row>
    <row r="4" spans="1:20" x14ac:dyDescent="0.2">
      <c r="A4" s="8">
        <v>41458</v>
      </c>
      <c r="B4" s="9">
        <v>8071</v>
      </c>
      <c r="C4" s="2"/>
      <c r="D4" s="10"/>
      <c r="E4" s="11"/>
      <c r="F4" s="12"/>
      <c r="G4" s="13"/>
      <c r="H4" s="11"/>
      <c r="I4" s="12"/>
      <c r="J4" s="13"/>
      <c r="K4" s="13"/>
      <c r="M4" s="11"/>
      <c r="N4" s="12"/>
      <c r="P4" s="14"/>
      <c r="S4" s="15"/>
      <c r="T4" s="11"/>
    </row>
    <row r="5" spans="1:20" x14ac:dyDescent="0.2">
      <c r="A5" s="16">
        <v>42131</v>
      </c>
      <c r="B5" s="17">
        <v>8528</v>
      </c>
      <c r="C5" s="18"/>
      <c r="D5" s="19"/>
      <c r="E5" s="20"/>
      <c r="F5" s="21"/>
      <c r="G5" s="22"/>
      <c r="H5" s="20"/>
      <c r="I5" s="21"/>
      <c r="J5" s="22"/>
      <c r="K5" s="22"/>
      <c r="L5" s="23"/>
      <c r="M5" s="20"/>
      <c r="N5" s="21"/>
      <c r="O5" s="23"/>
      <c r="P5" s="24"/>
      <c r="S5" s="25"/>
      <c r="T5" s="20"/>
    </row>
    <row r="6" spans="1:20" x14ac:dyDescent="0.2">
      <c r="A6" s="26">
        <v>42488</v>
      </c>
      <c r="B6" s="27">
        <v>10259</v>
      </c>
      <c r="C6" s="28"/>
      <c r="D6" s="29"/>
      <c r="E6" s="30"/>
      <c r="F6" s="31"/>
      <c r="G6" s="32"/>
      <c r="H6" s="30"/>
      <c r="I6" s="31"/>
      <c r="J6" s="32"/>
      <c r="K6" s="32"/>
      <c r="L6" s="33"/>
      <c r="M6" s="30"/>
      <c r="N6" s="31"/>
      <c r="O6" s="33"/>
      <c r="P6" s="34"/>
      <c r="S6" s="35"/>
      <c r="T6" s="30"/>
    </row>
    <row r="7" spans="1:20" x14ac:dyDescent="0.2">
      <c r="A7" s="26">
        <v>42859</v>
      </c>
      <c r="B7" s="27">
        <v>11037</v>
      </c>
      <c r="C7" s="28"/>
      <c r="D7" s="29"/>
      <c r="E7" s="30"/>
      <c r="F7" s="31"/>
      <c r="G7" s="32"/>
      <c r="H7" s="30"/>
      <c r="I7" s="31"/>
      <c r="J7" s="32"/>
      <c r="K7" s="32"/>
      <c r="L7" s="33"/>
      <c r="M7" s="30"/>
      <c r="N7" s="31"/>
      <c r="O7" s="33"/>
      <c r="P7" s="34"/>
      <c r="S7" s="35"/>
      <c r="T7" s="30"/>
    </row>
    <row r="8" spans="1:20" x14ac:dyDescent="0.2">
      <c r="A8" s="26">
        <v>43286</v>
      </c>
      <c r="B8" s="27">
        <v>11772</v>
      </c>
      <c r="C8" s="28"/>
      <c r="D8" s="29"/>
      <c r="E8" s="30"/>
      <c r="F8" s="31"/>
      <c r="G8" s="32"/>
      <c r="H8" s="30"/>
      <c r="I8" s="31"/>
      <c r="J8" s="29"/>
      <c r="K8" s="29"/>
      <c r="L8" s="28"/>
      <c r="M8" s="30"/>
      <c r="N8" s="31"/>
      <c r="O8" s="33"/>
      <c r="P8" s="34"/>
      <c r="S8" s="35"/>
      <c r="T8" s="30"/>
    </row>
    <row r="9" spans="1:20" x14ac:dyDescent="0.2">
      <c r="A9" s="26">
        <v>43985</v>
      </c>
      <c r="B9" s="27">
        <v>13206</v>
      </c>
      <c r="C9" s="28"/>
      <c r="D9" s="29"/>
      <c r="E9" s="36">
        <v>16238</v>
      </c>
      <c r="F9" s="27">
        <v>6435</v>
      </c>
      <c r="G9" s="29">
        <v>5545</v>
      </c>
      <c r="H9" s="36">
        <v>890</v>
      </c>
      <c r="I9" s="27">
        <v>5761</v>
      </c>
      <c r="J9" s="29">
        <v>5545</v>
      </c>
      <c r="K9" s="29">
        <v>3032</v>
      </c>
      <c r="L9" s="28">
        <v>2513</v>
      </c>
      <c r="M9" s="37"/>
      <c r="N9" s="27">
        <v>8216</v>
      </c>
      <c r="O9" s="38">
        <v>0.62214145085567163</v>
      </c>
      <c r="P9" s="39"/>
      <c r="S9" s="35"/>
      <c r="T9" s="30"/>
    </row>
    <row r="10" spans="1:20" x14ac:dyDescent="0.2">
      <c r="A10" s="26">
        <v>44144</v>
      </c>
      <c r="B10" s="27">
        <v>13262</v>
      </c>
      <c r="C10" s="28"/>
      <c r="D10" s="29"/>
      <c r="E10" s="36">
        <v>15249</v>
      </c>
      <c r="F10" s="27">
        <v>7190</v>
      </c>
      <c r="G10" s="29">
        <v>6391</v>
      </c>
      <c r="H10" s="36">
        <v>799</v>
      </c>
      <c r="I10" s="27">
        <v>6560</v>
      </c>
      <c r="J10" s="29">
        <v>6391</v>
      </c>
      <c r="K10" s="29">
        <v>1987</v>
      </c>
      <c r="L10" s="28">
        <v>4404</v>
      </c>
      <c r="M10" s="39"/>
      <c r="N10" s="27">
        <v>9051</v>
      </c>
      <c r="O10" s="38">
        <v>0.68247624792640627</v>
      </c>
      <c r="P10" s="39"/>
      <c r="S10" s="35"/>
      <c r="T10" s="30"/>
    </row>
    <row r="11" spans="1:20" x14ac:dyDescent="0.2">
      <c r="A11" s="26">
        <v>44221</v>
      </c>
      <c r="B11" s="27">
        <v>13281</v>
      </c>
      <c r="C11" s="28"/>
      <c r="D11" s="29"/>
      <c r="E11" s="36">
        <v>15483</v>
      </c>
      <c r="F11" s="27">
        <v>7441</v>
      </c>
      <c r="G11" s="29">
        <v>6695</v>
      </c>
      <c r="H11" s="36">
        <v>746</v>
      </c>
      <c r="I11" s="27">
        <v>6860</v>
      </c>
      <c r="J11" s="29">
        <v>6695</v>
      </c>
      <c r="K11" s="29">
        <v>2202</v>
      </c>
      <c r="L11" s="28">
        <v>4493</v>
      </c>
      <c r="M11" s="39"/>
      <c r="N11" s="27">
        <v>10714</v>
      </c>
      <c r="O11" s="38">
        <v>0.80671636171975003</v>
      </c>
      <c r="P11" s="39"/>
      <c r="S11" s="40">
        <v>1510</v>
      </c>
      <c r="T11" s="41">
        <v>0.11369625781191176</v>
      </c>
    </row>
    <row r="12" spans="1:20" x14ac:dyDescent="0.2">
      <c r="A12" s="26">
        <v>44245</v>
      </c>
      <c r="B12" s="27">
        <v>13294</v>
      </c>
      <c r="C12" s="28"/>
      <c r="D12" s="29"/>
      <c r="E12" s="36">
        <v>16020</v>
      </c>
      <c r="F12" s="27">
        <v>8136</v>
      </c>
      <c r="G12" s="29">
        <v>7451</v>
      </c>
      <c r="H12" s="36">
        <v>685</v>
      </c>
      <c r="I12" s="27">
        <v>7615</v>
      </c>
      <c r="J12" s="29">
        <v>7451</v>
      </c>
      <c r="K12" s="29">
        <v>2726</v>
      </c>
      <c r="L12" s="28">
        <v>4725</v>
      </c>
      <c r="M12" s="39"/>
      <c r="N12" s="27">
        <v>11188</v>
      </c>
      <c r="O12" s="38">
        <v>0.8415826688731759</v>
      </c>
      <c r="P12" s="39"/>
      <c r="S12" s="40">
        <v>1512</v>
      </c>
      <c r="T12" s="41">
        <v>0.11373551978336091</v>
      </c>
    </row>
    <row r="13" spans="1:20" x14ac:dyDescent="0.2">
      <c r="A13" s="26">
        <v>44304</v>
      </c>
      <c r="B13" s="27">
        <v>13294</v>
      </c>
      <c r="C13" s="28"/>
      <c r="D13" s="29"/>
      <c r="E13" s="36">
        <v>17749</v>
      </c>
      <c r="F13" s="27">
        <v>9930</v>
      </c>
      <c r="G13" s="29">
        <v>9218</v>
      </c>
      <c r="H13" s="36">
        <v>712</v>
      </c>
      <c r="I13" s="27">
        <v>9382</v>
      </c>
      <c r="J13" s="29">
        <v>9218</v>
      </c>
      <c r="K13" s="29">
        <v>4455</v>
      </c>
      <c r="L13" s="28">
        <v>4763</v>
      </c>
      <c r="M13" s="39"/>
      <c r="N13" s="27">
        <v>11967</v>
      </c>
      <c r="O13" s="38">
        <v>0.90018053257108466</v>
      </c>
      <c r="P13" s="39"/>
      <c r="S13" s="40">
        <v>1514</v>
      </c>
      <c r="T13" s="41">
        <v>0.11388596359259816</v>
      </c>
    </row>
    <row r="14" spans="1:20" x14ac:dyDescent="0.2">
      <c r="A14" s="26">
        <v>44365</v>
      </c>
      <c r="B14" s="27">
        <v>13371</v>
      </c>
      <c r="C14" s="28"/>
      <c r="D14" s="29"/>
      <c r="E14" s="36">
        <v>19514</v>
      </c>
      <c r="F14" s="27">
        <v>11653</v>
      </c>
      <c r="G14" s="29">
        <v>10964</v>
      </c>
      <c r="H14" s="36">
        <v>689</v>
      </c>
      <c r="I14" s="27">
        <v>11128</v>
      </c>
      <c r="J14" s="29">
        <v>10964</v>
      </c>
      <c r="K14" s="29">
        <v>6143</v>
      </c>
      <c r="L14" s="28">
        <v>4821</v>
      </c>
      <c r="M14" s="39"/>
      <c r="N14" s="27">
        <v>12053</v>
      </c>
      <c r="O14" s="38">
        <v>0.90142846458754022</v>
      </c>
      <c r="P14" s="39"/>
      <c r="S14" s="35"/>
      <c r="T14" s="30" t="s">
        <v>30</v>
      </c>
    </row>
    <row r="15" spans="1:20" x14ac:dyDescent="0.2">
      <c r="A15" s="26">
        <v>44421</v>
      </c>
      <c r="B15" s="27">
        <v>13495</v>
      </c>
      <c r="C15" s="28"/>
      <c r="D15" s="29"/>
      <c r="E15" s="36">
        <v>18942</v>
      </c>
      <c r="F15" s="42" t="s">
        <v>27</v>
      </c>
      <c r="G15" s="29">
        <v>10982</v>
      </c>
      <c r="H15" s="43" t="s">
        <v>28</v>
      </c>
      <c r="I15" s="27">
        <v>11131</v>
      </c>
      <c r="J15" s="29">
        <v>10982</v>
      </c>
      <c r="K15" s="29">
        <v>5447</v>
      </c>
      <c r="L15" s="28">
        <v>5535</v>
      </c>
      <c r="M15" s="39"/>
      <c r="N15" s="27">
        <v>12164</v>
      </c>
      <c r="O15" s="38">
        <v>0.90137087810300109</v>
      </c>
      <c r="P15" s="39"/>
      <c r="S15" s="35"/>
      <c r="T15" s="30" t="s">
        <v>30</v>
      </c>
    </row>
    <row r="16" spans="1:20" x14ac:dyDescent="0.2">
      <c r="A16" s="26">
        <v>44565</v>
      </c>
      <c r="B16" s="27">
        <v>13872</v>
      </c>
      <c r="C16" s="28"/>
      <c r="D16" s="29"/>
      <c r="E16" s="36">
        <v>18734</v>
      </c>
      <c r="F16" s="27">
        <v>11903</v>
      </c>
      <c r="G16" s="29">
        <v>11156</v>
      </c>
      <c r="H16" s="36">
        <v>747</v>
      </c>
      <c r="I16" s="27">
        <v>11296</v>
      </c>
      <c r="J16" s="29">
        <v>11156</v>
      </c>
      <c r="K16" s="29">
        <v>4862</v>
      </c>
      <c r="L16" s="28">
        <v>6294</v>
      </c>
      <c r="M16" s="39"/>
      <c r="N16" s="27">
        <v>12510</v>
      </c>
      <c r="O16" s="38">
        <v>0.90181660899653981</v>
      </c>
      <c r="P16" s="39"/>
      <c r="S16" s="35"/>
      <c r="T16" s="30" t="s">
        <v>30</v>
      </c>
    </row>
    <row r="17" spans="1:20" x14ac:dyDescent="0.2">
      <c r="A17" s="26">
        <v>44728</v>
      </c>
      <c r="B17" s="27">
        <v>14070</v>
      </c>
      <c r="C17" s="28"/>
      <c r="D17" s="29"/>
      <c r="E17" s="36">
        <v>16855</v>
      </c>
      <c r="F17" s="27">
        <v>12177</v>
      </c>
      <c r="G17" s="29">
        <v>11443</v>
      </c>
      <c r="H17" s="36">
        <v>734</v>
      </c>
      <c r="I17" s="27">
        <v>11553</v>
      </c>
      <c r="J17" s="29">
        <v>11443</v>
      </c>
      <c r="K17" s="29">
        <v>2785</v>
      </c>
      <c r="L17" s="28">
        <v>8658</v>
      </c>
      <c r="M17" s="39"/>
      <c r="N17" s="27">
        <v>12609</v>
      </c>
      <c r="O17" s="38">
        <v>0.89616204690831558</v>
      </c>
      <c r="P17" s="39"/>
      <c r="S17" s="35"/>
      <c r="T17" s="30" t="s">
        <v>30</v>
      </c>
    </row>
    <row r="18" spans="1:20" x14ac:dyDescent="0.2">
      <c r="A18" s="26">
        <v>44814</v>
      </c>
      <c r="B18" s="27">
        <v>14273</v>
      </c>
      <c r="C18" s="28"/>
      <c r="D18" s="44">
        <v>5105</v>
      </c>
      <c r="E18" s="45">
        <v>16677</v>
      </c>
      <c r="F18" s="46">
        <v>12254</v>
      </c>
      <c r="G18" s="44">
        <v>11735</v>
      </c>
      <c r="H18" s="36">
        <v>519</v>
      </c>
      <c r="I18" s="46">
        <v>11572</v>
      </c>
      <c r="J18" s="44">
        <v>11465</v>
      </c>
      <c r="K18" s="44">
        <v>2404</v>
      </c>
      <c r="L18" s="28">
        <v>9061</v>
      </c>
      <c r="M18" s="39"/>
      <c r="N18" s="46">
        <v>12733</v>
      </c>
      <c r="O18" s="38">
        <v>0.89210397253555662</v>
      </c>
      <c r="P18" s="39"/>
      <c r="S18" s="47"/>
      <c r="T18" s="30" t="s">
        <v>30</v>
      </c>
    </row>
    <row r="19" spans="1:20" x14ac:dyDescent="0.2">
      <c r="A19" s="26">
        <v>44882</v>
      </c>
      <c r="B19" s="27">
        <v>14491</v>
      </c>
      <c r="C19" s="28"/>
      <c r="D19" s="44">
        <v>5226</v>
      </c>
      <c r="E19" s="45">
        <v>16811</v>
      </c>
      <c r="F19" s="46">
        <v>12258</v>
      </c>
      <c r="G19" s="44">
        <v>11748</v>
      </c>
      <c r="H19" s="36">
        <v>510</v>
      </c>
      <c r="I19" s="46">
        <v>11585</v>
      </c>
      <c r="J19" s="44">
        <v>11478</v>
      </c>
      <c r="K19" s="44">
        <v>2320</v>
      </c>
      <c r="L19" s="28">
        <v>9158</v>
      </c>
      <c r="M19" s="39"/>
      <c r="N19" s="46">
        <v>12950</v>
      </c>
      <c r="O19" s="38">
        <v>0.8936581326340487</v>
      </c>
      <c r="P19" s="39"/>
      <c r="S19" s="47"/>
      <c r="T19" s="30"/>
    </row>
    <row r="20" spans="1:20" x14ac:dyDescent="0.2">
      <c r="A20" s="26">
        <v>44896</v>
      </c>
      <c r="B20" s="27">
        <v>14500</v>
      </c>
      <c r="C20" s="28"/>
      <c r="D20" s="44">
        <v>4908</v>
      </c>
      <c r="E20" s="45">
        <v>16481</v>
      </c>
      <c r="F20" s="46">
        <v>12258</v>
      </c>
      <c r="G20" s="44">
        <v>11747</v>
      </c>
      <c r="H20" s="36">
        <v>511</v>
      </c>
      <c r="I20" s="46">
        <v>11573</v>
      </c>
      <c r="J20" s="44">
        <v>11477</v>
      </c>
      <c r="K20" s="44">
        <v>1981</v>
      </c>
      <c r="L20" s="28">
        <v>9496</v>
      </c>
      <c r="M20" s="44">
        <v>270</v>
      </c>
      <c r="N20" s="46">
        <v>12956</v>
      </c>
      <c r="O20" s="38">
        <v>0.89351724137931032</v>
      </c>
      <c r="P20" s="39"/>
      <c r="Q20" s="48"/>
      <c r="S20" s="47"/>
      <c r="T20" s="30"/>
    </row>
    <row r="21" spans="1:20" x14ac:dyDescent="0.2">
      <c r="A21" s="26">
        <v>44897</v>
      </c>
      <c r="B21" s="27">
        <v>14822</v>
      </c>
      <c r="C21" s="28">
        <v>12640</v>
      </c>
      <c r="D21" s="44">
        <v>5138</v>
      </c>
      <c r="E21" s="45">
        <v>16745</v>
      </c>
      <c r="F21" s="46">
        <v>12347</v>
      </c>
      <c r="G21" s="44">
        <v>11785</v>
      </c>
      <c r="H21" s="36">
        <v>562</v>
      </c>
      <c r="I21" s="46">
        <v>11607</v>
      </c>
      <c r="J21" s="44">
        <v>11512</v>
      </c>
      <c r="K21" s="44">
        <v>1923</v>
      </c>
      <c r="L21" s="28">
        <v>9589</v>
      </c>
      <c r="M21" s="44">
        <v>270</v>
      </c>
      <c r="N21" s="46">
        <v>12967</v>
      </c>
      <c r="O21" s="38">
        <v>0.87484819862366747</v>
      </c>
      <c r="P21" s="49">
        <v>1.0258702531645569</v>
      </c>
      <c r="Q21" s="48">
        <v>2182</v>
      </c>
      <c r="R21" s="44">
        <v>2778</v>
      </c>
      <c r="S21" s="47"/>
      <c r="T21" s="30"/>
    </row>
    <row r="22" spans="1:20" x14ac:dyDescent="0.2">
      <c r="A22" s="26">
        <v>44903.371564004628</v>
      </c>
      <c r="B22" s="27">
        <v>14821</v>
      </c>
      <c r="C22" s="28"/>
      <c r="D22" s="44">
        <v>5133</v>
      </c>
      <c r="E22" s="45">
        <v>16741</v>
      </c>
      <c r="F22" s="46">
        <v>12631</v>
      </c>
      <c r="G22" s="44">
        <v>11785</v>
      </c>
      <c r="H22" s="36">
        <v>846</v>
      </c>
      <c r="I22" s="46">
        <v>11608</v>
      </c>
      <c r="J22" s="44">
        <v>11512</v>
      </c>
      <c r="K22" s="44">
        <v>1920</v>
      </c>
      <c r="L22" s="28">
        <v>9592</v>
      </c>
      <c r="M22" s="50">
        <v>270</v>
      </c>
      <c r="N22" s="46">
        <v>12966</v>
      </c>
      <c r="O22" s="38">
        <v>0.87483975440253692</v>
      </c>
      <c r="P22" s="39"/>
      <c r="Q22" s="51"/>
      <c r="R22" s="51"/>
      <c r="S22" s="47"/>
      <c r="T22" s="30"/>
    </row>
    <row r="23" spans="1:20" x14ac:dyDescent="0.2">
      <c r="A23" s="26">
        <v>44952</v>
      </c>
      <c r="B23" s="27">
        <v>14852</v>
      </c>
      <c r="C23" s="28">
        <v>12992</v>
      </c>
      <c r="D23" s="44">
        <v>5137</v>
      </c>
      <c r="E23" s="45">
        <v>16842</v>
      </c>
      <c r="F23" s="46">
        <v>12664</v>
      </c>
      <c r="G23" s="44">
        <v>11610</v>
      </c>
      <c r="H23" s="36">
        <v>1054</v>
      </c>
      <c r="I23" s="46">
        <v>11705</v>
      </c>
      <c r="J23" s="44">
        <v>11610</v>
      </c>
      <c r="K23" s="44">
        <v>1990</v>
      </c>
      <c r="L23" s="28">
        <v>9620</v>
      </c>
      <c r="M23" s="50">
        <v>564</v>
      </c>
      <c r="N23" s="46">
        <v>13001</v>
      </c>
      <c r="O23" s="38">
        <v>0.87537032049555619</v>
      </c>
      <c r="P23" s="49">
        <v>1.0006927339901477</v>
      </c>
      <c r="Q23" s="51">
        <v>1860</v>
      </c>
      <c r="R23" s="51">
        <v>2767</v>
      </c>
      <c r="S23" s="47"/>
      <c r="T23" s="30"/>
    </row>
    <row r="24" spans="1:20" x14ac:dyDescent="0.2">
      <c r="A24" s="26">
        <v>44994</v>
      </c>
      <c r="B24" s="27">
        <v>14879</v>
      </c>
      <c r="C24" s="28">
        <v>13099</v>
      </c>
      <c r="D24" s="44">
        <v>4624</v>
      </c>
      <c r="E24" s="45">
        <v>16595</v>
      </c>
      <c r="F24" s="46">
        <v>12792</v>
      </c>
      <c r="G24" s="44">
        <v>12306</v>
      </c>
      <c r="H24" s="36">
        <v>486</v>
      </c>
      <c r="I24" s="46">
        <v>11971</v>
      </c>
      <c r="J24" s="44">
        <v>11881</v>
      </c>
      <c r="K24" s="44">
        <v>1716</v>
      </c>
      <c r="L24" s="28">
        <v>10165</v>
      </c>
      <c r="M24" s="50">
        <v>422</v>
      </c>
      <c r="N24" s="46">
        <v>13033</v>
      </c>
      <c r="O24" s="38">
        <v>0.87593252234693186</v>
      </c>
      <c r="P24" s="49">
        <v>0.99496144743873582</v>
      </c>
      <c r="Q24" s="51">
        <v>1780</v>
      </c>
      <c r="R24" s="51">
        <v>2509</v>
      </c>
      <c r="S24" s="47"/>
      <c r="T24" s="30"/>
    </row>
    <row r="25" spans="1:20" x14ac:dyDescent="0.2">
      <c r="A25" s="26">
        <v>45022</v>
      </c>
      <c r="B25" s="27">
        <v>14945</v>
      </c>
      <c r="C25" s="28">
        <v>13191</v>
      </c>
      <c r="D25" s="44">
        <v>4530</v>
      </c>
      <c r="E25" s="45">
        <v>16542</v>
      </c>
      <c r="F25" s="46">
        <v>12824</v>
      </c>
      <c r="G25" s="44">
        <v>12371</v>
      </c>
      <c r="H25" s="36">
        <v>453</v>
      </c>
      <c r="I25" s="46">
        <v>12012</v>
      </c>
      <c r="J25" s="44">
        <v>11924</v>
      </c>
      <c r="K25" s="44">
        <v>1597</v>
      </c>
      <c r="L25" s="28">
        <v>10327</v>
      </c>
      <c r="M25" s="50">
        <v>445</v>
      </c>
      <c r="N25" s="46">
        <v>13094</v>
      </c>
      <c r="O25" s="38">
        <v>0.87614586818333895</v>
      </c>
      <c r="P25" s="49">
        <v>0.99264650140247135</v>
      </c>
      <c r="Q25" s="51">
        <v>1754</v>
      </c>
      <c r="R25" s="51">
        <v>2413</v>
      </c>
      <c r="S25" s="47"/>
      <c r="T25" s="30"/>
    </row>
    <row r="26" spans="1:20" x14ac:dyDescent="0.2">
      <c r="A26" s="26">
        <v>45071</v>
      </c>
      <c r="B26" s="27">
        <v>14963</v>
      </c>
      <c r="C26" s="28">
        <v>13256</v>
      </c>
      <c r="D26" s="44">
        <v>4431</v>
      </c>
      <c r="E26" s="45">
        <v>16443</v>
      </c>
      <c r="F26" s="46">
        <v>12868</v>
      </c>
      <c r="G26" s="44">
        <v>12428</v>
      </c>
      <c r="H26" s="36">
        <v>440</v>
      </c>
      <c r="I26" s="46">
        <v>12012</v>
      </c>
      <c r="J26" s="44">
        <v>11927</v>
      </c>
      <c r="K26" s="44">
        <v>1480</v>
      </c>
      <c r="L26" s="28">
        <v>10447</v>
      </c>
      <c r="M26" s="50">
        <v>498</v>
      </c>
      <c r="N26" s="46">
        <v>13153</v>
      </c>
      <c r="O26" s="38">
        <v>0.87903495288377997</v>
      </c>
      <c r="P26" s="49">
        <v>0.99222993361496681</v>
      </c>
      <c r="Q26" s="51">
        <v>1707</v>
      </c>
      <c r="R26" s="51">
        <v>2308</v>
      </c>
      <c r="S26" s="47"/>
      <c r="T26" s="30"/>
    </row>
    <row r="27" spans="1:20" x14ac:dyDescent="0.2">
      <c r="A27" s="26">
        <v>45085</v>
      </c>
      <c r="B27" s="27">
        <v>14973</v>
      </c>
      <c r="C27" s="28">
        <v>13270</v>
      </c>
      <c r="D27" s="44">
        <v>4435</v>
      </c>
      <c r="E27" s="45">
        <v>16446</v>
      </c>
      <c r="F27" s="46">
        <v>12908</v>
      </c>
      <c r="G27" s="44">
        <v>12466</v>
      </c>
      <c r="H27" s="36">
        <v>442</v>
      </c>
      <c r="I27" s="46">
        <v>12011</v>
      </c>
      <c r="J27" s="44">
        <v>11926</v>
      </c>
      <c r="K27" s="44">
        <v>1473</v>
      </c>
      <c r="L27" s="28">
        <v>10453</v>
      </c>
      <c r="M27" s="50">
        <v>537</v>
      </c>
      <c r="N27" s="46">
        <v>13156</v>
      </c>
      <c r="O27" s="38">
        <v>0.87864823348694321</v>
      </c>
      <c r="P27" s="49">
        <v>0.99140919366993219</v>
      </c>
      <c r="Q27" s="51">
        <v>1703</v>
      </c>
      <c r="R27" s="51">
        <v>2276</v>
      </c>
      <c r="S27" s="47"/>
      <c r="T27" s="30"/>
    </row>
    <row r="28" spans="1:20" x14ac:dyDescent="0.2">
      <c r="A28" s="26">
        <v>45148</v>
      </c>
      <c r="B28" s="27">
        <v>14986</v>
      </c>
      <c r="C28" s="28">
        <v>13285</v>
      </c>
      <c r="D28" s="44">
        <v>4268</v>
      </c>
      <c r="E28" s="45">
        <v>16487</v>
      </c>
      <c r="F28" s="46">
        <v>13091</v>
      </c>
      <c r="G28" s="44">
        <v>12682</v>
      </c>
      <c r="H28" s="36">
        <v>409</v>
      </c>
      <c r="I28" s="46">
        <v>12219</v>
      </c>
      <c r="J28" s="44">
        <v>12140</v>
      </c>
      <c r="K28" s="44">
        <v>1501</v>
      </c>
      <c r="L28" s="28">
        <v>10639</v>
      </c>
      <c r="M28" s="50">
        <v>542</v>
      </c>
      <c r="N28" s="46">
        <v>13160</v>
      </c>
      <c r="O28" s="38">
        <v>0.87815294274656341</v>
      </c>
      <c r="P28" s="49">
        <v>0.99059089198343997</v>
      </c>
      <c r="Q28" s="51">
        <v>1701</v>
      </c>
      <c r="R28" s="51">
        <v>2104</v>
      </c>
      <c r="S28" s="47"/>
      <c r="T28" s="30"/>
    </row>
    <row r="29" spans="1:20" x14ac:dyDescent="0.2">
      <c r="A29" s="26">
        <v>45274</v>
      </c>
      <c r="B29" s="27">
        <v>15197</v>
      </c>
      <c r="C29" s="28">
        <v>13348</v>
      </c>
      <c r="D29" s="44">
        <v>4423</v>
      </c>
      <c r="E29" s="45">
        <v>16681</v>
      </c>
      <c r="F29" s="46">
        <v>13195</v>
      </c>
      <c r="G29" s="44">
        <v>12790</v>
      </c>
      <c r="H29" s="36">
        <v>405</v>
      </c>
      <c r="I29" s="46">
        <v>12258</v>
      </c>
      <c r="J29" s="44">
        <v>12179</v>
      </c>
      <c r="K29" s="44">
        <v>1484</v>
      </c>
      <c r="L29" s="28">
        <v>10695</v>
      </c>
      <c r="M29" s="50">
        <v>611</v>
      </c>
      <c r="N29" s="46">
        <v>13282</v>
      </c>
      <c r="O29" s="38">
        <v>0.87398828716193988</v>
      </c>
      <c r="P29" s="49">
        <v>0.99505543901708116</v>
      </c>
      <c r="Q29" s="51">
        <v>1849</v>
      </c>
      <c r="R29" s="51">
        <v>2042</v>
      </c>
      <c r="S29" s="47"/>
      <c r="T29" s="30"/>
    </row>
    <row r="30" spans="1:20" x14ac:dyDescent="0.2">
      <c r="A30" s="26">
        <v>45310</v>
      </c>
      <c r="B30" s="27">
        <v>15222</v>
      </c>
      <c r="C30" s="28">
        <v>13503</v>
      </c>
      <c r="D30" s="44">
        <v>4143</v>
      </c>
      <c r="E30" s="45">
        <v>16658</v>
      </c>
      <c r="F30" s="46">
        <v>13344</v>
      </c>
      <c r="G30" s="44">
        <v>12940</v>
      </c>
      <c r="H30" s="36">
        <v>404</v>
      </c>
      <c r="I30" s="46">
        <v>12515</v>
      </c>
      <c r="J30" s="44">
        <v>12437</v>
      </c>
      <c r="K30" s="44">
        <v>1436</v>
      </c>
      <c r="L30" s="28">
        <v>11001</v>
      </c>
      <c r="M30" s="50">
        <v>503</v>
      </c>
      <c r="N30" s="46">
        <v>13301</v>
      </c>
      <c r="O30" s="38">
        <v>0.87380107738799107</v>
      </c>
      <c r="P30" s="49">
        <v>0.98504036140117013</v>
      </c>
      <c r="Q30" s="51">
        <v>1719</v>
      </c>
      <c r="R30" s="51">
        <v>1999</v>
      </c>
      <c r="S30" s="47"/>
      <c r="T30" s="30"/>
    </row>
    <row r="31" spans="1:20" x14ac:dyDescent="0.2">
      <c r="A31" s="26">
        <v>45400</v>
      </c>
      <c r="B31" s="27">
        <v>15304</v>
      </c>
      <c r="C31" s="28">
        <v>13611</v>
      </c>
      <c r="D31" s="44">
        <v>3493</v>
      </c>
      <c r="E31" s="45">
        <v>16198</v>
      </c>
      <c r="F31" s="46">
        <v>13452</v>
      </c>
      <c r="G31" s="44">
        <v>13072</v>
      </c>
      <c r="H31" s="36">
        <v>380</v>
      </c>
      <c r="I31" s="46">
        <v>12705</v>
      </c>
      <c r="J31" s="44">
        <v>12635</v>
      </c>
      <c r="K31" s="44">
        <v>894</v>
      </c>
      <c r="L31" s="28">
        <v>11741</v>
      </c>
      <c r="M31" s="50">
        <v>436</v>
      </c>
      <c r="N31" s="46">
        <v>13367</v>
      </c>
      <c r="O31" s="38">
        <v>0.87343178254051224</v>
      </c>
      <c r="P31" s="49">
        <v>0.98207332304753503</v>
      </c>
      <c r="Q31" s="51">
        <v>1693</v>
      </c>
      <c r="R31" s="51">
        <v>1430</v>
      </c>
      <c r="S31" s="47"/>
      <c r="T31" s="30" t="s">
        <v>30</v>
      </c>
    </row>
    <row r="32" spans="1:20" x14ac:dyDescent="0.2">
      <c r="A32" s="26">
        <v>45421</v>
      </c>
      <c r="B32" s="27">
        <v>15351</v>
      </c>
      <c r="C32" s="28">
        <v>13660</v>
      </c>
      <c r="D32" s="44">
        <v>3398</v>
      </c>
      <c r="E32" s="45">
        <v>16187</v>
      </c>
      <c r="F32" s="46">
        <v>13495</v>
      </c>
      <c r="G32" s="44">
        <v>13117</v>
      </c>
      <c r="H32" s="36">
        <v>378</v>
      </c>
      <c r="I32" s="46">
        <v>12789</v>
      </c>
      <c r="J32" s="44">
        <v>12722</v>
      </c>
      <c r="K32" s="44">
        <v>836</v>
      </c>
      <c r="L32" s="28">
        <v>11886</v>
      </c>
      <c r="M32" s="50">
        <v>398</v>
      </c>
      <c r="N32" s="46">
        <v>13381</v>
      </c>
      <c r="O32" s="38">
        <v>0.8716695980717869</v>
      </c>
      <c r="P32" s="49">
        <v>0.97957540263543197</v>
      </c>
      <c r="Q32" s="51">
        <v>1691</v>
      </c>
      <c r="R32" s="51">
        <v>1379</v>
      </c>
      <c r="S32" s="47"/>
      <c r="T32" s="30"/>
    </row>
    <row r="33" spans="1:22" x14ac:dyDescent="0.2">
      <c r="A33" s="26">
        <v>45505</v>
      </c>
      <c r="B33" s="27">
        <v>15389</v>
      </c>
      <c r="C33" s="28">
        <v>13701</v>
      </c>
      <c r="D33" s="44">
        <v>3345</v>
      </c>
      <c r="E33" s="45">
        <v>16198</v>
      </c>
      <c r="F33" s="46">
        <v>13534</v>
      </c>
      <c r="G33" s="44">
        <v>13155</v>
      </c>
      <c r="H33" s="36">
        <v>379</v>
      </c>
      <c r="I33" s="46">
        <v>12853</v>
      </c>
      <c r="J33" s="44">
        <v>12786</v>
      </c>
      <c r="K33" s="44">
        <v>809</v>
      </c>
      <c r="L33" s="28">
        <v>11977</v>
      </c>
      <c r="M33" s="50">
        <v>369</v>
      </c>
      <c r="N33" s="46">
        <v>13405</v>
      </c>
      <c r="O33" s="38">
        <v>0.87107674312820849</v>
      </c>
      <c r="P33" s="49">
        <v>0.97839573753740605</v>
      </c>
      <c r="Q33" s="51">
        <v>1688</v>
      </c>
      <c r="R33" s="51">
        <v>1354</v>
      </c>
      <c r="S33" s="47"/>
      <c r="T33" s="30"/>
    </row>
    <row r="34" spans="1:22" x14ac:dyDescent="0.2">
      <c r="A34" s="26">
        <v>45631</v>
      </c>
      <c r="B34" s="27">
        <v>15649</v>
      </c>
      <c r="C34" s="28">
        <v>13925</v>
      </c>
      <c r="D34" s="44">
        <v>3496</v>
      </c>
      <c r="E34" s="45">
        <v>16436</v>
      </c>
      <c r="F34" s="46">
        <v>13765</v>
      </c>
      <c r="G34" s="44">
        <v>13378</v>
      </c>
      <c r="H34" s="36">
        <v>387</v>
      </c>
      <c r="I34" s="46">
        <v>12940</v>
      </c>
      <c r="J34" s="44">
        <v>12874</v>
      </c>
      <c r="K34" s="44">
        <v>787</v>
      </c>
      <c r="L34" s="28">
        <v>12087</v>
      </c>
      <c r="M34" s="50">
        <v>503</v>
      </c>
      <c r="N34" s="46">
        <v>13450</v>
      </c>
      <c r="O34" s="38">
        <v>0.85947983896734614</v>
      </c>
      <c r="P34" s="49">
        <v>0.96588868940754036</v>
      </c>
      <c r="Q34" s="51">
        <v>1724</v>
      </c>
      <c r="R34" s="51">
        <v>1334</v>
      </c>
      <c r="S34" s="47"/>
      <c r="T34" s="30"/>
    </row>
    <row r="35" spans="1:22" x14ac:dyDescent="0.2">
      <c r="A35" s="26">
        <v>45702</v>
      </c>
      <c r="B35" s="27">
        <v>16083</v>
      </c>
      <c r="C35" s="28">
        <v>14349</v>
      </c>
      <c r="D35" s="44">
        <v>3546</v>
      </c>
      <c r="E35" s="45">
        <v>16869</v>
      </c>
      <c r="F35" s="46">
        <v>14143</v>
      </c>
      <c r="G35" s="44">
        <v>13801</v>
      </c>
      <c r="H35" s="36">
        <v>342</v>
      </c>
      <c r="I35" s="46">
        <v>13323</v>
      </c>
      <c r="J35" s="44">
        <v>13258</v>
      </c>
      <c r="K35" s="44">
        <v>786</v>
      </c>
      <c r="L35" s="28">
        <v>12472</v>
      </c>
      <c r="M35" s="50">
        <v>543</v>
      </c>
      <c r="N35" s="46">
        <v>13507</v>
      </c>
      <c r="O35" s="38">
        <v>0.8398308773238824</v>
      </c>
      <c r="P35" s="49">
        <v>0.94131995260993795</v>
      </c>
      <c r="Q35" s="51">
        <v>1734</v>
      </c>
      <c r="R35" s="51">
        <v>1334</v>
      </c>
      <c r="S35" s="47"/>
      <c r="T35" s="30"/>
      <c r="U35" s="2"/>
      <c r="V35" s="2"/>
    </row>
    <row r="36" spans="1:22" x14ac:dyDescent="0.2">
      <c r="A36" s="26">
        <v>45715</v>
      </c>
      <c r="B36" s="27">
        <v>16315</v>
      </c>
      <c r="C36" s="28">
        <v>14636</v>
      </c>
      <c r="D36" s="44">
        <v>3756</v>
      </c>
      <c r="E36" s="45">
        <v>17101</v>
      </c>
      <c r="F36" s="46">
        <v>14473</v>
      </c>
      <c r="G36" s="44">
        <v>14088</v>
      </c>
      <c r="H36" s="36">
        <v>385</v>
      </c>
      <c r="I36" s="46">
        <v>13345</v>
      </c>
      <c r="J36" s="44">
        <v>13280</v>
      </c>
      <c r="K36" s="44">
        <v>786</v>
      </c>
      <c r="L36" s="28">
        <v>12494</v>
      </c>
      <c r="M36" s="50">
        <v>808</v>
      </c>
      <c r="N36" s="46">
        <v>13523</v>
      </c>
      <c r="O36" s="38">
        <v>0.82886913882929825</v>
      </c>
      <c r="P36" s="49">
        <v>0.92395463241322762</v>
      </c>
      <c r="Q36" s="51">
        <v>1679</v>
      </c>
      <c r="R36" s="51">
        <v>1334</v>
      </c>
      <c r="S36" s="47"/>
      <c r="T36" s="30"/>
      <c r="U36" s="2"/>
      <c r="V36" s="2"/>
    </row>
    <row r="37" spans="1:22" x14ac:dyDescent="0.2">
      <c r="A37" s="26">
        <v>45731</v>
      </c>
      <c r="B37" s="27">
        <v>16516</v>
      </c>
      <c r="C37" s="28">
        <v>14841</v>
      </c>
      <c r="D37" s="44">
        <v>3709</v>
      </c>
      <c r="E37" s="45">
        <v>17301</v>
      </c>
      <c r="F37" s="46">
        <v>14631</v>
      </c>
      <c r="G37" s="44">
        <v>14292</v>
      </c>
      <c r="H37" s="36">
        <v>339</v>
      </c>
      <c r="I37" s="46">
        <v>13592</v>
      </c>
      <c r="J37" s="44">
        <v>13527</v>
      </c>
      <c r="K37" s="44">
        <v>785</v>
      </c>
      <c r="L37" s="28">
        <v>12742</v>
      </c>
      <c r="M37" s="50">
        <v>764</v>
      </c>
      <c r="N37" s="46">
        <v>13567</v>
      </c>
      <c r="O37" s="38">
        <v>0.82144587067086461</v>
      </c>
      <c r="P37" s="49">
        <v>0.91415672798328951</v>
      </c>
      <c r="Q37" s="51">
        <v>1675</v>
      </c>
      <c r="R37" s="51">
        <v>1334</v>
      </c>
      <c r="S37" s="47"/>
      <c r="T37" s="30"/>
      <c r="U37" s="2"/>
      <c r="V37" s="2"/>
    </row>
    <row r="38" spans="1:22" x14ac:dyDescent="0.2">
      <c r="A38" s="26">
        <v>45764</v>
      </c>
      <c r="B38" s="27">
        <v>16630</v>
      </c>
      <c r="C38" s="28">
        <v>14973</v>
      </c>
      <c r="D38" s="44">
        <v>3617</v>
      </c>
      <c r="E38" s="45">
        <v>17415</v>
      </c>
      <c r="F38" s="46">
        <v>14817</v>
      </c>
      <c r="G38" s="44">
        <v>14425</v>
      </c>
      <c r="H38" s="36">
        <v>392</v>
      </c>
      <c r="I38" s="46">
        <v>13798</v>
      </c>
      <c r="J38" s="44">
        <v>13640</v>
      </c>
      <c r="K38" s="44">
        <v>785</v>
      </c>
      <c r="L38" s="28">
        <v>12855</v>
      </c>
      <c r="M38" s="50">
        <v>690</v>
      </c>
      <c r="N38" s="46">
        <v>13607</v>
      </c>
      <c r="O38" s="38">
        <v>0.81822008418520742</v>
      </c>
      <c r="P38" s="49">
        <v>0.9087691177452748</v>
      </c>
      <c r="Q38" s="51">
        <v>1657</v>
      </c>
      <c r="R38" s="51">
        <v>1333</v>
      </c>
      <c r="S38" s="47"/>
      <c r="T38" s="30"/>
      <c r="U38" s="2"/>
      <c r="V38" s="2"/>
    </row>
    <row r="39" spans="1:22" x14ac:dyDescent="0.2">
      <c r="A39" s="26">
        <v>45766</v>
      </c>
      <c r="B39" s="27">
        <v>16672</v>
      </c>
      <c r="C39" s="28">
        <v>15016</v>
      </c>
      <c r="D39" s="44">
        <v>3551</v>
      </c>
      <c r="E39" s="45">
        <v>17457</v>
      </c>
      <c r="F39" s="52">
        <v>14877</v>
      </c>
      <c r="G39" s="44">
        <v>14468</v>
      </c>
      <c r="H39" s="36">
        <v>349</v>
      </c>
      <c r="I39" s="46">
        <v>13906</v>
      </c>
      <c r="J39" s="44">
        <v>13843</v>
      </c>
      <c r="K39" s="44">
        <v>785</v>
      </c>
      <c r="L39" s="28">
        <v>13058</v>
      </c>
      <c r="M39" s="50">
        <v>625</v>
      </c>
      <c r="N39" s="46">
        <v>13632</v>
      </c>
      <c r="O39" s="38">
        <v>0.81765834932821502</v>
      </c>
      <c r="P39" s="49">
        <v>0.90783164624400636</v>
      </c>
      <c r="Q39" s="51">
        <v>1656</v>
      </c>
      <c r="R39" s="51">
        <v>1333</v>
      </c>
      <c r="S39" s="47"/>
      <c r="T39" s="30"/>
      <c r="U39" s="2"/>
      <c r="V39" s="2"/>
    </row>
    <row r="40" spans="1:22" x14ac:dyDescent="0.2">
      <c r="A40" s="26"/>
      <c r="B40" s="27">
        <v>0</v>
      </c>
      <c r="C40" s="28">
        <v>0</v>
      </c>
      <c r="D40" s="44"/>
      <c r="E40" s="45"/>
      <c r="F40" s="46"/>
      <c r="G40" s="44"/>
      <c r="H40" s="36">
        <v>0</v>
      </c>
      <c r="I40" s="46"/>
      <c r="J40" s="44"/>
      <c r="K40" s="44"/>
      <c r="L40" s="28">
        <v>0</v>
      </c>
      <c r="M40" s="34"/>
      <c r="N40" s="46"/>
      <c r="O40" s="38">
        <v>0</v>
      </c>
      <c r="P40" s="49">
        <v>0</v>
      </c>
      <c r="R40" s="2"/>
      <c r="S40" s="47"/>
      <c r="T40" s="30" t="s">
        <v>30</v>
      </c>
    </row>
    <row r="41" spans="1:22" x14ac:dyDescent="0.2">
      <c r="A41" s="26"/>
      <c r="B41" s="28"/>
      <c r="C41" s="28"/>
      <c r="D41" s="48"/>
      <c r="E41" s="45"/>
      <c r="F41" s="53" t="s">
        <v>31</v>
      </c>
      <c r="G41" s="51"/>
      <c r="H41" s="36"/>
      <c r="I41" s="48"/>
      <c r="J41" s="48"/>
      <c r="K41" s="48"/>
      <c r="L41" s="28"/>
      <c r="M41" s="30"/>
      <c r="N41" s="48"/>
      <c r="O41" s="54"/>
      <c r="P41" s="55"/>
      <c r="R41" s="2"/>
      <c r="S41" s="51"/>
    </row>
    <row r="42" spans="1:22" ht="27" x14ac:dyDescent="0.2">
      <c r="A42" s="56" t="s">
        <v>29</v>
      </c>
      <c r="B42" s="57">
        <v>388</v>
      </c>
      <c r="C42" s="57">
        <v>404</v>
      </c>
      <c r="D42" s="57">
        <v>-1033</v>
      </c>
      <c r="E42" s="57">
        <v>-256</v>
      </c>
      <c r="F42" s="3">
        <v>627</v>
      </c>
      <c r="G42" s="3">
        <v>689</v>
      </c>
      <c r="H42" s="57">
        <v>-62</v>
      </c>
      <c r="I42" s="57">
        <v>777</v>
      </c>
      <c r="J42" s="57">
        <v>795</v>
      </c>
      <c r="K42" s="57">
        <v>-644</v>
      </c>
      <c r="L42" s="57">
        <v>1439</v>
      </c>
      <c r="M42" s="57">
        <v>-100</v>
      </c>
      <c r="N42" s="57">
        <v>228</v>
      </c>
      <c r="O42" s="58">
        <v>-7.3653548119930745E-3</v>
      </c>
      <c r="P42" s="58">
        <v>-1.2654530979534839E-2</v>
      </c>
      <c r="Q42" s="57">
        <v>-16</v>
      </c>
      <c r="R42" s="57">
        <v>-929</v>
      </c>
      <c r="S42" s="3"/>
      <c r="T42" s="3"/>
    </row>
  </sheetData>
  <mergeCells count="6">
    <mergeCell ref="S2:T2"/>
    <mergeCell ref="B2:E2"/>
    <mergeCell ref="F2:H2"/>
    <mergeCell ref="I2:M2"/>
    <mergeCell ref="N2:P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Keuter</dc:creator>
  <cp:lastModifiedBy>Emma Yockman</cp:lastModifiedBy>
  <dcterms:created xsi:type="dcterms:W3CDTF">2025-04-19T17:40:23Z</dcterms:created>
  <dcterms:modified xsi:type="dcterms:W3CDTF">2025-04-22T21:32:27Z</dcterms:modified>
</cp:coreProperties>
</file>