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8_{E9BF6AFD-86D9-47DA-B3F9-2BD58B58B2E3}" xr6:coauthVersionLast="36" xr6:coauthVersionMax="36" xr10:uidLastSave="{00000000-0000-0000-0000-000000000000}"/>
  <workbookProtection workbookAlgorithmName="SHA-512" workbookHashValue="XbR5V4gsnEed/cmq0nDdvVZ1ShoILZoGLf8gT7E/eWRgG8h1bAJIRNMjQtRqQnA+wRnm5AKCOSOG8JufG/0aCw==" workbookSaltValue="8Axwa3TCEVNZvDHHj31paw==" workbookSpinCount="100000" lockStructure="1"/>
  <bookViews>
    <workbookView xWindow="0" yWindow="0" windowWidth="19200" windowHeight="6930" activeTab="3" xr2:uid="{00000000-000D-0000-FFFF-FFFF00000000}"/>
  </bookViews>
  <sheets>
    <sheet name="Instructions" sheetId="12" r:id="rId1"/>
    <sheet name="Examples" sheetId="3" r:id="rId2"/>
    <sheet name="DNS Addition" sheetId="2" r:id="rId3"/>
    <sheet name="DNS Modification" sheetId="9" r:id="rId4"/>
    <sheet name="DNS Deletion" sheetId="10" r:id="rId5"/>
  </sheets>
  <externalReferences>
    <externalReference r:id="rId6"/>
  </externalReferences>
  <definedNames>
    <definedName name="Records1">'[1]DNS Form'!$L$1:$L$7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5" i="2" l="1"/>
  <c r="H25" i="2"/>
  <c r="G25" i="2"/>
  <c r="F25" i="2"/>
  <c r="E25" i="2"/>
  <c r="D25" i="2"/>
  <c r="C25" i="2"/>
  <c r="B25" i="2"/>
  <c r="I23" i="2"/>
  <c r="H23" i="2"/>
  <c r="G23" i="2"/>
  <c r="F23" i="2"/>
  <c r="E23" i="2"/>
  <c r="D23" i="2"/>
  <c r="C23" i="2"/>
  <c r="B23" i="2"/>
  <c r="I21" i="2"/>
  <c r="H21" i="2"/>
  <c r="G21" i="2"/>
  <c r="F21" i="2"/>
  <c r="E21" i="2"/>
  <c r="D21" i="2"/>
  <c r="C21" i="2"/>
  <c r="B21" i="2"/>
  <c r="I19" i="2"/>
  <c r="H19" i="2"/>
  <c r="G19" i="2"/>
  <c r="F19" i="2"/>
  <c r="E19" i="2"/>
  <c r="D19" i="2"/>
  <c r="C19" i="2"/>
  <c r="B19" i="2"/>
  <c r="I17" i="2"/>
  <c r="H17" i="2"/>
  <c r="G17" i="2"/>
  <c r="F17" i="2"/>
  <c r="E17" i="2"/>
  <c r="D17" i="2"/>
  <c r="C17" i="2"/>
  <c r="B17" i="2"/>
  <c r="I15" i="2"/>
  <c r="H15" i="2"/>
  <c r="G15" i="2"/>
  <c r="F15" i="2"/>
  <c r="E15" i="2"/>
  <c r="D15" i="2"/>
  <c r="C15" i="2"/>
  <c r="B15" i="2"/>
  <c r="I13" i="2"/>
  <c r="H13" i="2"/>
  <c r="G13" i="2"/>
  <c r="F13" i="2"/>
  <c r="E13" i="2"/>
  <c r="D13" i="2"/>
  <c r="C13" i="2"/>
  <c r="B13" i="2"/>
  <c r="I11" i="2"/>
  <c r="H11" i="2"/>
  <c r="G11" i="2"/>
  <c r="F11" i="2"/>
  <c r="E11" i="2"/>
  <c r="D11" i="2"/>
  <c r="C11" i="2"/>
  <c r="B11" i="2"/>
  <c r="I9" i="2"/>
  <c r="H9" i="2"/>
  <c r="G9" i="2"/>
  <c r="F9" i="2"/>
  <c r="E9" i="2"/>
  <c r="D9" i="2"/>
  <c r="C9" i="2"/>
  <c r="B9" i="2"/>
  <c r="I25" i="10"/>
  <c r="H25" i="10"/>
  <c r="G25" i="10"/>
  <c r="F25" i="10"/>
  <c r="E25" i="10"/>
  <c r="D25" i="10"/>
  <c r="C25" i="10"/>
  <c r="B25" i="10"/>
  <c r="I23" i="10"/>
  <c r="H23" i="10"/>
  <c r="G23" i="10"/>
  <c r="F23" i="10"/>
  <c r="E23" i="10"/>
  <c r="D23" i="10"/>
  <c r="C23" i="10"/>
  <c r="B23" i="10"/>
  <c r="I21" i="10"/>
  <c r="H21" i="10"/>
  <c r="G21" i="10"/>
  <c r="F21" i="10"/>
  <c r="E21" i="10"/>
  <c r="D21" i="10"/>
  <c r="C21" i="10"/>
  <c r="B21" i="10"/>
  <c r="I19" i="10"/>
  <c r="H19" i="10"/>
  <c r="G19" i="10"/>
  <c r="F19" i="10"/>
  <c r="E19" i="10"/>
  <c r="D19" i="10"/>
  <c r="C19" i="10"/>
  <c r="B19" i="10"/>
  <c r="I17" i="10"/>
  <c r="H17" i="10"/>
  <c r="G17" i="10"/>
  <c r="F17" i="10"/>
  <c r="E17" i="10"/>
  <c r="D17" i="10"/>
  <c r="C17" i="10"/>
  <c r="B17" i="10"/>
  <c r="I15" i="10"/>
  <c r="H15" i="10"/>
  <c r="G15" i="10"/>
  <c r="F15" i="10"/>
  <c r="E15" i="10"/>
  <c r="D15" i="10"/>
  <c r="C15" i="10"/>
  <c r="B15" i="10"/>
  <c r="I13" i="10"/>
  <c r="H13" i="10"/>
  <c r="G13" i="10"/>
  <c r="F13" i="10"/>
  <c r="E13" i="10"/>
  <c r="D13" i="10"/>
  <c r="C13" i="10"/>
  <c r="B13" i="10"/>
  <c r="I11" i="10"/>
  <c r="H11" i="10"/>
  <c r="G11" i="10"/>
  <c r="F11" i="10"/>
  <c r="E11" i="10"/>
  <c r="D11" i="10"/>
  <c r="C11" i="10"/>
  <c r="B11" i="10"/>
  <c r="I9" i="10"/>
  <c r="H9" i="10"/>
  <c r="G9" i="10"/>
  <c r="F9" i="10"/>
  <c r="E9" i="10"/>
  <c r="D9" i="10"/>
  <c r="C9" i="10"/>
  <c r="B9" i="10"/>
  <c r="I7" i="10"/>
  <c r="I7" i="2"/>
  <c r="J63" i="9"/>
  <c r="I63" i="9"/>
  <c r="H63" i="9"/>
  <c r="G63" i="9"/>
  <c r="F63" i="9"/>
  <c r="E63" i="9"/>
  <c r="D63" i="9"/>
  <c r="C63" i="9"/>
  <c r="J61" i="9"/>
  <c r="I61" i="9"/>
  <c r="H61" i="9"/>
  <c r="G61" i="9"/>
  <c r="F61" i="9"/>
  <c r="E61" i="9"/>
  <c r="D61" i="9"/>
  <c r="C61" i="9"/>
  <c r="J57" i="9"/>
  <c r="I57" i="9"/>
  <c r="H57" i="9"/>
  <c r="G57" i="9"/>
  <c r="F57" i="9"/>
  <c r="E57" i="9"/>
  <c r="D57" i="9"/>
  <c r="C57" i="9"/>
  <c r="J55" i="9"/>
  <c r="I55" i="9"/>
  <c r="H55" i="9"/>
  <c r="G55" i="9"/>
  <c r="F55" i="9"/>
  <c r="E55" i="9"/>
  <c r="D55" i="9"/>
  <c r="C55" i="9"/>
  <c r="J51" i="9"/>
  <c r="I51" i="9"/>
  <c r="H51" i="9"/>
  <c r="G51" i="9"/>
  <c r="F51" i="9"/>
  <c r="E51" i="9"/>
  <c r="D51" i="9"/>
  <c r="C51" i="9"/>
  <c r="J49" i="9"/>
  <c r="I49" i="9"/>
  <c r="H49" i="9"/>
  <c r="G49" i="9"/>
  <c r="F49" i="9"/>
  <c r="E49" i="9"/>
  <c r="D49" i="9"/>
  <c r="C49" i="9"/>
  <c r="J45" i="9"/>
  <c r="I45" i="9"/>
  <c r="H45" i="9"/>
  <c r="G45" i="9"/>
  <c r="F45" i="9"/>
  <c r="E45" i="9"/>
  <c r="D45" i="9"/>
  <c r="C45" i="9"/>
  <c r="J43" i="9"/>
  <c r="I43" i="9"/>
  <c r="H43" i="9"/>
  <c r="G43" i="9"/>
  <c r="F43" i="9"/>
  <c r="E43" i="9"/>
  <c r="D43" i="9"/>
  <c r="C43" i="9"/>
  <c r="J39" i="9"/>
  <c r="I39" i="9"/>
  <c r="H39" i="9"/>
  <c r="G39" i="9"/>
  <c r="F39" i="9"/>
  <c r="E39" i="9"/>
  <c r="D39" i="9"/>
  <c r="C39" i="9"/>
  <c r="J37" i="9"/>
  <c r="I37" i="9"/>
  <c r="H37" i="9"/>
  <c r="G37" i="9"/>
  <c r="F37" i="9"/>
  <c r="E37" i="9"/>
  <c r="D37" i="9"/>
  <c r="C37" i="9"/>
  <c r="J33" i="9"/>
  <c r="I33" i="9"/>
  <c r="H33" i="9"/>
  <c r="G33" i="9"/>
  <c r="F33" i="9"/>
  <c r="E33" i="9"/>
  <c r="D33" i="9"/>
  <c r="C33" i="9"/>
  <c r="J31" i="9"/>
  <c r="I31" i="9"/>
  <c r="H31" i="9"/>
  <c r="G31" i="9"/>
  <c r="F31" i="9"/>
  <c r="E31" i="9"/>
  <c r="D31" i="9"/>
  <c r="C31" i="9"/>
  <c r="J27" i="9"/>
  <c r="I27" i="9"/>
  <c r="H27" i="9"/>
  <c r="G27" i="9"/>
  <c r="F27" i="9"/>
  <c r="E27" i="9"/>
  <c r="D27" i="9"/>
  <c r="C27" i="9"/>
  <c r="J25" i="9"/>
  <c r="I25" i="9"/>
  <c r="H25" i="9"/>
  <c r="G25" i="9"/>
  <c r="F25" i="9"/>
  <c r="E25" i="9"/>
  <c r="D25" i="9"/>
  <c r="C25" i="9"/>
  <c r="J21" i="9"/>
  <c r="I21" i="9"/>
  <c r="H21" i="9"/>
  <c r="G21" i="9"/>
  <c r="F21" i="9"/>
  <c r="E21" i="9"/>
  <c r="D21" i="9"/>
  <c r="C21" i="9"/>
  <c r="J19" i="9"/>
  <c r="I19" i="9"/>
  <c r="H19" i="9"/>
  <c r="G19" i="9"/>
  <c r="F19" i="9"/>
  <c r="E19" i="9"/>
  <c r="D19" i="9"/>
  <c r="C19" i="9"/>
  <c r="J15" i="9"/>
  <c r="I15" i="9"/>
  <c r="H15" i="9"/>
  <c r="G15" i="9"/>
  <c r="F15" i="9"/>
  <c r="E15" i="9"/>
  <c r="D15" i="9"/>
  <c r="C15" i="9"/>
  <c r="J13" i="9"/>
  <c r="I13" i="9"/>
  <c r="H13" i="9"/>
  <c r="G13" i="9"/>
  <c r="F13" i="9"/>
  <c r="E13" i="9"/>
  <c r="D13" i="9"/>
  <c r="C13" i="9"/>
  <c r="J9" i="9"/>
  <c r="J7" i="9"/>
  <c r="D7" i="2" l="1"/>
  <c r="C7" i="2"/>
  <c r="B7" i="2"/>
  <c r="E9" i="9"/>
  <c r="D9" i="9"/>
  <c r="C9" i="9"/>
  <c r="E7" i="9"/>
  <c r="D7" i="9"/>
  <c r="C7" i="9"/>
  <c r="D7" i="10"/>
  <c r="C7" i="10"/>
  <c r="B7" i="10"/>
  <c r="F7" i="9" l="1"/>
  <c r="G7" i="9"/>
  <c r="H7" i="9"/>
  <c r="I7" i="9"/>
  <c r="F9" i="9"/>
  <c r="G9" i="9"/>
  <c r="H9" i="9"/>
  <c r="I9" i="9"/>
  <c r="E7" i="2" l="1"/>
  <c r="E7" i="10"/>
  <c r="H7" i="10" l="1"/>
  <c r="G7" i="10"/>
  <c r="F7" i="10"/>
  <c r="H7" i="2"/>
  <c r="G7" i="2"/>
  <c r="F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00000000-0006-0000-0100-000001000000}">
      <text>
        <r>
          <rPr>
            <b/>
            <sz val="9"/>
            <color indexed="81"/>
            <rFont val="Tahoma"/>
            <family val="2"/>
          </rPr>
          <t xml:space="preserve">Select from the dropdown menu below the type of record you want added, modified or deleted. </t>
        </r>
      </text>
    </comment>
    <comment ref="B6" authorId="0" shapeId="0" xr:uid="{00000000-0006-0000-0100-000002000000}">
      <text>
        <r>
          <rPr>
            <b/>
            <sz val="9"/>
            <color indexed="81"/>
            <rFont val="Tahoma"/>
            <family val="2"/>
          </rPr>
          <t>Hostname that will be mapped to the specified IP. If you need an IP provisioned please let us know in the "Comments" field</t>
        </r>
      </text>
    </comment>
    <comment ref="C6" authorId="0" shapeId="0" xr:uid="{00000000-0006-0000-0100-000003000000}">
      <text>
        <r>
          <rPr>
            <b/>
            <sz val="9"/>
            <color indexed="81"/>
            <rFont val="Tahoma"/>
            <family val="2"/>
          </rPr>
          <t xml:space="preserve">Domain name where the DNS record will be added, modified or deleted from. </t>
        </r>
      </text>
    </comment>
    <comment ref="D6" authorId="0" shapeId="0" xr:uid="{00000000-0006-0000-0100-000004000000}">
      <text>
        <r>
          <rPr>
            <b/>
            <sz val="9"/>
            <color indexed="81"/>
            <rFont val="Tahoma"/>
            <family val="2"/>
          </rPr>
          <t>IP address to which the Hostname will resolve</t>
        </r>
      </text>
    </comment>
    <comment ref="I6" authorId="0" shapeId="0" xr:uid="{00000000-0006-0000-0100-000005000000}">
      <text>
        <r>
          <rPr>
            <b/>
            <sz val="9"/>
            <color indexed="81"/>
            <rFont val="Tahoma"/>
            <family val="2"/>
          </rPr>
          <t xml:space="preserve">Please select if you need the record to resolve in EY's internal network, on the Internet or both. </t>
        </r>
      </text>
    </comment>
    <comment ref="J6" authorId="0" shapeId="0" xr:uid="{00000000-0006-0000-0100-000006000000}">
      <text>
        <r>
          <rPr>
            <b/>
            <sz val="9"/>
            <color indexed="81"/>
            <rFont val="Tahoma"/>
            <family val="2"/>
          </rPr>
          <t>You can make any clarifications you believe are necessary on this field</t>
        </r>
      </text>
    </comment>
    <comment ref="A7" authorId="0" shapeId="0" xr:uid="{00000000-0006-0000-0100-000007000000}">
      <text>
        <r>
          <rPr>
            <b/>
            <sz val="9"/>
            <color indexed="81"/>
            <rFont val="Tahoma"/>
            <family val="2"/>
          </rPr>
          <t xml:space="preserve">DNS A Record: 
Maps a Hostname to an IP address. 
If you are requesting this record created, deleted or modified for a server we will create the PTR record as well for monitoring purposes unless you specify otherwise. For URLs we will only work on the A record. </t>
        </r>
      </text>
    </comment>
    <comment ref="B8" authorId="0" shapeId="0" xr:uid="{00000000-0006-0000-0100-000008000000}">
      <text>
        <r>
          <rPr>
            <b/>
            <sz val="9"/>
            <color indexed="81"/>
            <rFont val="Tahoma"/>
            <family val="2"/>
          </rPr>
          <t>Hostname that will be mapped to the specified IP. If you need an IP provisioned please let us know in the "Comments" field</t>
        </r>
      </text>
    </comment>
    <comment ref="C8" authorId="0" shapeId="0" xr:uid="{00000000-0006-0000-0100-000009000000}">
      <text>
        <r>
          <rPr>
            <b/>
            <sz val="9"/>
            <color indexed="81"/>
            <rFont val="Tahoma"/>
            <family val="2"/>
          </rPr>
          <t xml:space="preserve">Domain name where the DNS record will be added, modified or deleted from. </t>
        </r>
      </text>
    </comment>
    <comment ref="D8" authorId="0" shapeId="0" xr:uid="{00000000-0006-0000-0100-00000A000000}">
      <text>
        <r>
          <rPr>
            <b/>
            <sz val="9"/>
            <color indexed="81"/>
            <rFont val="Tahoma"/>
            <family val="2"/>
          </rPr>
          <t>IP address to which the Hostname will resolve</t>
        </r>
      </text>
    </comment>
    <comment ref="I8" authorId="0" shapeId="0" xr:uid="{00000000-0006-0000-0100-00000B000000}">
      <text>
        <r>
          <rPr>
            <b/>
            <sz val="9"/>
            <color indexed="81"/>
            <rFont val="Tahoma"/>
            <family val="2"/>
          </rPr>
          <t xml:space="preserve">Please select if you need the record to resolve in EY's internal network, on the Internet or both. </t>
        </r>
      </text>
    </comment>
    <comment ref="J8" authorId="0" shapeId="0" xr:uid="{00000000-0006-0000-0100-00000C000000}">
      <text>
        <r>
          <rPr>
            <b/>
            <sz val="9"/>
            <color indexed="81"/>
            <rFont val="Tahoma"/>
            <family val="2"/>
          </rPr>
          <t>You can make any clarifications you believe are necessary on this field</t>
        </r>
      </text>
    </comment>
    <comment ref="A9" authorId="0" shapeId="0" xr:uid="{00000000-0006-0000-0100-00000D000000}">
      <text>
        <r>
          <rPr>
            <b/>
            <sz val="9"/>
            <color indexed="81"/>
            <rFont val="Tahoma"/>
            <family val="2"/>
          </rPr>
          <t xml:space="preserve">DNS PTR Record: 
Maps an IP address with a Hostname. </t>
        </r>
      </text>
    </comment>
    <comment ref="B10" authorId="0" shapeId="0" xr:uid="{00000000-0006-0000-0100-00000E000000}">
      <text>
        <r>
          <rPr>
            <b/>
            <sz val="9"/>
            <color indexed="81"/>
            <rFont val="Tahoma"/>
            <family val="2"/>
          </rPr>
          <t>Alias that will be mapped with the specified Hostname and Domain (FQDN)</t>
        </r>
      </text>
    </comment>
    <comment ref="C10" authorId="0" shapeId="0" xr:uid="{00000000-0006-0000-0100-00000F000000}">
      <text>
        <r>
          <rPr>
            <b/>
            <sz val="9"/>
            <color indexed="81"/>
            <rFont val="Tahoma"/>
            <family val="2"/>
          </rPr>
          <t xml:space="preserve">Domain name where the DNS record will be added, modified or deleted from. </t>
        </r>
      </text>
    </comment>
    <comment ref="D10" authorId="0" shapeId="0" xr:uid="{00000000-0006-0000-0100-000010000000}">
      <text>
        <r>
          <rPr>
            <b/>
            <sz val="9"/>
            <color indexed="81"/>
            <rFont val="Tahoma"/>
            <family val="2"/>
          </rPr>
          <t>The Fully Qualified Domain Name. Is the hostname with it's domain name. E.g. "example.ey.net"</t>
        </r>
      </text>
    </comment>
    <comment ref="I10" authorId="0" shapeId="0" xr:uid="{00000000-0006-0000-0100-000011000000}">
      <text>
        <r>
          <rPr>
            <b/>
            <sz val="9"/>
            <color indexed="81"/>
            <rFont val="Tahoma"/>
            <family val="2"/>
          </rPr>
          <t xml:space="preserve">Please select if you need the record to resolve in EY's internal network, on the Internet or both. </t>
        </r>
      </text>
    </comment>
    <comment ref="J10" authorId="0" shapeId="0" xr:uid="{00000000-0006-0000-0100-000012000000}">
      <text>
        <r>
          <rPr>
            <b/>
            <sz val="9"/>
            <color indexed="81"/>
            <rFont val="Tahoma"/>
            <family val="2"/>
          </rPr>
          <t>You can make any clarifications you believe are necessary on this field</t>
        </r>
      </text>
    </comment>
    <comment ref="A11" authorId="0" shapeId="0" xr:uid="{00000000-0006-0000-0100-000013000000}">
      <text>
        <r>
          <rPr>
            <b/>
            <sz val="9"/>
            <color indexed="81"/>
            <rFont val="Tahoma"/>
            <family val="2"/>
          </rPr>
          <t xml:space="preserve">DNS CNAME Record: 
Maps an Alias to a Hostname. </t>
        </r>
      </text>
    </comment>
    <comment ref="C15" authorId="0" shapeId="0" xr:uid="{00000000-0006-0000-0100-000014000000}">
      <text>
        <r>
          <rPr>
            <b/>
            <sz val="9"/>
            <color indexed="81"/>
            <rFont val="Tahoma"/>
            <family val="2"/>
          </rPr>
          <t xml:space="preserve">Domain name where the DNS record will be added, modified or deleted from. </t>
        </r>
      </text>
    </comment>
    <comment ref="D15" authorId="0" shapeId="0" xr:uid="{00000000-0006-0000-0100-000015000000}">
      <text>
        <r>
          <rPr>
            <b/>
            <sz val="9"/>
            <color indexed="81"/>
            <rFont val="Tahoma"/>
            <family val="2"/>
          </rPr>
          <t>The Fully Qualified Domain Name. Is the hostname with it's domain name. E.g. "example.ey.net"</t>
        </r>
      </text>
    </comment>
    <comment ref="I15" authorId="0" shapeId="0" xr:uid="{00000000-0006-0000-0100-000016000000}">
      <text>
        <r>
          <rPr>
            <b/>
            <sz val="9"/>
            <color indexed="81"/>
            <rFont val="Tahoma"/>
            <family val="2"/>
          </rPr>
          <t xml:space="preserve">Please select if you need the record to resolve in EY's internal network, on the Internet or both. </t>
        </r>
      </text>
    </comment>
    <comment ref="J15" authorId="0" shapeId="0" xr:uid="{00000000-0006-0000-0100-000017000000}">
      <text>
        <r>
          <rPr>
            <b/>
            <sz val="9"/>
            <color indexed="81"/>
            <rFont val="Tahoma"/>
            <family val="2"/>
          </rPr>
          <t>You can make any clarifications you believe are necessary on this field</t>
        </r>
      </text>
    </comment>
    <comment ref="A16" authorId="0" shapeId="0" xr:uid="{00000000-0006-0000-0100-000018000000}">
      <text>
        <r>
          <rPr>
            <b/>
            <sz val="9"/>
            <color indexed="81"/>
            <rFont val="Tahoma"/>
            <family val="2"/>
          </rPr>
          <t>DNS MX Record: 
Specifies a Mail Server responsible for accepting email messages on behalf of a recipient's domain</t>
        </r>
      </text>
    </comment>
    <comment ref="C17" authorId="0" shapeId="0" xr:uid="{00000000-0006-0000-0100-000019000000}">
      <text>
        <r>
          <rPr>
            <b/>
            <sz val="9"/>
            <color indexed="81"/>
            <rFont val="Tahoma"/>
            <family val="2"/>
          </rPr>
          <t xml:space="preserve">Domain name where the DNS record will be added, modified or deleted from. </t>
        </r>
      </text>
    </comment>
    <comment ref="I17" authorId="0" shapeId="0" xr:uid="{00000000-0006-0000-0100-00001A000000}">
      <text>
        <r>
          <rPr>
            <b/>
            <sz val="9"/>
            <color indexed="81"/>
            <rFont val="Tahoma"/>
            <family val="2"/>
          </rPr>
          <t xml:space="preserve">Please select if you need the record to resolve in EY's internal network, on the Internet or both. </t>
        </r>
      </text>
    </comment>
    <comment ref="J17" authorId="0" shapeId="0" xr:uid="{00000000-0006-0000-0100-00001B000000}">
      <text>
        <r>
          <rPr>
            <b/>
            <sz val="9"/>
            <color indexed="81"/>
            <rFont val="Tahoma"/>
            <family val="2"/>
          </rPr>
          <t>You can make any clarifications you believe are necessary on this field</t>
        </r>
      </text>
    </comment>
    <comment ref="A18" authorId="0" shapeId="0" xr:uid="{00000000-0006-0000-0100-00001C000000}">
      <text>
        <r>
          <rPr>
            <b/>
            <sz val="9"/>
            <color indexed="81"/>
            <rFont val="Tahoma"/>
            <family val="2"/>
          </rPr>
          <t>DNS SRV Record: 
Defines Hostnames and various info of the servers for a specific service</t>
        </r>
      </text>
    </comment>
    <comment ref="C19" authorId="0" shapeId="0" xr:uid="{00000000-0006-0000-0100-00001D000000}">
      <text>
        <r>
          <rPr>
            <b/>
            <sz val="9"/>
            <color indexed="81"/>
            <rFont val="Tahoma"/>
            <family val="2"/>
          </rPr>
          <t xml:space="preserve">Domain name where the DNS record will be added, modified or deleted from. </t>
        </r>
      </text>
    </comment>
    <comment ref="D19" authorId="0" shapeId="0" xr:uid="{00000000-0006-0000-0100-00001E000000}">
      <text>
        <r>
          <rPr>
            <b/>
            <sz val="9"/>
            <color indexed="81"/>
            <rFont val="Tahoma"/>
            <family val="2"/>
          </rPr>
          <t>Arbitrary text that will be mapped with the specified Hostname</t>
        </r>
      </text>
    </comment>
    <comment ref="I19" authorId="0" shapeId="0" xr:uid="{00000000-0006-0000-0100-00001F000000}">
      <text>
        <r>
          <rPr>
            <b/>
            <sz val="9"/>
            <color indexed="81"/>
            <rFont val="Tahoma"/>
            <family val="2"/>
          </rPr>
          <t xml:space="preserve">Please select if you need the record to resolve in EY's internal network, on the Internet or both. </t>
        </r>
      </text>
    </comment>
    <comment ref="J19" authorId="0" shapeId="0" xr:uid="{00000000-0006-0000-0100-000020000000}">
      <text>
        <r>
          <rPr>
            <b/>
            <sz val="9"/>
            <color indexed="81"/>
            <rFont val="Tahoma"/>
            <family val="2"/>
          </rPr>
          <t>You can make any clarifications you believe are necessary on this field</t>
        </r>
      </text>
    </comment>
    <comment ref="A20" authorId="0" shapeId="0" xr:uid="{00000000-0006-0000-0100-000021000000}">
      <text>
        <r>
          <rPr>
            <b/>
            <sz val="9"/>
            <color indexed="81"/>
            <rFont val="Tahoma"/>
            <family val="2"/>
          </rPr>
          <t>DNS TXT Record: 
Associates an arbitrary text to a Hostname</t>
        </r>
      </text>
    </comment>
  </commentList>
</comments>
</file>

<file path=xl/sharedStrings.xml><?xml version="1.0" encoding="utf-8"?>
<sst xmlns="http://schemas.openxmlformats.org/spreadsheetml/2006/main" count="318" uniqueCount="64">
  <si>
    <t>A</t>
  </si>
  <si>
    <t>Host Name</t>
  </si>
  <si>
    <t>IP Address</t>
  </si>
  <si>
    <t>Portfolio Name</t>
  </si>
  <si>
    <t>Service Owner Name</t>
  </si>
  <si>
    <t>Service Owner E-Mail</t>
  </si>
  <si>
    <t>CNAME</t>
  </si>
  <si>
    <t>Alias Name</t>
  </si>
  <si>
    <t>FQDN</t>
  </si>
  <si>
    <t>MX</t>
  </si>
  <si>
    <t>Mail Server Priority</t>
  </si>
  <si>
    <t>SRV</t>
  </si>
  <si>
    <t>Service</t>
  </si>
  <si>
    <t>Protocol</t>
  </si>
  <si>
    <t>Priority</t>
  </si>
  <si>
    <t>Weight</t>
  </si>
  <si>
    <t>Port</t>
  </si>
  <si>
    <t>Host Offering Service</t>
  </si>
  <si>
    <t>TXT</t>
  </si>
  <si>
    <t>Name</t>
  </si>
  <si>
    <t>Text</t>
  </si>
  <si>
    <t>PTR</t>
  </si>
  <si>
    <t>Type of record</t>
  </si>
  <si>
    <t>Domain Name</t>
  </si>
  <si>
    <t>Internal or external record?</t>
  </si>
  <si>
    <t>Comments</t>
  </si>
  <si>
    <t>Internal</t>
  </si>
  <si>
    <t>External</t>
  </si>
  <si>
    <t>Both</t>
  </si>
  <si>
    <t>FROM</t>
  </si>
  <si>
    <t>TO</t>
  </si>
  <si>
    <t xml:space="preserve">PLEASE SELECT THE TYPE OF RECORD YOU WANT TO REQUEST TO BE ADDED. ONCE YOU SELECT THE TYPE PLEASE COMPLETE THE FIELDS THAT WILL APPEAR ON THE FORM. </t>
  </si>
  <si>
    <t>example</t>
  </si>
  <si>
    <t>ey.net</t>
  </si>
  <si>
    <t>10.10.10.10</t>
  </si>
  <si>
    <t>20.20.20.20</t>
  </si>
  <si>
    <t>example2</t>
  </si>
  <si>
    <t>ey.com</t>
  </si>
  <si>
    <t>examplecname</t>
  </si>
  <si>
    <t>smtp-example</t>
  </si>
  <si>
    <t>example.ey.com</t>
  </si>
  <si>
    <t>_TCP</t>
  </si>
  <si>
    <t>_LDAP</t>
  </si>
  <si>
    <t>"This is an example"</t>
  </si>
  <si>
    <t>example.ey.net</t>
  </si>
  <si>
    <t xml:space="preserve">PLEASE SELECT THE TYPE OF RECORD YOU WANT TO REQUEST TO BE DELETED. ONCE YOU SELECT THE TYPE PLEASE COMPLETE THE FIELDS THAT WILL APPEAR ON THE FORM. </t>
  </si>
  <si>
    <t xml:space="preserve">PLEASE SELECT THE TYPE OF RECORD YOU WANT TO REQUEST TO BE MODIFIED. ONCE YOU SELECT THE TYPE PLEASE COMPLETE THE FIELDS THAT WILL APPEAR ON THE FORM. </t>
  </si>
  <si>
    <t>A &amp; PTR</t>
  </si>
  <si>
    <t xml:space="preserve">Dear Requester: Please use this examples to complete the correspondent DNS worksheet. 
You can hover over the cells to get more information about each of the required fields.
</t>
  </si>
  <si>
    <t xml:space="preserve"> THIS IS AN EXAMPLE FOR DELETION. PLEASE COMPLETE THE CORRESPONDING DNS WORKSHEET. </t>
  </si>
  <si>
    <t xml:space="preserve"> THIS IS AN EXAMPLE FOR ADDITION. PLEASE COMPLETE THE CORRESPONDING DNS WORKSHEET. </t>
  </si>
  <si>
    <t xml:space="preserve">THIS IS AN EXAMPLE FOR MODIFICATION. PLEASE COMPLETE THE DNS MODIFICATION WORKSHEET INDICATING THE CURRENT RECORD AND HOW IT NEEDS TO BE AFTERWARDS. </t>
  </si>
  <si>
    <t xml:space="preserve">Once on the corresponding form you'll see a set of rows to complete. The first one is "Type of Record". Go to the cell below and using the drop down menu select the type of record you need: </t>
  </si>
  <si>
    <t xml:space="preserve">Once selected the type of record the rest of the row will auto complete with the required fields for each different type:  </t>
  </si>
  <si>
    <t xml:space="preserve">Then complete each field and then attach the file to the change: </t>
  </si>
  <si>
    <t xml:space="preserve">Dear Requester: Here are the instructions on how to use this DNS Form. If you have any questions you can contact us at our mail EY_ISM_DCN_Ops.GID &lt;EY_ISM_DCN_Ops.GID@ey.net&gt;
</t>
  </si>
  <si>
    <t xml:space="preserve">First of all, depending on the type of change you are requesting, go to the corresponding DNS form on this file. You can find these on the botton of the screen or clicking on the options below: </t>
  </si>
  <si>
    <t>EY.NET</t>
  </si>
  <si>
    <t>apps.us-vwhosting.ey.net</t>
  </si>
  <si>
    <t>vwsecfarm.ey.net</t>
  </si>
  <si>
    <t>odds.us.na.ey.net</t>
  </si>
  <si>
    <t>ginnieodds.us.na.ey.net</t>
  </si>
  <si>
    <t>finance-umfrage.ey.net</t>
  </si>
  <si>
    <t>us.na.ey.net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</si>
</sst>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3"/>
      <color theme="1"/>
      <name val="Calibri"/>
      <family val="2"/>
      <scheme val="minor"/>
    </font>
    <font>
      <b/>
      <sz val="9"/>
      <color indexed="81"/>
      <name val="Tahoma"/>
      <family val="2"/>
    </font>
    <font>
      <b/>
      <sz val="14"/>
      <color theme="1"/>
      <name val="Calibri"/>
      <family val="2"/>
      <scheme val="minor"/>
    </font>
    <font>
      <b/>
      <sz val="16"/>
      <color theme="1"/>
      <name val="Calibri"/>
      <family val="2"/>
      <scheme val="minor"/>
    </font>
    <font>
      <sz val="16"/>
      <color theme="1"/>
      <name val="Calibri"/>
      <family val="2"/>
      <scheme val="minor"/>
    </font>
    <font>
      <sz val="12"/>
      <color theme="1"/>
      <name val="Calibri"/>
      <family val="2"/>
      <scheme val="minor"/>
    </font>
    <font>
      <sz val="10"/>
      <color rgb="FF000000"/>
      <name val="Segoe UI"/>
      <family val="2"/>
    </font>
  </fonts>
  <fills count="5">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72">
    <xf numFmtId="0" fontId="0" fillId="0" borderId="0" xfId="0"/>
    <xf numFmtId="0" fontId="0" fillId="0" borderId="0" xfId="0" applyFill="1" applyBorder="1" applyAlignment="1"/>
    <xf numFmtId="0" fontId="2" fillId="0" borderId="0" xfId="0" applyFont="1" applyFill="1" applyBorder="1" applyAlignment="1">
      <alignment horizontal="center" vertical="center"/>
    </xf>
    <xf numFmtId="0" fontId="0" fillId="0" borderId="0" xfId="0" applyFill="1" applyBorder="1"/>
    <xf numFmtId="0" fontId="0" fillId="0" borderId="6" xfId="0" applyBorder="1"/>
    <xf numFmtId="0" fontId="1" fillId="0" borderId="0" xfId="0" applyFont="1" applyFill="1" applyBorder="1"/>
    <xf numFmtId="0" fontId="0" fillId="0" borderId="4" xfId="0" applyBorder="1" applyAlignment="1" applyProtection="1">
      <alignment vertical="center"/>
      <protection locked="0"/>
    </xf>
    <xf numFmtId="0" fontId="0" fillId="0" borderId="5" xfId="0" applyBorder="1" applyAlignment="1" applyProtection="1">
      <alignment vertical="center"/>
      <protection locked="0"/>
    </xf>
    <xf numFmtId="0" fontId="3" fillId="2" borderId="2" xfId="0" applyFont="1" applyFill="1" applyBorder="1" applyAlignment="1">
      <alignment vertical="center"/>
    </xf>
    <xf numFmtId="0" fontId="3" fillId="2" borderId="3" xfId="0" applyFont="1" applyFill="1" applyBorder="1" applyAlignment="1">
      <alignment vertical="center"/>
    </xf>
    <xf numFmtId="0" fontId="0" fillId="0" borderId="0" xfId="0" applyFill="1"/>
    <xf numFmtId="0" fontId="0" fillId="0" borderId="9" xfId="0" applyBorder="1" applyProtection="1">
      <protection locked="0"/>
    </xf>
    <xf numFmtId="0" fontId="0" fillId="0" borderId="9" xfId="0" applyFill="1" applyBorder="1" applyProtection="1">
      <protection locked="0"/>
    </xf>
    <xf numFmtId="0" fontId="0" fillId="0" borderId="10" xfId="0" applyFill="1" applyBorder="1" applyProtection="1">
      <protection locked="0"/>
    </xf>
    <xf numFmtId="0" fontId="0" fillId="0" borderId="14" xfId="0" applyBorder="1" applyProtection="1">
      <protection locked="0"/>
    </xf>
    <xf numFmtId="0" fontId="0" fillId="0" borderId="14" xfId="0" applyFill="1" applyBorder="1" applyProtection="1">
      <protection locked="0"/>
    </xf>
    <xf numFmtId="0" fontId="0" fillId="0" borderId="15" xfId="0" applyFill="1" applyBorder="1" applyProtection="1">
      <protection locked="0"/>
    </xf>
    <xf numFmtId="0" fontId="0" fillId="0" borderId="16" xfId="0" applyBorder="1" applyProtection="1">
      <protection locked="0"/>
    </xf>
    <xf numFmtId="0" fontId="0" fillId="0" borderId="11" xfId="0" applyBorder="1" applyProtection="1">
      <protection locked="0"/>
    </xf>
    <xf numFmtId="0" fontId="0" fillId="0" borderId="12" xfId="0" applyFill="1" applyBorder="1" applyProtection="1">
      <protection locked="0"/>
    </xf>
    <xf numFmtId="0" fontId="0" fillId="0" borderId="13" xfId="0" applyFill="1" applyBorder="1" applyProtection="1">
      <protection locked="0"/>
    </xf>
    <xf numFmtId="3" fontId="0" fillId="0" borderId="9" xfId="0" applyNumberFormat="1" applyFill="1" applyBorder="1" applyProtection="1">
      <protection locked="0"/>
    </xf>
    <xf numFmtId="0" fontId="0" fillId="0" borderId="11" xfId="0" applyBorder="1" applyAlignment="1">
      <alignment horizontal="left"/>
    </xf>
    <xf numFmtId="0" fontId="0" fillId="0" borderId="12" xfId="0" applyBorder="1" applyAlignment="1">
      <alignment horizontal="left"/>
    </xf>
    <xf numFmtId="0" fontId="0" fillId="0" borderId="13" xfId="0" applyFill="1" applyBorder="1" applyAlignment="1">
      <alignment horizontal="left"/>
    </xf>
    <xf numFmtId="0" fontId="0" fillId="0" borderId="13" xfId="0" applyBorder="1" applyAlignment="1">
      <alignment horizontal="left"/>
    </xf>
    <xf numFmtId="0" fontId="0" fillId="0" borderId="16" xfId="0" applyFill="1" applyBorder="1" applyProtection="1">
      <protection locked="0"/>
    </xf>
    <xf numFmtId="0" fontId="1" fillId="4" borderId="11" xfId="0" applyFont="1" applyFill="1" applyBorder="1"/>
    <xf numFmtId="0" fontId="1" fillId="4" borderId="12" xfId="0" applyFont="1" applyFill="1" applyBorder="1"/>
    <xf numFmtId="0" fontId="1" fillId="4" borderId="13" xfId="0" applyFont="1" applyFill="1" applyBorder="1"/>
    <xf numFmtId="0" fontId="1" fillId="3" borderId="11" xfId="0" applyFont="1" applyFill="1" applyBorder="1"/>
    <xf numFmtId="0" fontId="1" fillId="3" borderId="12" xfId="0" applyFont="1" applyFill="1" applyBorder="1"/>
    <xf numFmtId="0" fontId="1" fillId="3" borderId="13" xfId="0" applyFont="1" applyFill="1" applyBorder="1"/>
    <xf numFmtId="0" fontId="1" fillId="3" borderId="11" xfId="0" applyFont="1" applyFill="1" applyBorder="1" applyAlignment="1">
      <alignment horizontal="left"/>
    </xf>
    <xf numFmtId="0" fontId="1" fillId="3" borderId="12" xfId="0" applyFont="1" applyFill="1" applyBorder="1" applyAlignment="1">
      <alignment horizontal="left"/>
    </xf>
    <xf numFmtId="0" fontId="1" fillId="3" borderId="13" xfId="0" applyFont="1" applyFill="1" applyBorder="1" applyAlignment="1">
      <alignment horizontal="left"/>
    </xf>
    <xf numFmtId="0" fontId="1" fillId="4" borderId="11" xfId="0" applyFont="1" applyFill="1" applyBorder="1" applyAlignment="1">
      <alignment horizontal="left"/>
    </xf>
    <xf numFmtId="0" fontId="1" fillId="4" borderId="12" xfId="0" applyFont="1" applyFill="1" applyBorder="1" applyAlignment="1">
      <alignment horizontal="left"/>
    </xf>
    <xf numFmtId="0" fontId="1" fillId="4" borderId="13" xfId="0" applyFont="1" applyFill="1" applyBorder="1" applyAlignment="1">
      <alignment horizontal="left"/>
    </xf>
    <xf numFmtId="0" fontId="1" fillId="4" borderId="17" xfId="0" applyFont="1" applyFill="1" applyBorder="1" applyAlignment="1">
      <alignment horizontal="left"/>
    </xf>
    <xf numFmtId="0" fontId="1" fillId="4" borderId="18" xfId="0" applyFont="1" applyFill="1" applyBorder="1" applyAlignment="1">
      <alignment horizontal="left"/>
    </xf>
    <xf numFmtId="0" fontId="1" fillId="4" borderId="19" xfId="0" applyFont="1" applyFill="1" applyBorder="1" applyAlignment="1">
      <alignment horizontal="left"/>
    </xf>
    <xf numFmtId="0" fontId="6" fillId="0" borderId="0" xfId="0" applyFont="1"/>
    <xf numFmtId="0" fontId="7" fillId="0" borderId="0" xfId="0" applyFont="1"/>
    <xf numFmtId="0" fontId="0" fillId="0" borderId="0" xfId="0" applyFill="1" applyBorder="1" applyAlignment="1" applyProtection="1"/>
    <xf numFmtId="0" fontId="2" fillId="0" borderId="0" xfId="0" applyFont="1" applyFill="1" applyBorder="1" applyAlignment="1" applyProtection="1">
      <alignment horizontal="center" vertical="center"/>
    </xf>
    <xf numFmtId="0" fontId="0" fillId="0" borderId="0" xfId="0" applyProtection="1"/>
    <xf numFmtId="0" fontId="0" fillId="0" borderId="0" xfId="0" applyFill="1" applyBorder="1" applyProtection="1"/>
    <xf numFmtId="0" fontId="3" fillId="2" borderId="2" xfId="0" applyFont="1" applyFill="1" applyBorder="1" applyAlignment="1" applyProtection="1">
      <alignment vertical="center"/>
    </xf>
    <xf numFmtId="0" fontId="3" fillId="2" borderId="3" xfId="0" applyFont="1" applyFill="1" applyBorder="1" applyAlignment="1" applyProtection="1">
      <alignment vertical="center"/>
    </xf>
    <xf numFmtId="0" fontId="1" fillId="4" borderId="11" xfId="0" applyFont="1" applyFill="1" applyBorder="1" applyProtection="1"/>
    <xf numFmtId="0" fontId="1" fillId="4" borderId="12" xfId="0" applyFont="1" applyFill="1" applyBorder="1" applyProtection="1"/>
    <xf numFmtId="0" fontId="1" fillId="4" borderId="13" xfId="0" applyFont="1" applyFill="1" applyBorder="1" applyProtection="1"/>
    <xf numFmtId="0" fontId="8" fillId="0" borderId="2" xfId="0" applyFont="1" applyBorder="1" applyAlignment="1" applyProtection="1">
      <alignment horizontal="center" vertical="center" wrapText="1"/>
      <protection locked="0"/>
    </xf>
    <xf numFmtId="0" fontId="9" fillId="0" borderId="0" xfId="0" applyFont="1" applyAlignment="1" applyProtection="1">
      <alignment vertical="center"/>
      <protection locked="0"/>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3" xfId="0" applyFont="1" applyFill="1" applyBorder="1" applyAlignment="1">
      <alignment horizontal="left" vertical="top" wrapText="1"/>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3" xfId="0" applyFont="1" applyFill="1" applyBorder="1" applyAlignment="1">
      <alignment horizontal="center"/>
    </xf>
    <xf numFmtId="0" fontId="1" fillId="3" borderId="1"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0" fillId="0" borderId="1" xfId="0" applyFill="1" applyBorder="1" applyAlignment="1" applyProtection="1">
      <alignment horizontal="center"/>
    </xf>
    <xf numFmtId="0" fontId="0" fillId="0" borderId="4" xfId="0" applyFill="1" applyBorder="1" applyAlignment="1" applyProtection="1">
      <alignment horizontal="center"/>
    </xf>
    <xf numFmtId="0" fontId="2" fillId="2" borderId="6" xfId="0" applyFont="1" applyFill="1" applyBorder="1" applyAlignment="1" applyProtection="1">
      <alignment horizontal="center"/>
    </xf>
    <xf numFmtId="0" fontId="2" fillId="2" borderId="7" xfId="0" applyFont="1" applyFill="1" applyBorder="1" applyAlignment="1" applyProtection="1">
      <alignment horizontal="center"/>
    </xf>
    <xf numFmtId="0" fontId="2" fillId="2" borderId="3" xfId="0" applyFont="1" applyFill="1" applyBorder="1" applyAlignment="1" applyProtection="1">
      <alignment horizontal="center"/>
    </xf>
    <xf numFmtId="0" fontId="0" fillId="0" borderId="1" xfId="0" applyFill="1" applyBorder="1" applyAlignment="1">
      <alignment horizontal="center"/>
    </xf>
    <xf numFmtId="0" fontId="0" fillId="0" borderId="4"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hyperlink" Target="#'DNS Modificatio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hyperlink" Target="#'DNS Addition'!A1"/><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hyperlink" Target="#'DNS Deletion'!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19051</xdr:rowOff>
    </xdr:from>
    <xdr:to>
      <xdr:col>0</xdr:col>
      <xdr:colOff>1019175</xdr:colOff>
      <xdr:row>1</xdr:row>
      <xdr:rowOff>1028701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28576"/>
          <a:ext cx="1019175" cy="1009650"/>
        </a:xfrm>
        <a:prstGeom prst="rect">
          <a:avLst/>
        </a:prstGeom>
      </xdr:spPr>
    </xdr:pic>
    <xdr:clientData/>
  </xdr:twoCellAnchor>
  <xdr:twoCellAnchor editAs="oneCell">
    <xdr:from>
      <xdr:col>0</xdr:col>
      <xdr:colOff>0</xdr:colOff>
      <xdr:row>10</xdr:row>
      <xdr:rowOff>0</xdr:rowOff>
    </xdr:from>
    <xdr:to>
      <xdr:col>10</xdr:col>
      <xdr:colOff>1688140</xdr:colOff>
      <xdr:row>17</xdr:row>
      <xdr:rowOff>28765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0" y="2743200"/>
          <a:ext cx="15870865" cy="1362265"/>
        </a:xfrm>
        <a:prstGeom prst="rect">
          <a:avLst/>
        </a:prstGeom>
      </xdr:spPr>
    </xdr:pic>
    <xdr:clientData/>
  </xdr:twoCellAnchor>
  <xdr:twoCellAnchor editAs="oneCell">
    <xdr:from>
      <xdr:col>0</xdr:col>
      <xdr:colOff>0</xdr:colOff>
      <xdr:row>20</xdr:row>
      <xdr:rowOff>171450</xdr:rowOff>
    </xdr:from>
    <xdr:to>
      <xdr:col>10</xdr:col>
      <xdr:colOff>1640508</xdr:colOff>
      <xdr:row>23</xdr:row>
      <xdr:rowOff>28635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0" y="4667250"/>
          <a:ext cx="15823233" cy="428685"/>
        </a:xfrm>
        <a:prstGeom prst="rect">
          <a:avLst/>
        </a:prstGeom>
      </xdr:spPr>
    </xdr:pic>
    <xdr:clientData/>
  </xdr:twoCellAnchor>
  <xdr:twoCellAnchor editAs="oneCell">
    <xdr:from>
      <xdr:col>0</xdr:col>
      <xdr:colOff>0</xdr:colOff>
      <xdr:row>27</xdr:row>
      <xdr:rowOff>9525</xdr:rowOff>
    </xdr:from>
    <xdr:to>
      <xdr:col>10</xdr:col>
      <xdr:colOff>1640508</xdr:colOff>
      <xdr:row>29</xdr:row>
      <xdr:rowOff>66736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0" y="5838825"/>
          <a:ext cx="15823233" cy="438211"/>
        </a:xfrm>
        <a:prstGeom prst="rect">
          <a:avLst/>
        </a:prstGeom>
      </xdr:spPr>
    </xdr:pic>
    <xdr:clientData/>
  </xdr:twoCellAnchor>
  <xdr:twoCellAnchor editAs="oneCell">
    <xdr:from>
      <xdr:col>0</xdr:col>
      <xdr:colOff>495300</xdr:colOff>
      <xdr:row>4</xdr:row>
      <xdr:rowOff>142875</xdr:rowOff>
    </xdr:from>
    <xdr:to>
      <xdr:col>1</xdr:col>
      <xdr:colOff>476250</xdr:colOff>
      <xdr:row>6</xdr:row>
      <xdr:rowOff>47625</xdr:rowOff>
    </xdr:to>
    <xdr:pic>
      <xdr:nvPicPr>
        <xdr:cNvPr id="8" name="Picture 7">
          <a:hlinkClick xmlns:r="http://schemas.openxmlformats.org/officeDocument/2006/relationships" r:id="rId5"/>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5300" y="1666875"/>
          <a:ext cx="10287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455002</xdr:colOff>
      <xdr:row>4</xdr:row>
      <xdr:rowOff>128954</xdr:rowOff>
    </xdr:from>
    <xdr:to>
      <xdr:col>2</xdr:col>
      <xdr:colOff>226402</xdr:colOff>
      <xdr:row>6</xdr:row>
      <xdr:rowOff>52754</xdr:rowOff>
    </xdr:to>
    <xdr:pic>
      <xdr:nvPicPr>
        <xdr:cNvPr id="10" name="Picture 9">
          <a:hlinkClick xmlns:r="http://schemas.openxmlformats.org/officeDocument/2006/relationships" r:id="rId7"/>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02752" y="1645627"/>
          <a:ext cx="1302727"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205147</xdr:colOff>
      <xdr:row>4</xdr:row>
      <xdr:rowOff>131883</xdr:rowOff>
    </xdr:from>
    <xdr:to>
      <xdr:col>2</xdr:col>
      <xdr:colOff>1262422</xdr:colOff>
      <xdr:row>6</xdr:row>
      <xdr:rowOff>53485</xdr:rowOff>
    </xdr:to>
    <xdr:pic>
      <xdr:nvPicPr>
        <xdr:cNvPr id="12" name="Picture 11">
          <a:hlinkClick xmlns:r="http://schemas.openxmlformats.org/officeDocument/2006/relationships" r:id="rId9"/>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784224" y="1648556"/>
          <a:ext cx="1057275" cy="302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19051</xdr:rowOff>
    </xdr:from>
    <xdr:to>
      <xdr:col>0</xdr:col>
      <xdr:colOff>1019175</xdr:colOff>
      <xdr:row>1</xdr:row>
      <xdr:rowOff>1028701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28576"/>
          <a:ext cx="1019175" cy="1009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0</xdr:col>
      <xdr:colOff>1019175</xdr:colOff>
      <xdr:row>2</xdr:row>
      <xdr:rowOff>581025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8575"/>
          <a:ext cx="1019175" cy="1009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0</xdr:col>
      <xdr:colOff>1019175</xdr:colOff>
      <xdr:row>2</xdr:row>
      <xdr:rowOff>581025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8575"/>
          <a:ext cx="1019175" cy="1009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0</xdr:col>
      <xdr:colOff>1019175</xdr:colOff>
      <xdr:row>2</xdr:row>
      <xdr:rowOff>581025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8575"/>
          <a:ext cx="1019175" cy="1009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jo.Gallo/Desktop/DNS%20Creation%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NS Form"/>
    </sheetNames>
    <sheetDataSet>
      <sheetData sheetId="0" refreshError="1"/>
      <sheetData sheetId="1">
        <row r="1">
          <cell r="L1" t="str">
            <v>A</v>
          </cell>
        </row>
        <row r="2">
          <cell r="L2" t="str">
            <v>CNAME</v>
          </cell>
        </row>
        <row r="3">
          <cell r="L3" t="str">
            <v>MX</v>
          </cell>
        </row>
        <row r="4">
          <cell r="L4" t="str">
            <v>SRV</v>
          </cell>
        </row>
        <row r="5">
          <cell r="L5" t="str">
            <v>TXT</v>
          </cell>
        </row>
        <row r="6">
          <cell r="L6" t="str">
            <v>PTR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D27"/>
  <sheetViews>
    <sheetView zoomScaleNormal="100" workbookViewId="0"/>
  </sheetViews>
  <sheetFormatPr defaultRowHeight="14.5" x14ac:dyDescent="0.35"/>
  <cols>
    <col min="1" max="1" width="15.7265625" customWidth="1"/>
    <col min="2" max="2" width="23" customWidth="1"/>
    <col min="3" max="3" width="22.54296875" customWidth="1"/>
    <col min="4" max="4" width="28.1796875" customWidth="1"/>
    <col min="5" max="5" width="25.26953125" bestFit="1" customWidth="1"/>
    <col min="6" max="7" width="9.26953125" customWidth="1"/>
    <col min="8" max="8" width="20" bestFit="1" customWidth="1"/>
    <col min="9" max="9" width="25.81640625" bestFit="1" customWidth="1"/>
    <col min="10" max="10" width="33.54296875" customWidth="1"/>
    <col min="11" max="11" width="28.26953125" customWidth="1"/>
  </cols>
  <sheetData>
    <row r="1" spans="1:4" ht="0.75" customHeight="1" thickBot="1" x14ac:dyDescent="0.4"/>
    <row r="2" spans="1:4" ht="83.25" customHeight="1" thickBot="1" x14ac:dyDescent="0.4">
      <c r="A2" s="4"/>
      <c r="B2" s="55" t="s">
        <v>55</v>
      </c>
      <c r="C2" s="56"/>
      <c r="D2" s="57"/>
    </row>
    <row r="4" spans="1:4" ht="21" x14ac:dyDescent="0.5">
      <c r="A4" s="42" t="s">
        <v>56</v>
      </c>
    </row>
    <row r="9" spans="1:4" ht="21" x14ac:dyDescent="0.5">
      <c r="A9" s="42" t="s">
        <v>52</v>
      </c>
    </row>
    <row r="20" spans="1:1" ht="21" x14ac:dyDescent="0.5">
      <c r="A20" s="42" t="s">
        <v>53</v>
      </c>
    </row>
    <row r="26" spans="1:1" ht="21" x14ac:dyDescent="0.5">
      <c r="A26" s="42" t="s">
        <v>54</v>
      </c>
    </row>
    <row r="27" spans="1:1" ht="21" x14ac:dyDescent="0.5">
      <c r="A27" s="43"/>
    </row>
  </sheetData>
  <sheetProtection algorithmName="SHA-512" hashValue="bp4JisDXcOesFH0FC1mxm8TxPzeGuUB1OiwkNLxowWw3+sFFc85wSJEoLhKPyaXhxdkF7+UooKj6JOg730u6NA==" saltValue="qEq5cY80ZJ+ZFRnxCuoNAA==" spinCount="100000" sheet="1" objects="1" scenarios="1"/>
  <mergeCells count="1">
    <mergeCell ref="B2:D2"/>
  </mergeCells>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K27"/>
  <sheetViews>
    <sheetView topLeftCell="A4" workbookViewId="0">
      <selection activeCell="A11" sqref="A11"/>
    </sheetView>
  </sheetViews>
  <sheetFormatPr defaultRowHeight="14.5" x14ac:dyDescent="0.35"/>
  <cols>
    <col min="1" max="1" width="15.7265625" customWidth="1"/>
    <col min="2" max="2" width="23" customWidth="1"/>
    <col min="3" max="3" width="22.54296875" customWidth="1"/>
    <col min="4" max="4" width="28.1796875" customWidth="1"/>
    <col min="5" max="5" width="25.26953125" bestFit="1" customWidth="1"/>
    <col min="6" max="7" width="9.26953125" customWidth="1"/>
    <col min="8" max="8" width="20" bestFit="1" customWidth="1"/>
    <col min="9" max="9" width="25.81640625" bestFit="1" customWidth="1"/>
    <col min="10" max="10" width="33.54296875" customWidth="1"/>
    <col min="11" max="11" width="28.26953125" customWidth="1"/>
  </cols>
  <sheetData>
    <row r="1" spans="1:10" ht="0.75" customHeight="1" thickBot="1" x14ac:dyDescent="0.4"/>
    <row r="2" spans="1:10" ht="83.25" customHeight="1" thickBot="1" x14ac:dyDescent="0.4">
      <c r="A2" s="4"/>
      <c r="B2" s="55" t="s">
        <v>48</v>
      </c>
      <c r="C2" s="56"/>
      <c r="D2" s="57"/>
    </row>
    <row r="3" spans="1:10" ht="15" thickBot="1" x14ac:dyDescent="0.4"/>
    <row r="4" spans="1:10" ht="16" thickBot="1" x14ac:dyDescent="0.4">
      <c r="A4" s="58" t="s">
        <v>50</v>
      </c>
      <c r="B4" s="59"/>
      <c r="C4" s="59"/>
      <c r="D4" s="59"/>
      <c r="E4" s="60"/>
    </row>
    <row r="5" spans="1:10" ht="15" thickBot="1" x14ac:dyDescent="0.4"/>
    <row r="6" spans="1:10" ht="15" thickBot="1" x14ac:dyDescent="0.4">
      <c r="A6" s="39" t="s">
        <v>22</v>
      </c>
      <c r="B6" s="40" t="s">
        <v>1</v>
      </c>
      <c r="C6" s="40" t="s">
        <v>23</v>
      </c>
      <c r="D6" s="40" t="s">
        <v>2</v>
      </c>
      <c r="E6" s="40"/>
      <c r="F6" s="40"/>
      <c r="G6" s="40"/>
      <c r="H6" s="40"/>
      <c r="I6" s="40" t="s">
        <v>24</v>
      </c>
      <c r="J6" s="41" t="s">
        <v>25</v>
      </c>
    </row>
    <row r="7" spans="1:10" ht="15" thickBot="1" x14ac:dyDescent="0.4">
      <c r="A7" s="22" t="s">
        <v>0</v>
      </c>
      <c r="B7" s="23" t="s">
        <v>32</v>
      </c>
      <c r="C7" s="23" t="s">
        <v>33</v>
      </c>
      <c r="D7" s="23" t="s">
        <v>34</v>
      </c>
      <c r="E7" s="23"/>
      <c r="F7" s="23"/>
      <c r="G7" s="23"/>
      <c r="H7" s="23"/>
      <c r="I7" s="23" t="s">
        <v>26</v>
      </c>
      <c r="J7" s="24"/>
    </row>
    <row r="8" spans="1:10" ht="15" thickBot="1" x14ac:dyDescent="0.4">
      <c r="A8" s="36" t="s">
        <v>22</v>
      </c>
      <c r="B8" s="37" t="s">
        <v>1</v>
      </c>
      <c r="C8" s="37" t="s">
        <v>23</v>
      </c>
      <c r="D8" s="37" t="s">
        <v>2</v>
      </c>
      <c r="E8" s="37"/>
      <c r="F8" s="37"/>
      <c r="G8" s="37"/>
      <c r="H8" s="37"/>
      <c r="I8" s="37" t="s">
        <v>24</v>
      </c>
      <c r="J8" s="38" t="s">
        <v>25</v>
      </c>
    </row>
    <row r="9" spans="1:10" ht="15" thickBot="1" x14ac:dyDescent="0.4">
      <c r="A9" s="22" t="s">
        <v>21</v>
      </c>
      <c r="B9" s="23" t="s">
        <v>32</v>
      </c>
      <c r="C9" s="23" t="s">
        <v>33</v>
      </c>
      <c r="D9" s="23" t="s">
        <v>34</v>
      </c>
      <c r="E9" s="23"/>
      <c r="F9" s="23"/>
      <c r="G9" s="23"/>
      <c r="H9" s="23"/>
      <c r="I9" s="23" t="s">
        <v>26</v>
      </c>
      <c r="J9" s="24"/>
    </row>
    <row r="10" spans="1:10" ht="15" thickBot="1" x14ac:dyDescent="0.4">
      <c r="A10" s="36" t="s">
        <v>22</v>
      </c>
      <c r="B10" s="37" t="s">
        <v>7</v>
      </c>
      <c r="C10" s="37" t="s">
        <v>23</v>
      </c>
      <c r="D10" s="37" t="s">
        <v>8</v>
      </c>
      <c r="E10" s="37"/>
      <c r="F10" s="37"/>
      <c r="G10" s="37"/>
      <c r="H10" s="37"/>
      <c r="I10" s="37" t="s">
        <v>24</v>
      </c>
      <c r="J10" s="38" t="s">
        <v>25</v>
      </c>
    </row>
    <row r="11" spans="1:10" ht="15" thickBot="1" x14ac:dyDescent="0.4">
      <c r="A11" s="22" t="s">
        <v>6</v>
      </c>
      <c r="B11" s="23" t="s">
        <v>38</v>
      </c>
      <c r="C11" s="23" t="s">
        <v>37</v>
      </c>
      <c r="D11" s="23" t="s">
        <v>44</v>
      </c>
      <c r="E11" s="23"/>
      <c r="F11" s="23"/>
      <c r="G11" s="23"/>
      <c r="H11" s="23"/>
      <c r="I11" s="23" t="s">
        <v>28</v>
      </c>
      <c r="J11" s="24"/>
    </row>
    <row r="12" spans="1:10" ht="15" thickBot="1" x14ac:dyDescent="0.4"/>
    <row r="13" spans="1:10" ht="16" thickBot="1" x14ac:dyDescent="0.4">
      <c r="A13" s="58" t="s">
        <v>49</v>
      </c>
      <c r="B13" s="59"/>
      <c r="C13" s="59"/>
      <c r="D13" s="59"/>
      <c r="E13" s="60"/>
    </row>
    <row r="14" spans="1:10" ht="15" thickBot="1" x14ac:dyDescent="0.4"/>
    <row r="15" spans="1:10" ht="15" thickBot="1" x14ac:dyDescent="0.4">
      <c r="A15" s="33" t="s">
        <v>22</v>
      </c>
      <c r="B15" s="34" t="s">
        <v>1</v>
      </c>
      <c r="C15" s="34" t="s">
        <v>23</v>
      </c>
      <c r="D15" s="34" t="s">
        <v>8</v>
      </c>
      <c r="E15" s="34" t="s">
        <v>10</v>
      </c>
      <c r="F15" s="34"/>
      <c r="G15" s="34"/>
      <c r="H15" s="34"/>
      <c r="I15" s="34" t="s">
        <v>24</v>
      </c>
      <c r="J15" s="35" t="s">
        <v>25</v>
      </c>
    </row>
    <row r="16" spans="1:10" ht="15" thickBot="1" x14ac:dyDescent="0.4">
      <c r="A16" s="22" t="s">
        <v>9</v>
      </c>
      <c r="B16" s="23" t="s">
        <v>39</v>
      </c>
      <c r="C16" s="23" t="s">
        <v>37</v>
      </c>
      <c r="D16" s="23" t="s">
        <v>40</v>
      </c>
      <c r="E16" s="23">
        <v>10</v>
      </c>
      <c r="F16" s="23"/>
      <c r="G16" s="23"/>
      <c r="H16" s="23"/>
      <c r="I16" s="23" t="s">
        <v>27</v>
      </c>
      <c r="J16" s="25"/>
    </row>
    <row r="17" spans="1:11" ht="15" thickBot="1" x14ac:dyDescent="0.4">
      <c r="A17" s="33" t="s">
        <v>22</v>
      </c>
      <c r="B17" s="34" t="s">
        <v>12</v>
      </c>
      <c r="C17" s="34" t="s">
        <v>23</v>
      </c>
      <c r="D17" s="34" t="s">
        <v>13</v>
      </c>
      <c r="E17" s="34" t="s">
        <v>14</v>
      </c>
      <c r="F17" s="34" t="s">
        <v>15</v>
      </c>
      <c r="G17" s="34" t="s">
        <v>16</v>
      </c>
      <c r="H17" s="34" t="s">
        <v>17</v>
      </c>
      <c r="I17" s="34" t="s">
        <v>24</v>
      </c>
      <c r="J17" s="35" t="s">
        <v>25</v>
      </c>
    </row>
    <row r="18" spans="1:11" ht="15" thickBot="1" x14ac:dyDescent="0.4">
      <c r="A18" s="22" t="s">
        <v>11</v>
      </c>
      <c r="B18" s="23" t="s">
        <v>42</v>
      </c>
      <c r="C18" s="23" t="s">
        <v>37</v>
      </c>
      <c r="D18" s="23" t="s">
        <v>41</v>
      </c>
      <c r="E18" s="23">
        <v>0</v>
      </c>
      <c r="F18" s="23">
        <v>0</v>
      </c>
      <c r="G18" s="23">
        <v>443</v>
      </c>
      <c r="H18" s="23" t="s">
        <v>40</v>
      </c>
      <c r="I18" s="23" t="s">
        <v>27</v>
      </c>
      <c r="J18" s="25"/>
    </row>
    <row r="19" spans="1:11" ht="15" thickBot="1" x14ac:dyDescent="0.4">
      <c r="A19" s="33" t="s">
        <v>22</v>
      </c>
      <c r="B19" s="34" t="s">
        <v>1</v>
      </c>
      <c r="C19" s="34" t="s">
        <v>23</v>
      </c>
      <c r="D19" s="34" t="s">
        <v>20</v>
      </c>
      <c r="E19" s="34"/>
      <c r="F19" s="34"/>
      <c r="G19" s="34"/>
      <c r="H19" s="34"/>
      <c r="I19" s="34" t="s">
        <v>24</v>
      </c>
      <c r="J19" s="35" t="s">
        <v>25</v>
      </c>
    </row>
    <row r="20" spans="1:11" ht="15" thickBot="1" x14ac:dyDescent="0.4">
      <c r="A20" s="22" t="s">
        <v>18</v>
      </c>
      <c r="B20" s="23" t="s">
        <v>32</v>
      </c>
      <c r="C20" s="23" t="s">
        <v>37</v>
      </c>
      <c r="D20" s="23" t="s">
        <v>43</v>
      </c>
      <c r="E20" s="23"/>
      <c r="F20" s="23"/>
      <c r="G20" s="23"/>
      <c r="H20" s="23"/>
      <c r="I20" s="23" t="s">
        <v>27</v>
      </c>
      <c r="J20" s="25"/>
    </row>
    <row r="21" spans="1:11" ht="15" thickBot="1" x14ac:dyDescent="0.4"/>
    <row r="22" spans="1:11" ht="16" thickBot="1" x14ac:dyDescent="0.4">
      <c r="A22" s="58" t="s">
        <v>51</v>
      </c>
      <c r="B22" s="59"/>
      <c r="C22" s="59"/>
      <c r="D22" s="59"/>
      <c r="E22" s="59"/>
      <c r="F22" s="59"/>
      <c r="G22" s="59"/>
      <c r="H22" s="59"/>
      <c r="I22" s="60"/>
    </row>
    <row r="23" spans="1:11" ht="15" thickBot="1" x14ac:dyDescent="0.4"/>
    <row r="24" spans="1:11" ht="15" thickBot="1" x14ac:dyDescent="0.4">
      <c r="A24" s="61" t="s">
        <v>29</v>
      </c>
      <c r="B24" s="30" t="s">
        <v>22</v>
      </c>
      <c r="C24" s="31" t="s">
        <v>1</v>
      </c>
      <c r="D24" s="31" t="s">
        <v>23</v>
      </c>
      <c r="E24" s="31" t="s">
        <v>2</v>
      </c>
      <c r="F24" s="31"/>
      <c r="G24" s="31"/>
      <c r="H24" s="31"/>
      <c r="I24" s="31"/>
      <c r="J24" s="31" t="s">
        <v>24</v>
      </c>
      <c r="K24" s="32" t="s">
        <v>25</v>
      </c>
    </row>
    <row r="25" spans="1:11" ht="15" thickBot="1" x14ac:dyDescent="0.4">
      <c r="A25" s="62"/>
      <c r="B25" s="11" t="s">
        <v>47</v>
      </c>
      <c r="C25" s="12" t="s">
        <v>32</v>
      </c>
      <c r="D25" s="12" t="s">
        <v>37</v>
      </c>
      <c r="E25" s="12" t="s">
        <v>34</v>
      </c>
      <c r="F25" s="12"/>
      <c r="G25" s="12"/>
      <c r="H25" s="12"/>
      <c r="I25" s="12"/>
      <c r="J25" s="12" t="s">
        <v>28</v>
      </c>
      <c r="K25" s="13"/>
    </row>
    <row r="26" spans="1:11" ht="15" thickBot="1" x14ac:dyDescent="0.4">
      <c r="A26" s="63" t="s">
        <v>30</v>
      </c>
      <c r="B26" s="27" t="s">
        <v>22</v>
      </c>
      <c r="C26" s="28" t="s">
        <v>1</v>
      </c>
      <c r="D26" s="28" t="s">
        <v>23</v>
      </c>
      <c r="E26" s="28" t="s">
        <v>2</v>
      </c>
      <c r="F26" s="28"/>
      <c r="G26" s="28"/>
      <c r="H26" s="28"/>
      <c r="I26" s="28"/>
      <c r="J26" s="28" t="s">
        <v>24</v>
      </c>
      <c r="K26" s="29" t="s">
        <v>25</v>
      </c>
    </row>
    <row r="27" spans="1:11" ht="15" thickBot="1" x14ac:dyDescent="0.4">
      <c r="A27" s="64"/>
      <c r="B27" s="18" t="s">
        <v>47</v>
      </c>
      <c r="C27" s="19" t="s">
        <v>36</v>
      </c>
      <c r="D27" s="19" t="s">
        <v>37</v>
      </c>
      <c r="E27" s="19" t="s">
        <v>35</v>
      </c>
      <c r="F27" s="19"/>
      <c r="G27" s="19"/>
      <c r="H27" s="19"/>
      <c r="I27" s="19"/>
      <c r="J27" s="19" t="s">
        <v>28</v>
      </c>
      <c r="K27" s="20"/>
    </row>
  </sheetData>
  <sheetProtection algorithmName="SHA-512" hashValue="2Me3B4VWPxq6I6tjevXE/6bnSEl/HiU7aQkbua72H83u/6zIJvkjKfI07Xvlx9jupozx1sxX9otPc21XPf6FaA==" saltValue="x2NZAmWf2rxemTyKPsZJkA==" spinCount="100000" sheet="1" objects="1" scenarios="1"/>
  <mergeCells count="6">
    <mergeCell ref="B2:D2"/>
    <mergeCell ref="A4:E4"/>
    <mergeCell ref="A22:I22"/>
    <mergeCell ref="A24:A25"/>
    <mergeCell ref="A26:A27"/>
    <mergeCell ref="A13:E13"/>
  </mergeCells>
  <dataValidations count="1">
    <dataValidation type="list" errorStyle="information" allowBlank="1" showErrorMessage="1" error="Invalid record. Please select a DNS record from the drop down menu" prompt="Please select DNS record" sqref="B25 B27" xr:uid="{00000000-0002-0000-0100-000000000000}">
      <formula1>$AA$7:$AA$13</formula1>
    </dataValidation>
  </dataValidations>
  <pageMargins left="0.7" right="0.7" top="0.75" bottom="0.75" header="0.3" footer="0.3"/>
  <pageSetup paperSize="9" orientation="portrait" horizontalDpi="300" verticalDpi="0" copies="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66"/>
  <sheetViews>
    <sheetView workbookViewId="0">
      <selection activeCell="D10" sqref="D10"/>
    </sheetView>
  </sheetViews>
  <sheetFormatPr defaultColWidth="9.1796875" defaultRowHeight="14.5" x14ac:dyDescent="0.35"/>
  <cols>
    <col min="1" max="1" width="15.7265625" style="46" customWidth="1"/>
    <col min="2" max="2" width="26.1796875" style="46" customWidth="1"/>
    <col min="3" max="3" width="22.54296875" style="46" bestFit="1" customWidth="1"/>
    <col min="4" max="4" width="28.1796875" style="46" customWidth="1"/>
    <col min="5" max="5" width="25.26953125" style="46" bestFit="1" customWidth="1"/>
    <col min="6" max="7" width="9.26953125" style="46" customWidth="1"/>
    <col min="8" max="8" width="20" style="46" bestFit="1" customWidth="1"/>
    <col min="9" max="9" width="25.81640625" style="46" bestFit="1" customWidth="1"/>
    <col min="10" max="10" width="54.54296875" style="46" customWidth="1"/>
    <col min="11" max="11" width="9.1796875" style="46"/>
    <col min="12" max="13" width="9.1796875" style="46" customWidth="1"/>
    <col min="14" max="14" width="10.26953125" style="46" customWidth="1"/>
    <col min="15" max="19" width="9.1796875" style="46" customWidth="1"/>
    <col min="20" max="26" width="9.1796875" style="46"/>
    <col min="27" max="27" width="9.1796875" style="46" customWidth="1"/>
    <col min="28" max="16384" width="9.1796875" style="46"/>
  </cols>
  <sheetData>
    <row r="1" spans="1:28" ht="0.75" customHeight="1" thickBot="1" x14ac:dyDescent="0.4">
      <c r="A1" s="44"/>
      <c r="B1" s="45"/>
      <c r="C1" s="45"/>
      <c r="D1" s="45"/>
      <c r="I1" s="47"/>
      <c r="L1" s="46" t="s">
        <v>0</v>
      </c>
      <c r="M1" s="46" t="s">
        <v>1</v>
      </c>
      <c r="N1" s="46" t="s">
        <v>2</v>
      </c>
    </row>
    <row r="2" spans="1:28" ht="35.25" customHeight="1" thickBot="1" x14ac:dyDescent="0.4">
      <c r="A2" s="65"/>
      <c r="B2" s="48" t="s">
        <v>3</v>
      </c>
      <c r="C2" s="48" t="s">
        <v>4</v>
      </c>
      <c r="D2" s="49" t="s">
        <v>5</v>
      </c>
      <c r="I2" s="47"/>
      <c r="J2" s="47"/>
    </row>
    <row r="3" spans="1:28" ht="48" customHeight="1" thickBot="1" x14ac:dyDescent="0.4">
      <c r="A3" s="66"/>
      <c r="B3" s="6"/>
      <c r="C3" s="6"/>
      <c r="D3" s="7"/>
      <c r="I3" s="47"/>
      <c r="J3" s="47"/>
    </row>
    <row r="4" spans="1:28" ht="15" thickBot="1" x14ac:dyDescent="0.4">
      <c r="I4" s="47"/>
      <c r="J4" s="47"/>
    </row>
    <row r="5" spans="1:28" ht="16" thickBot="1" x14ac:dyDescent="0.4">
      <c r="A5" s="67" t="s">
        <v>31</v>
      </c>
      <c r="B5" s="68"/>
      <c r="C5" s="68"/>
      <c r="D5" s="68"/>
      <c r="E5" s="68"/>
      <c r="F5" s="68"/>
      <c r="G5" s="68"/>
      <c r="H5" s="68"/>
      <c r="I5" s="69"/>
    </row>
    <row r="6" spans="1:28" ht="15" thickBot="1" x14ac:dyDescent="0.4"/>
    <row r="7" spans="1:28" ht="15" thickBot="1" x14ac:dyDescent="0.4">
      <c r="A7" s="50" t="s">
        <v>22</v>
      </c>
      <c r="B7" s="51" t="str">
        <f>IF(A8="A &amp; PTR","Host Name",IF(A8="A","Host Name",IF(A8="PTR","Host Name",IF(A8="CNAME","Alias Name",IF(A8="MX","Host Name",IF(A8="SRV","Service",IF(A8="TXT","Name","")))))))</f>
        <v>Alias Name</v>
      </c>
      <c r="C7" s="51" t="str">
        <f>IF(A8="A &amp; PTR","Domain Name",IF(A8="A","Domain Name",IF(A8="PTR","Domain Name",IF(A8="CNAME","Domain Name",IF(A8="MX","Domain Name",IF(A8="SRV","Domain Name",IF(A8="TXT","Domain Name","")))))))</f>
        <v>Domain Name</v>
      </c>
      <c r="D7" s="51" t="str">
        <f>IF(A8="A &amp; PTR","IP Address",IF(A8="A","IP Address",IF(A8="PTR","IP Address",IF(A8="CNAME","FQDN",IF(A8="MX","FQDN",IF(A8="SRV","Protocol",IF(A8="TXT","Text","")))))))</f>
        <v>FQDN</v>
      </c>
      <c r="E7" s="51" t="str">
        <f>IF(A8="MX","Mail Server Priority",IF(A8="SRV","Priority"," "))</f>
        <v xml:space="preserve"> </v>
      </c>
      <c r="F7" s="51" t="str">
        <f>IF(A8="SRV","Weight","")</f>
        <v/>
      </c>
      <c r="G7" s="51" t="str">
        <f>IF(A8="SRV","Port","")</f>
        <v/>
      </c>
      <c r="H7" s="51" t="str">
        <f>IF(A8="SRV","Host Offering Service","")</f>
        <v/>
      </c>
      <c r="I7" s="51" t="str">
        <f>IF(A8="A &amp; PTR","Internal or external record?",IF(A8="A","Internal or external record?",IF(A8="PTR","Internal or external record?",IF(A8="CNAME","Internal or external record?",IF(A8="MX","Internal or external record?",IF(A8="SRV","Internal or external record?",IF(A8="TXT","Internal or external record?","")))))))</f>
        <v>Internal or external record?</v>
      </c>
      <c r="J7" s="52" t="s">
        <v>25</v>
      </c>
      <c r="AA7" s="46" t="s">
        <v>47</v>
      </c>
      <c r="AB7" s="46" t="s">
        <v>26</v>
      </c>
    </row>
    <row r="8" spans="1:28" ht="16" thickBot="1" x14ac:dyDescent="0.4">
      <c r="A8" s="26" t="s">
        <v>6</v>
      </c>
      <c r="B8" s="53"/>
      <c r="C8" s="15"/>
      <c r="D8" s="15"/>
      <c r="E8" s="15"/>
      <c r="F8" s="15"/>
      <c r="G8" s="15"/>
      <c r="H8" s="15"/>
      <c r="I8" s="15" t="s">
        <v>26</v>
      </c>
      <c r="J8" s="16"/>
      <c r="AA8" s="46" t="s">
        <v>0</v>
      </c>
      <c r="AB8" s="46" t="s">
        <v>27</v>
      </c>
    </row>
    <row r="9" spans="1:28" ht="15" thickBot="1" x14ac:dyDescent="0.4">
      <c r="A9" s="50" t="s">
        <v>22</v>
      </c>
      <c r="B9" s="51" t="str">
        <f>IF(A10="A &amp; PTR","Host Name",IF(A10="A","Host Name",IF(A10="PTR","Host Name",IF(A10="CNAME","Alias Name",IF(A10="MX","Host Name",IF(A10="SRV","Service",IF(A10="TXT","Name","")))))))</f>
        <v>Alias Name</v>
      </c>
      <c r="C9" s="51" t="str">
        <f>IF(A10="A &amp; PTR","Domain Name",IF(A10="A","Domain Name",IF(A10="PTR","Domain Name",IF(A10="CNAME","Domain Name",IF(A10="MX","Domain Name",IF(A10="SRV","Domain Name",IF(A10="TXT","Domain Name","")))))))</f>
        <v>Domain Name</v>
      </c>
      <c r="D9" s="51" t="str">
        <f>IF(A10="A &amp; PTR","IP Address",IF(A10="A","IP Address",IF(A10="PTR","IP Address",IF(A10="CNAME","FQDN",IF(A10="MX","FQDN",IF(A10="SRV","Protocol",IF(A10="TXT","Text","")))))))</f>
        <v>FQDN</v>
      </c>
      <c r="E9" s="51" t="str">
        <f>IF(A10="MX","Mail Server Priority",IF(A10="SRV","Priority"," "))</f>
        <v xml:space="preserve"> </v>
      </c>
      <c r="F9" s="51" t="str">
        <f>IF(A10="SRV","Weight","")</f>
        <v/>
      </c>
      <c r="G9" s="51" t="str">
        <f>IF(A10="SRV","Port","")</f>
        <v/>
      </c>
      <c r="H9" s="51" t="str">
        <f>IF(A10="SRV","Host Offering Service","")</f>
        <v/>
      </c>
      <c r="I9" s="51" t="str">
        <f>IF(A10="A &amp; PTR","Internal or external record?",IF(A10="A","Internal or external record?",IF(A10="PTR","Internal or external record?",IF(A10="CNAME","Internal or external record?",IF(A10="MX","Internal or external record?",IF(A10="SRV","Internal or external record?",IF(A10="TXT","Internal or external record?","")))))))</f>
        <v>Internal or external record?</v>
      </c>
      <c r="J9" s="52" t="s">
        <v>25</v>
      </c>
      <c r="AA9" s="46" t="s">
        <v>21</v>
      </c>
      <c r="AB9" s="46" t="s">
        <v>28</v>
      </c>
    </row>
    <row r="10" spans="1:28" ht="16" thickBot="1" x14ac:dyDescent="0.4">
      <c r="A10" s="26" t="s">
        <v>6</v>
      </c>
      <c r="B10" s="53"/>
      <c r="C10" s="15"/>
      <c r="D10" s="15"/>
      <c r="E10" s="15"/>
      <c r="F10" s="15"/>
      <c r="G10" s="15"/>
      <c r="H10" s="15"/>
      <c r="I10" s="15" t="s">
        <v>26</v>
      </c>
      <c r="J10" s="16"/>
      <c r="AA10" s="46" t="s">
        <v>6</v>
      </c>
    </row>
    <row r="11" spans="1:28" ht="15" thickBot="1" x14ac:dyDescent="0.4">
      <c r="A11" s="50" t="s">
        <v>22</v>
      </c>
      <c r="B11" s="51" t="str">
        <f>IF(A12="A &amp; PTR","Host Name",IF(A12="A","Host Name",IF(A12="PTR","Host Name",IF(A12="CNAME","Alias Name",IF(A12="MX","Host Name",IF(A12="SRV","Service",IF(A12="TXT","Name","")))))))</f>
        <v>Alias Name</v>
      </c>
      <c r="C11" s="51" t="str">
        <f>IF(A12="A &amp; PTR","Domain Name",IF(A12="A","Domain Name",IF(A12="PTR","Domain Name",IF(A12="CNAME","Domain Name",IF(A12="MX","Domain Name",IF(A12="SRV","Domain Name",IF(A12="TXT","Domain Name","")))))))</f>
        <v>Domain Name</v>
      </c>
      <c r="D11" s="51" t="str">
        <f>IF(A12="A &amp; PTR","IP Address",IF(A12="A","IP Address",IF(A12="PTR","IP Address",IF(A12="CNAME","FQDN",IF(A12="MX","FQDN",IF(A12="SRV","Protocol",IF(A12="TXT","Text","")))))))</f>
        <v>FQDN</v>
      </c>
      <c r="E11" s="51" t="str">
        <f>IF(A12="MX","Mail Server Priority",IF(A12="SRV","Priority"," "))</f>
        <v xml:space="preserve"> </v>
      </c>
      <c r="F11" s="51" t="str">
        <f>IF(A12="SRV","Weight","")</f>
        <v/>
      </c>
      <c r="G11" s="51" t="str">
        <f>IF(A12="SRV","Port","")</f>
        <v/>
      </c>
      <c r="H11" s="51" t="str">
        <f>IF(A12="SRV","Host Offering Service","")</f>
        <v/>
      </c>
      <c r="I11" s="51" t="str">
        <f>IF(A12="A &amp; PTR","Internal or external record?",IF(A12="A","Internal or external record?",IF(A12="PTR","Internal or external record?",IF(A12="CNAME","Internal or external record?",IF(A12="MX","Internal or external record?",IF(A12="SRV","Internal or external record?",IF(A12="TXT","Internal or external record?","")))))))</f>
        <v>Internal or external record?</v>
      </c>
      <c r="J11" s="52" t="s">
        <v>25</v>
      </c>
      <c r="AA11" s="46" t="s">
        <v>9</v>
      </c>
    </row>
    <row r="12" spans="1:28" ht="15" thickBot="1" x14ac:dyDescent="0.4">
      <c r="A12" s="26" t="s">
        <v>6</v>
      </c>
      <c r="B12" s="15"/>
      <c r="C12" s="15"/>
      <c r="D12" s="15"/>
      <c r="E12" s="15"/>
      <c r="F12" s="15"/>
      <c r="G12" s="15"/>
      <c r="H12" s="15"/>
      <c r="I12" s="15" t="s">
        <v>26</v>
      </c>
      <c r="J12" s="16"/>
      <c r="AA12" s="46" t="s">
        <v>18</v>
      </c>
    </row>
    <row r="13" spans="1:28" ht="15" thickBot="1" x14ac:dyDescent="0.4">
      <c r="A13" s="50" t="s">
        <v>22</v>
      </c>
      <c r="B13" s="51" t="str">
        <f>IF(A14="A &amp; PTR","Host Name",IF(A14="A","Host Name",IF(A14="PTR","Host Name",IF(A14="CNAME","Alias Name",IF(A14="MX","Host Name",IF(A14="SRV","Service",IF(A14="TXT","Name","")))))))</f>
        <v/>
      </c>
      <c r="C13" s="51" t="str">
        <f>IF(A14="A &amp; PTR","Domain Name",IF(A14="A","Domain Name",IF(A14="PTR","Domain Name",IF(A14="CNAME","Domain Name",IF(A14="MX","Domain Name",IF(A14="SRV","Domain Name",IF(A14="TXT","Domain Name","")))))))</f>
        <v/>
      </c>
      <c r="D13" s="51" t="str">
        <f>IF(A14="A &amp; PTR","IP Address",IF(A14="A","IP Address",IF(A14="PTR","IP Address",IF(A14="CNAME","FQDN",IF(A14="MX","FQDN",IF(A14="SRV","Protocol",IF(A14="TXT","Text","")))))))</f>
        <v/>
      </c>
      <c r="E13" s="51" t="str">
        <f>IF(A14="MX","Mail Server Priority",IF(A14="SRV","Priority"," "))</f>
        <v xml:space="preserve"> </v>
      </c>
      <c r="F13" s="51" t="str">
        <f>IF(A14="SRV","Weight","")</f>
        <v/>
      </c>
      <c r="G13" s="51" t="str">
        <f>IF(A14="SRV","Port","")</f>
        <v/>
      </c>
      <c r="H13" s="51" t="str">
        <f>IF(A14="SRV","Host Offering Service","")</f>
        <v/>
      </c>
      <c r="I13" s="51" t="str">
        <f>IF(A14="A &amp; PTR","Internal or external record?",IF(A14="A","Internal or external record?",IF(A14="PTR","Internal or external record?",IF(A14="CNAME","Internal or external record?",IF(A14="MX","Internal or external record?",IF(A14="SRV","Internal or external record?",IF(A14="TXT","Internal or external record?","")))))))</f>
        <v/>
      </c>
      <c r="J13" s="52" t="s">
        <v>25</v>
      </c>
      <c r="AA13" s="46" t="s">
        <v>11</v>
      </c>
    </row>
    <row r="14" spans="1:28" ht="15" thickBot="1" x14ac:dyDescent="0.4">
      <c r="A14" s="26"/>
      <c r="B14" s="15"/>
      <c r="C14" s="15"/>
      <c r="D14" s="15"/>
      <c r="E14" s="15"/>
      <c r="F14" s="15"/>
      <c r="G14" s="15"/>
      <c r="H14" s="15"/>
      <c r="I14" s="15"/>
      <c r="J14" s="16"/>
    </row>
    <row r="15" spans="1:28" ht="15" thickBot="1" x14ac:dyDescent="0.4">
      <c r="A15" s="50" t="s">
        <v>22</v>
      </c>
      <c r="B15" s="51" t="str">
        <f>IF(A16="A &amp; PTR","Host Name",IF(A16="A","Host Name",IF(A16="PTR","Host Name",IF(A16="CNAME","Alias Name",IF(A16="MX","Host Name",IF(A16="SRV","Service",IF(A16="TXT","Name","")))))))</f>
        <v/>
      </c>
      <c r="C15" s="51" t="str">
        <f>IF(A16="A &amp; PTR","Domain Name",IF(A16="A","Domain Name",IF(A16="PTR","Domain Name",IF(A16="CNAME","Domain Name",IF(A16="MX","Domain Name",IF(A16="SRV","Domain Name",IF(A16="TXT","Domain Name","")))))))</f>
        <v/>
      </c>
      <c r="D15" s="51" t="str">
        <f>IF(A16="A &amp; PTR","IP Address",IF(A16="A","IP Address",IF(A16="PTR","IP Address",IF(A16="CNAME","FQDN",IF(A16="MX","FQDN",IF(A16="SRV","Protocol",IF(A16="TXT","Text","")))))))</f>
        <v/>
      </c>
      <c r="E15" s="51" t="str">
        <f>IF(A16="MX","Mail Server Priority",IF(A16="SRV","Priority"," "))</f>
        <v xml:space="preserve"> </v>
      </c>
      <c r="F15" s="51" t="str">
        <f>IF(A16="SRV","Weight","")</f>
        <v/>
      </c>
      <c r="G15" s="51" t="str">
        <f>IF(A16="SRV","Port","")</f>
        <v/>
      </c>
      <c r="H15" s="51" t="str">
        <f>IF(A16="SRV","Host Offering Service","")</f>
        <v/>
      </c>
      <c r="I15" s="51" t="str">
        <f>IF(A16="A &amp; PTR","Internal or external record?",IF(A16="A","Internal or external record?",IF(A16="PTR","Internal or external record?",IF(A16="CNAME","Internal or external record?",IF(A16="MX","Internal or external record?",IF(A16="SRV","Internal or external record?",IF(A16="TXT","Internal or external record?","")))))))</f>
        <v/>
      </c>
      <c r="J15" s="52" t="s">
        <v>25</v>
      </c>
    </row>
    <row r="16" spans="1:28" ht="15" thickBot="1" x14ac:dyDescent="0.4">
      <c r="A16" s="26"/>
      <c r="B16" s="15"/>
      <c r="C16" s="15"/>
      <c r="D16" s="15"/>
      <c r="E16" s="15"/>
      <c r="F16" s="15"/>
      <c r="G16" s="15"/>
      <c r="H16" s="15"/>
      <c r="I16" s="15"/>
      <c r="J16" s="16"/>
    </row>
    <row r="17" spans="1:10" ht="15" thickBot="1" x14ac:dyDescent="0.4">
      <c r="A17" s="50" t="s">
        <v>22</v>
      </c>
      <c r="B17" s="51" t="str">
        <f>IF(A18="A &amp; PTR","Host Name",IF(A18="A","Host Name",IF(A18="PTR","Host Name",IF(A18="CNAME","Alias Name",IF(A18="MX","Host Name",IF(A18="SRV","Service",IF(A18="TXT","Name","")))))))</f>
        <v/>
      </c>
      <c r="C17" s="51" t="str">
        <f>IF(A18="A &amp; PTR","Domain Name",IF(A18="A","Domain Name",IF(A18="PTR","Domain Name",IF(A18="CNAME","Domain Name",IF(A18="MX","Domain Name",IF(A18="SRV","Domain Name",IF(A18="TXT","Domain Name","")))))))</f>
        <v/>
      </c>
      <c r="D17" s="51" t="str">
        <f>IF(A18="A &amp; PTR","IP Address",IF(A18="A","IP Address",IF(A18="PTR","IP Address",IF(A18="CNAME","FQDN",IF(A18="MX","FQDN",IF(A18="SRV","Protocol",IF(A18="TXT","Text","")))))))</f>
        <v/>
      </c>
      <c r="E17" s="51" t="str">
        <f>IF(A18="MX","Mail Server Priority",IF(A18="SRV","Priority"," "))</f>
        <v xml:space="preserve"> </v>
      </c>
      <c r="F17" s="51" t="str">
        <f>IF(A18="SRV","Weight","")</f>
        <v/>
      </c>
      <c r="G17" s="51" t="str">
        <f>IF(A18="SRV","Port","")</f>
        <v/>
      </c>
      <c r="H17" s="51" t="str">
        <f>IF(A18="SRV","Host Offering Service","")</f>
        <v/>
      </c>
      <c r="I17" s="51" t="str">
        <f>IF(A18="A &amp; PTR","Internal or external record?",IF(A18="A","Internal or external record?",IF(A18="PTR","Internal or external record?",IF(A18="CNAME","Internal or external record?",IF(A18="MX","Internal or external record?",IF(A18="SRV","Internal or external record?",IF(A18="TXT","Internal or external record?","")))))))</f>
        <v/>
      </c>
      <c r="J17" s="52" t="s">
        <v>25</v>
      </c>
    </row>
    <row r="18" spans="1:10" ht="15" thickBot="1" x14ac:dyDescent="0.4">
      <c r="A18" s="26"/>
      <c r="B18" s="15"/>
      <c r="C18" s="15"/>
      <c r="D18" s="15"/>
      <c r="E18" s="15"/>
      <c r="F18" s="15"/>
      <c r="G18" s="15"/>
      <c r="H18" s="15"/>
      <c r="I18" s="15"/>
      <c r="J18" s="16"/>
    </row>
    <row r="19" spans="1:10" ht="15" thickBot="1" x14ac:dyDescent="0.4">
      <c r="A19" s="50" t="s">
        <v>22</v>
      </c>
      <c r="B19" s="51" t="str">
        <f>IF(A20="A &amp; PTR","Host Name",IF(A20="A","Host Name",IF(A20="PTR","Host Name",IF(A20="CNAME","Alias Name",IF(A20="MX","Host Name",IF(A20="SRV","Service",IF(A20="TXT","Name","")))))))</f>
        <v/>
      </c>
      <c r="C19" s="51" t="str">
        <f>IF(A20="A &amp; PTR","Domain Name",IF(A20="A","Domain Name",IF(A20="PTR","Domain Name",IF(A20="CNAME","Domain Name",IF(A20="MX","Domain Name",IF(A20="SRV","Domain Name",IF(A20="TXT","Domain Name","")))))))</f>
        <v/>
      </c>
      <c r="D19" s="51" t="str">
        <f>IF(A20="A &amp; PTR","IP Address",IF(A20="A","IP Address",IF(A20="PTR","IP Address",IF(A20="CNAME","FQDN",IF(A20="MX","FQDN",IF(A20="SRV","Protocol",IF(A20="TXT","Text","")))))))</f>
        <v/>
      </c>
      <c r="E19" s="51" t="str">
        <f>IF(A20="MX","Mail Server Priority",IF(A20="SRV","Priority"," "))</f>
        <v xml:space="preserve"> </v>
      </c>
      <c r="F19" s="51" t="str">
        <f>IF(A20="SRV","Weight","")</f>
        <v/>
      </c>
      <c r="G19" s="51" t="str">
        <f>IF(A20="SRV","Port","")</f>
        <v/>
      </c>
      <c r="H19" s="51" t="str">
        <f>IF(A20="SRV","Host Offering Service","")</f>
        <v/>
      </c>
      <c r="I19" s="51" t="str">
        <f>IF(A20="A &amp; PTR","Internal or external record?",IF(A20="A","Internal or external record?",IF(A20="PTR","Internal or external record?",IF(A20="CNAME","Internal or external record?",IF(A20="MX","Internal or external record?",IF(A20="SRV","Internal or external record?",IF(A20="TXT","Internal or external record?","")))))))</f>
        <v/>
      </c>
      <c r="J19" s="52" t="s">
        <v>25</v>
      </c>
    </row>
    <row r="20" spans="1:10" ht="15" thickBot="1" x14ac:dyDescent="0.4">
      <c r="A20" s="26"/>
      <c r="B20" s="15"/>
      <c r="C20" s="15"/>
      <c r="D20" s="15"/>
      <c r="E20" s="15"/>
      <c r="F20" s="15"/>
      <c r="G20" s="15"/>
      <c r="H20" s="15"/>
      <c r="I20" s="15"/>
      <c r="J20" s="16"/>
    </row>
    <row r="21" spans="1:10" ht="15" thickBot="1" x14ac:dyDescent="0.4">
      <c r="A21" s="50" t="s">
        <v>22</v>
      </c>
      <c r="B21" s="51" t="str">
        <f>IF(A22="A &amp; PTR","Host Name",IF(A22="A","Host Name",IF(A22="PTR","Host Name",IF(A22="CNAME","Alias Name",IF(A22="MX","Host Name",IF(A22="SRV","Service",IF(A22="TXT","Name","")))))))</f>
        <v/>
      </c>
      <c r="C21" s="51" t="str">
        <f>IF(A22="A &amp; PTR","Domain Name",IF(A22="A","Domain Name",IF(A22="PTR","Domain Name",IF(A22="CNAME","Domain Name",IF(A22="MX","Domain Name",IF(A22="SRV","Domain Name",IF(A22="TXT","Domain Name","")))))))</f>
        <v/>
      </c>
      <c r="D21" s="51" t="str">
        <f>IF(A22="A &amp; PTR","IP Address",IF(A22="A","IP Address",IF(A22="PTR","IP Address",IF(A22="CNAME","FQDN",IF(A22="MX","FQDN",IF(A22="SRV","Protocol",IF(A22="TXT","Text","")))))))</f>
        <v/>
      </c>
      <c r="E21" s="51" t="str">
        <f>IF(A22="MX","Mail Server Priority",IF(A22="SRV","Priority"," "))</f>
        <v xml:space="preserve"> </v>
      </c>
      <c r="F21" s="51" t="str">
        <f>IF(A22="SRV","Weight","")</f>
        <v/>
      </c>
      <c r="G21" s="51" t="str">
        <f>IF(A22="SRV","Port","")</f>
        <v/>
      </c>
      <c r="H21" s="51" t="str">
        <f>IF(A22="SRV","Host Offering Service","")</f>
        <v/>
      </c>
      <c r="I21" s="51" t="str">
        <f>IF(A22="A &amp; PTR","Internal or external record?",IF(A22="A","Internal or external record?",IF(A22="PTR","Internal or external record?",IF(A22="CNAME","Internal or external record?",IF(A22="MX","Internal or external record?",IF(A22="SRV","Internal or external record?",IF(A22="TXT","Internal or external record?","")))))))</f>
        <v/>
      </c>
      <c r="J21" s="52" t="s">
        <v>25</v>
      </c>
    </row>
    <row r="22" spans="1:10" ht="15" thickBot="1" x14ac:dyDescent="0.4">
      <c r="A22" s="26"/>
      <c r="B22" s="15"/>
      <c r="C22" s="15"/>
      <c r="D22" s="15"/>
      <c r="E22" s="15"/>
      <c r="F22" s="15"/>
      <c r="G22" s="15"/>
      <c r="H22" s="15"/>
      <c r="I22" s="15"/>
      <c r="J22" s="16"/>
    </row>
    <row r="23" spans="1:10" ht="15" thickBot="1" x14ac:dyDescent="0.4">
      <c r="A23" s="50" t="s">
        <v>22</v>
      </c>
      <c r="B23" s="51" t="str">
        <f>IF(A24="A &amp; PTR","Host Name",IF(A24="A","Host Name",IF(A24="PTR","Host Name",IF(A24="CNAME","Alias Name",IF(A24="MX","Host Name",IF(A24="SRV","Service",IF(A24="TXT","Name","")))))))</f>
        <v/>
      </c>
      <c r="C23" s="51" t="str">
        <f>IF(A24="A &amp; PTR","Domain Name",IF(A24="A","Domain Name",IF(A24="PTR","Domain Name",IF(A24="CNAME","Domain Name",IF(A24="MX","Domain Name",IF(A24="SRV","Domain Name",IF(A24="TXT","Domain Name","")))))))</f>
        <v/>
      </c>
      <c r="D23" s="51" t="str">
        <f>IF(A24="A &amp; PTR","IP Address",IF(A24="A","IP Address",IF(A24="PTR","IP Address",IF(A24="CNAME","FQDN",IF(A24="MX","FQDN",IF(A24="SRV","Protocol",IF(A24="TXT","Text","")))))))</f>
        <v/>
      </c>
      <c r="E23" s="51" t="str">
        <f>IF(A24="MX","Mail Server Priority",IF(A24="SRV","Priority"," "))</f>
        <v xml:space="preserve"> </v>
      </c>
      <c r="F23" s="51" t="str">
        <f>IF(A24="SRV","Weight","")</f>
        <v/>
      </c>
      <c r="G23" s="51" t="str">
        <f>IF(A24="SRV","Port","")</f>
        <v/>
      </c>
      <c r="H23" s="51" t="str">
        <f>IF(A24="SRV","Host Offering Service","")</f>
        <v/>
      </c>
      <c r="I23" s="51" t="str">
        <f>IF(A24="A &amp; PTR","Internal or external record?",IF(A24="A","Internal or external record?",IF(A24="PTR","Internal or external record?",IF(A24="CNAME","Internal or external record?",IF(A24="MX","Internal or external record?",IF(A24="SRV","Internal or external record?",IF(A24="TXT","Internal or external record?","")))))))</f>
        <v/>
      </c>
      <c r="J23" s="52" t="s">
        <v>25</v>
      </c>
    </row>
    <row r="24" spans="1:10" ht="15" thickBot="1" x14ac:dyDescent="0.4">
      <c r="A24" s="26"/>
      <c r="B24" s="15"/>
      <c r="C24" s="15"/>
      <c r="D24" s="15"/>
      <c r="E24" s="15"/>
      <c r="F24" s="15"/>
      <c r="G24" s="15"/>
      <c r="H24" s="15"/>
      <c r="I24" s="15"/>
      <c r="J24" s="16"/>
    </row>
    <row r="25" spans="1:10" ht="15" thickBot="1" x14ac:dyDescent="0.4">
      <c r="A25" s="50" t="s">
        <v>22</v>
      </c>
      <c r="B25" s="51" t="str">
        <f>IF(A26="A &amp; PTR","Host Name",IF(A26="A","Host Name",IF(A26="PTR","Host Name",IF(A26="CNAME","Alias Name",IF(A26="MX","Host Name",IF(A26="SRV","Service",IF(A26="TXT","Name","")))))))</f>
        <v/>
      </c>
      <c r="C25" s="51" t="str">
        <f>IF(A26="A &amp; PTR","Domain Name",IF(A26="A","Domain Name",IF(A26="PTR","Domain Name",IF(A26="CNAME","Domain Name",IF(A26="MX","Domain Name",IF(A26="SRV","Domain Name",IF(A26="TXT","Domain Name","")))))))</f>
        <v/>
      </c>
      <c r="D25" s="51" t="str">
        <f>IF(A26="A &amp; PTR","IP Address",IF(A26="A","IP Address",IF(A26="PTR","IP Address",IF(A26="CNAME","FQDN",IF(A26="MX","FQDN",IF(A26="SRV","Protocol",IF(A26="TXT","Text","")))))))</f>
        <v/>
      </c>
      <c r="E25" s="51" t="str">
        <f>IF(A26="MX","Mail Server Priority",IF(A26="SRV","Priority"," "))</f>
        <v xml:space="preserve"> </v>
      </c>
      <c r="F25" s="51" t="str">
        <f>IF(A26="SRV","Weight","")</f>
        <v/>
      </c>
      <c r="G25" s="51" t="str">
        <f>IF(A26="SRV","Port","")</f>
        <v/>
      </c>
      <c r="H25" s="51" t="str">
        <f>IF(A26="SRV","Host Offering Service","")</f>
        <v/>
      </c>
      <c r="I25" s="51" t="str">
        <f>IF(A26="A &amp; PTR","Internal or external record?",IF(A26="A","Internal or external record?",IF(A26="PTR","Internal or external record?",IF(A26="CNAME","Internal or external record?",IF(A26="MX","Internal or external record?",IF(A26="SRV","Internal or external record?",IF(A26="TXT","Internal or external record?","")))))))</f>
        <v/>
      </c>
      <c r="J25" s="52" t="s">
        <v>25</v>
      </c>
    </row>
    <row r="26" spans="1:10" ht="15" thickBot="1" x14ac:dyDescent="0.4">
      <c r="A26" s="26"/>
      <c r="B26" s="15"/>
      <c r="C26" s="15"/>
      <c r="D26" s="15"/>
      <c r="E26" s="15"/>
      <c r="F26" s="15"/>
      <c r="G26" s="15"/>
      <c r="H26" s="15"/>
      <c r="I26" s="15"/>
      <c r="J26" s="16"/>
    </row>
    <row r="27" spans="1:10" x14ac:dyDescent="0.35">
      <c r="A27" s="47"/>
      <c r="B27" s="47"/>
      <c r="C27" s="47"/>
      <c r="D27" s="47"/>
      <c r="E27" s="47"/>
      <c r="F27" s="47"/>
      <c r="G27" s="47"/>
      <c r="H27" s="47"/>
      <c r="I27" s="47"/>
      <c r="J27" s="47"/>
    </row>
    <row r="28" spans="1:10" x14ac:dyDescent="0.35">
      <c r="A28" s="47"/>
      <c r="B28" s="47"/>
      <c r="C28" s="47"/>
      <c r="D28" s="47"/>
      <c r="E28" s="47"/>
      <c r="F28" s="47"/>
      <c r="G28" s="47"/>
      <c r="H28" s="47"/>
      <c r="I28" s="47"/>
      <c r="J28" s="47"/>
    </row>
    <row r="29" spans="1:10" x14ac:dyDescent="0.35">
      <c r="A29" s="47"/>
      <c r="B29" s="47"/>
      <c r="C29" s="47"/>
      <c r="D29" s="47"/>
      <c r="E29" s="47"/>
      <c r="F29" s="47"/>
      <c r="G29" s="47"/>
      <c r="H29" s="47"/>
      <c r="I29" s="47"/>
      <c r="J29" s="47"/>
    </row>
    <row r="30" spans="1:10" x14ac:dyDescent="0.35">
      <c r="A30" s="47"/>
      <c r="B30" s="47"/>
      <c r="C30" s="47"/>
      <c r="D30" s="47"/>
      <c r="E30" s="47"/>
      <c r="F30" s="47"/>
      <c r="G30" s="47"/>
      <c r="H30" s="47"/>
      <c r="I30" s="47"/>
      <c r="J30" s="47"/>
    </row>
    <row r="31" spans="1:10" x14ac:dyDescent="0.35">
      <c r="A31" s="47"/>
      <c r="B31" s="47"/>
      <c r="C31" s="47"/>
      <c r="D31" s="47"/>
      <c r="E31" s="47"/>
      <c r="F31" s="47"/>
      <c r="G31" s="47"/>
      <c r="H31" s="47"/>
      <c r="I31" s="47"/>
      <c r="J31" s="47"/>
    </row>
    <row r="32" spans="1:10" x14ac:dyDescent="0.35">
      <c r="A32" s="47"/>
      <c r="B32" s="47"/>
      <c r="C32" s="47"/>
      <c r="D32" s="47"/>
      <c r="E32" s="47"/>
      <c r="F32" s="47"/>
      <c r="G32" s="47"/>
      <c r="H32" s="47"/>
      <c r="I32" s="47"/>
      <c r="J32" s="47"/>
    </row>
    <row r="33" spans="1:10" x14ac:dyDescent="0.35">
      <c r="A33" s="47"/>
      <c r="B33" s="47"/>
      <c r="C33" s="47"/>
      <c r="D33" s="47"/>
      <c r="E33" s="47"/>
      <c r="F33" s="47"/>
      <c r="G33" s="47"/>
      <c r="H33" s="47"/>
      <c r="I33" s="47"/>
      <c r="J33" s="47"/>
    </row>
    <row r="34" spans="1:10" x14ac:dyDescent="0.35">
      <c r="A34" s="47"/>
      <c r="B34" s="47"/>
      <c r="C34" s="47"/>
      <c r="D34" s="47"/>
      <c r="E34" s="47"/>
      <c r="F34" s="47"/>
      <c r="G34" s="47"/>
      <c r="H34" s="47"/>
      <c r="I34" s="47"/>
      <c r="J34" s="47"/>
    </row>
    <row r="35" spans="1:10" x14ac:dyDescent="0.35">
      <c r="A35" s="47"/>
      <c r="B35" s="47"/>
      <c r="C35" s="47"/>
      <c r="D35" s="47"/>
      <c r="E35" s="47"/>
      <c r="F35" s="47"/>
      <c r="G35" s="47"/>
      <c r="H35" s="47"/>
      <c r="I35" s="47"/>
      <c r="J35" s="47"/>
    </row>
    <row r="36" spans="1:10" x14ac:dyDescent="0.35">
      <c r="A36" s="47"/>
      <c r="B36" s="47"/>
      <c r="C36" s="47"/>
      <c r="D36" s="47"/>
      <c r="E36" s="47"/>
      <c r="F36" s="47"/>
      <c r="G36" s="47"/>
      <c r="H36" s="47"/>
      <c r="I36" s="47"/>
      <c r="J36" s="47"/>
    </row>
    <row r="37" spans="1:10" x14ac:dyDescent="0.35">
      <c r="A37" s="47"/>
      <c r="B37" s="47"/>
      <c r="C37" s="47"/>
      <c r="D37" s="47"/>
      <c r="E37" s="47"/>
      <c r="F37" s="47"/>
      <c r="G37" s="47"/>
      <c r="H37" s="47"/>
      <c r="I37" s="47"/>
      <c r="J37" s="47"/>
    </row>
    <row r="38" spans="1:10" x14ac:dyDescent="0.35">
      <c r="A38" s="47"/>
      <c r="B38" s="47"/>
      <c r="C38" s="47"/>
      <c r="D38" s="47"/>
      <c r="E38" s="47"/>
      <c r="F38" s="47"/>
      <c r="G38" s="47"/>
      <c r="H38" s="47"/>
      <c r="I38" s="47"/>
      <c r="J38" s="47"/>
    </row>
    <row r="39" spans="1:10" x14ac:dyDescent="0.35">
      <c r="A39" s="47"/>
      <c r="B39" s="47"/>
      <c r="C39" s="47"/>
      <c r="D39" s="47"/>
      <c r="E39" s="47"/>
      <c r="F39" s="47"/>
      <c r="G39" s="47"/>
      <c r="H39" s="47"/>
      <c r="I39" s="47"/>
      <c r="J39" s="47"/>
    </row>
    <row r="40" spans="1:10" x14ac:dyDescent="0.35">
      <c r="A40" s="47"/>
      <c r="B40" s="47"/>
      <c r="C40" s="47"/>
      <c r="D40" s="47"/>
      <c r="E40" s="47"/>
      <c r="F40" s="47"/>
      <c r="G40" s="47"/>
      <c r="H40" s="47"/>
      <c r="I40" s="47"/>
      <c r="J40" s="47"/>
    </row>
    <row r="41" spans="1:10" x14ac:dyDescent="0.35">
      <c r="A41" s="47"/>
      <c r="B41" s="47"/>
      <c r="C41" s="47"/>
      <c r="D41" s="47"/>
      <c r="E41" s="47"/>
      <c r="F41" s="47"/>
      <c r="G41" s="47"/>
      <c r="H41" s="47"/>
      <c r="I41" s="47"/>
      <c r="J41" s="47"/>
    </row>
    <row r="42" spans="1:10" x14ac:dyDescent="0.35">
      <c r="A42" s="47"/>
      <c r="B42" s="47"/>
      <c r="C42" s="47"/>
      <c r="D42" s="47"/>
      <c r="E42" s="47"/>
      <c r="F42" s="47"/>
      <c r="G42" s="47"/>
      <c r="H42" s="47"/>
      <c r="I42" s="47"/>
      <c r="J42" s="47"/>
    </row>
    <row r="43" spans="1:10" x14ac:dyDescent="0.35">
      <c r="A43" s="47"/>
      <c r="B43" s="47"/>
      <c r="C43" s="47"/>
      <c r="D43" s="47"/>
      <c r="E43" s="47"/>
      <c r="F43" s="47"/>
      <c r="G43" s="47"/>
      <c r="H43" s="47"/>
      <c r="I43" s="47"/>
      <c r="J43" s="47"/>
    </row>
    <row r="44" spans="1:10" x14ac:dyDescent="0.35">
      <c r="A44" s="47"/>
      <c r="B44" s="47"/>
      <c r="C44" s="47"/>
      <c r="D44" s="47"/>
      <c r="E44" s="47"/>
      <c r="F44" s="47"/>
      <c r="G44" s="47"/>
      <c r="H44" s="47"/>
      <c r="I44" s="47"/>
      <c r="J44" s="47"/>
    </row>
    <row r="45" spans="1:10" x14ac:dyDescent="0.35">
      <c r="A45" s="47"/>
      <c r="B45" s="47"/>
      <c r="C45" s="47"/>
      <c r="D45" s="47"/>
      <c r="E45" s="47"/>
      <c r="F45" s="47"/>
      <c r="G45" s="47"/>
      <c r="H45" s="47"/>
      <c r="I45" s="47"/>
      <c r="J45" s="47"/>
    </row>
    <row r="46" spans="1:10" x14ac:dyDescent="0.35">
      <c r="A46" s="47"/>
      <c r="B46" s="47"/>
      <c r="C46" s="47"/>
      <c r="D46" s="47"/>
      <c r="E46" s="47"/>
      <c r="F46" s="47"/>
      <c r="G46" s="47"/>
      <c r="H46" s="47"/>
      <c r="I46" s="47"/>
      <c r="J46" s="47"/>
    </row>
    <row r="47" spans="1:10" x14ac:dyDescent="0.35">
      <c r="A47" s="47"/>
      <c r="B47" s="47"/>
      <c r="C47" s="47"/>
      <c r="D47" s="47"/>
      <c r="E47" s="47"/>
      <c r="F47" s="47"/>
      <c r="G47" s="47"/>
      <c r="H47" s="47"/>
      <c r="I47" s="47"/>
      <c r="J47" s="47"/>
    </row>
    <row r="48" spans="1:10" x14ac:dyDescent="0.35">
      <c r="A48" s="47"/>
      <c r="B48" s="47"/>
      <c r="C48" s="47"/>
      <c r="D48" s="47"/>
      <c r="E48" s="47"/>
      <c r="F48" s="47"/>
      <c r="G48" s="47"/>
      <c r="H48" s="47"/>
      <c r="I48" s="47"/>
      <c r="J48" s="47"/>
    </row>
    <row r="49" spans="1:10" x14ac:dyDescent="0.35">
      <c r="A49" s="47"/>
      <c r="B49" s="47"/>
      <c r="C49" s="47"/>
      <c r="D49" s="47"/>
      <c r="E49" s="47"/>
      <c r="F49" s="47"/>
      <c r="G49" s="47"/>
      <c r="H49" s="47"/>
      <c r="I49" s="47"/>
      <c r="J49" s="47"/>
    </row>
    <row r="50" spans="1:10" x14ac:dyDescent="0.35">
      <c r="A50" s="47"/>
      <c r="B50" s="47"/>
      <c r="C50" s="47"/>
      <c r="D50" s="47"/>
      <c r="E50" s="47"/>
      <c r="F50" s="47"/>
      <c r="G50" s="47"/>
      <c r="H50" s="47"/>
      <c r="I50" s="47"/>
      <c r="J50" s="47"/>
    </row>
    <row r="51" spans="1:10" x14ac:dyDescent="0.35">
      <c r="A51" s="47"/>
      <c r="B51" s="47"/>
      <c r="C51" s="47"/>
      <c r="D51" s="47"/>
      <c r="E51" s="47"/>
      <c r="F51" s="47"/>
      <c r="G51" s="47"/>
      <c r="H51" s="47"/>
      <c r="I51" s="47"/>
      <c r="J51" s="47"/>
    </row>
    <row r="52" spans="1:10" x14ac:dyDescent="0.35">
      <c r="A52" s="47"/>
      <c r="B52" s="47"/>
      <c r="C52" s="47"/>
      <c r="D52" s="47"/>
      <c r="E52" s="47"/>
      <c r="F52" s="47"/>
      <c r="G52" s="47"/>
      <c r="H52" s="47"/>
      <c r="I52" s="47"/>
      <c r="J52" s="47"/>
    </row>
    <row r="53" spans="1:10" x14ac:dyDescent="0.35">
      <c r="A53" s="47"/>
      <c r="B53" s="47"/>
      <c r="C53" s="47"/>
      <c r="D53" s="47"/>
      <c r="E53" s="47"/>
      <c r="F53" s="47"/>
      <c r="G53" s="47"/>
      <c r="H53" s="47"/>
      <c r="I53" s="47"/>
      <c r="J53" s="47"/>
    </row>
    <row r="54" spans="1:10" x14ac:dyDescent="0.35">
      <c r="A54" s="47"/>
      <c r="B54" s="47"/>
      <c r="C54" s="47"/>
      <c r="D54" s="47"/>
      <c r="E54" s="47"/>
      <c r="F54" s="47"/>
      <c r="G54" s="47"/>
      <c r="H54" s="47"/>
      <c r="I54" s="47"/>
      <c r="J54" s="47"/>
    </row>
    <row r="55" spans="1:10" x14ac:dyDescent="0.35">
      <c r="A55" s="47"/>
      <c r="B55" s="47"/>
      <c r="C55" s="47"/>
      <c r="D55" s="47"/>
      <c r="E55" s="47"/>
      <c r="F55" s="47"/>
      <c r="G55" s="47"/>
      <c r="H55" s="47"/>
      <c r="I55" s="47"/>
      <c r="J55" s="47"/>
    </row>
    <row r="56" spans="1:10" x14ac:dyDescent="0.35">
      <c r="A56" s="47"/>
      <c r="B56" s="47"/>
      <c r="C56" s="47"/>
      <c r="D56" s="47"/>
      <c r="E56" s="47"/>
      <c r="F56" s="47"/>
      <c r="G56" s="47"/>
      <c r="H56" s="47"/>
      <c r="I56" s="47"/>
      <c r="J56" s="47"/>
    </row>
    <row r="57" spans="1:10" x14ac:dyDescent="0.35">
      <c r="A57" s="47"/>
      <c r="B57" s="47"/>
      <c r="C57" s="47"/>
      <c r="D57" s="47"/>
      <c r="E57" s="47"/>
      <c r="F57" s="47"/>
      <c r="G57" s="47"/>
      <c r="H57" s="47"/>
      <c r="I57" s="47"/>
      <c r="J57" s="47"/>
    </row>
    <row r="58" spans="1:10" x14ac:dyDescent="0.35">
      <c r="A58" s="47"/>
      <c r="B58" s="47"/>
      <c r="C58" s="47"/>
      <c r="D58" s="47"/>
      <c r="E58" s="47"/>
      <c r="F58" s="47"/>
      <c r="G58" s="47"/>
      <c r="H58" s="47"/>
      <c r="I58" s="47"/>
      <c r="J58" s="47"/>
    </row>
    <row r="59" spans="1:10" x14ac:dyDescent="0.35">
      <c r="A59" s="47"/>
      <c r="B59" s="47"/>
      <c r="C59" s="47"/>
      <c r="D59" s="47"/>
      <c r="E59" s="47"/>
      <c r="F59" s="47"/>
      <c r="G59" s="47"/>
      <c r="H59" s="47"/>
      <c r="I59" s="47"/>
      <c r="J59" s="47"/>
    </row>
    <row r="60" spans="1:10" x14ac:dyDescent="0.35">
      <c r="A60" s="47"/>
      <c r="B60" s="47"/>
      <c r="C60" s="47"/>
      <c r="D60" s="47"/>
      <c r="E60" s="47"/>
      <c r="F60" s="47"/>
      <c r="G60" s="47"/>
      <c r="H60" s="47"/>
      <c r="I60" s="47"/>
      <c r="J60" s="47"/>
    </row>
    <row r="61" spans="1:10" x14ac:dyDescent="0.35">
      <c r="A61" s="47"/>
      <c r="B61" s="47"/>
      <c r="C61" s="47"/>
      <c r="D61" s="47"/>
      <c r="E61" s="47"/>
      <c r="F61" s="47"/>
      <c r="G61" s="47"/>
      <c r="H61" s="47"/>
      <c r="I61" s="47"/>
      <c r="J61" s="47"/>
    </row>
    <row r="62" spans="1:10" x14ac:dyDescent="0.35">
      <c r="A62" s="47"/>
      <c r="B62" s="47"/>
      <c r="C62" s="47"/>
      <c r="D62" s="47"/>
      <c r="E62" s="47"/>
      <c r="F62" s="47"/>
      <c r="G62" s="47"/>
      <c r="H62" s="47"/>
      <c r="I62" s="47"/>
      <c r="J62" s="47"/>
    </row>
    <row r="63" spans="1:10" x14ac:dyDescent="0.35">
      <c r="A63" s="47"/>
      <c r="B63" s="47"/>
      <c r="C63" s="47"/>
      <c r="D63" s="47"/>
      <c r="E63" s="47"/>
      <c r="F63" s="47"/>
      <c r="G63" s="47"/>
      <c r="H63" s="47"/>
      <c r="I63" s="47"/>
      <c r="J63" s="47"/>
    </row>
    <row r="64" spans="1:10" x14ac:dyDescent="0.35">
      <c r="A64" s="47"/>
      <c r="B64" s="47"/>
      <c r="C64" s="47"/>
      <c r="D64" s="47"/>
      <c r="E64" s="47"/>
      <c r="F64" s="47"/>
      <c r="G64" s="47"/>
      <c r="H64" s="47"/>
      <c r="I64" s="47"/>
      <c r="J64" s="47"/>
    </row>
    <row r="65" spans="1:10" x14ac:dyDescent="0.35">
      <c r="A65" s="47"/>
      <c r="B65" s="47"/>
      <c r="C65" s="47"/>
      <c r="D65" s="47"/>
      <c r="E65" s="47"/>
      <c r="F65" s="47"/>
      <c r="G65" s="47"/>
      <c r="H65" s="47"/>
      <c r="I65" s="47"/>
      <c r="J65" s="47"/>
    </row>
    <row r="66" spans="1:10" x14ac:dyDescent="0.35">
      <c r="A66" s="47"/>
      <c r="B66" s="47"/>
      <c r="C66" s="47"/>
      <c r="D66" s="47"/>
      <c r="E66" s="47"/>
      <c r="F66" s="47"/>
      <c r="G66" s="47"/>
      <c r="H66" s="47"/>
      <c r="I66" s="47"/>
      <c r="J66" s="47"/>
    </row>
  </sheetData>
  <sheetProtection algorithmName="SHA-512" hashValue="/C9ri/s4FWOQsMDJjP367lkvXOf+DSFySlZn4xIadDqzezy8YT+NAUu9mTQumIOGYxxZFWa833K19cKhSEhEjQ==" saltValue="hpPkpMzsJngsIgX/xaMECQ==" spinCount="100000" sheet="1" objects="1" scenarios="1"/>
  <mergeCells count="2">
    <mergeCell ref="A2:A3"/>
    <mergeCell ref="A5:I5"/>
  </mergeCells>
  <dataValidations count="4">
    <dataValidation type="list" allowBlank="1" showInputMessage="1" showErrorMessage="1" sqref="I28 I66 I64 I62 I60 I58 I56 I54 I52 I50 I48 I46 I44 I42 I40 I38 I36 I34 I32 I30" xr:uid="{00000000-0002-0000-0200-000000000000}">
      <formula1>#REF!</formula1>
    </dataValidation>
    <dataValidation type="list" allowBlank="1" showErrorMessage="1" prompt="Please select DNS record" sqref="A66 A28 A30 A32 A34 A36 A38 A40 A42 A44 A48 A46 A50 A52 A54 A56 A58 A60 A62 A64" xr:uid="{00000000-0002-0000-0200-000001000000}">
      <formula1>$AA$8:$AA$9</formula1>
    </dataValidation>
    <dataValidation type="list" allowBlank="1" showInputMessage="1" showErrorMessage="1" sqref="I8 I10 I12 I14 I16 I18 I20 I22 I24 I26" xr:uid="{00000000-0002-0000-0200-000002000000}">
      <formula1>$AB$7:$AB$9</formula1>
    </dataValidation>
    <dataValidation type="list" errorStyle="information" allowBlank="1" showErrorMessage="1" error="Invalid record. Please select a DNS record from the drop down menu" prompt="Please select DNS record" sqref="A8 A10 A12 A14 A16 A18 A20 A22 A24 A26" xr:uid="{00000000-0002-0000-0200-000003000000}">
      <formula1>$AA$7:$AA$13</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7"/>
  <sheetViews>
    <sheetView tabSelected="1" workbookViewId="0">
      <selection activeCell="D16" sqref="D16"/>
    </sheetView>
  </sheetViews>
  <sheetFormatPr defaultRowHeight="14.5" x14ac:dyDescent="0.35"/>
  <cols>
    <col min="1" max="1" width="15.7265625" customWidth="1"/>
    <col min="2" max="2" width="16.7265625" bestFit="1" customWidth="1"/>
    <col min="3" max="3" width="27.7265625" customWidth="1"/>
    <col min="4" max="4" width="23.453125" bestFit="1" customWidth="1"/>
    <col min="5" max="5" width="20.54296875" customWidth="1"/>
    <col min="6" max="6" width="18.26953125" bestFit="1" customWidth="1"/>
    <col min="7" max="7" width="9.26953125" customWidth="1"/>
    <col min="8" max="8" width="8.1796875" customWidth="1"/>
    <col min="9" max="9" width="26" customWidth="1"/>
    <col min="10" max="10" width="25.81640625" bestFit="1" customWidth="1"/>
    <col min="11" max="11" width="54.81640625" customWidth="1"/>
    <col min="12" max="13" width="0" hidden="1" customWidth="1"/>
    <col min="14" max="14" width="10.26953125" hidden="1" customWidth="1"/>
    <col min="15" max="19" width="0" hidden="1" customWidth="1"/>
    <col min="27" max="27" width="9.1796875" customWidth="1"/>
  </cols>
  <sheetData>
    <row r="1" spans="1:28" ht="0.75" customHeight="1" thickBot="1" x14ac:dyDescent="0.4">
      <c r="A1" s="1"/>
      <c r="B1" s="2"/>
      <c r="C1" s="2"/>
      <c r="D1" s="2"/>
      <c r="I1" s="3"/>
      <c r="L1" t="s">
        <v>0</v>
      </c>
      <c r="M1" t="s">
        <v>1</v>
      </c>
      <c r="N1" t="s">
        <v>2</v>
      </c>
    </row>
    <row r="2" spans="1:28" ht="35.25" customHeight="1" thickBot="1" x14ac:dyDescent="0.4">
      <c r="A2" s="70"/>
      <c r="B2" s="8" t="s">
        <v>3</v>
      </c>
      <c r="C2" s="8" t="s">
        <v>4</v>
      </c>
      <c r="D2" s="9" t="s">
        <v>5</v>
      </c>
      <c r="I2" s="3"/>
      <c r="J2" s="3"/>
      <c r="L2" t="s">
        <v>6</v>
      </c>
      <c r="M2" t="s">
        <v>7</v>
      </c>
      <c r="N2" t="s">
        <v>8</v>
      </c>
    </row>
    <row r="3" spans="1:28" ht="48" customHeight="1" thickBot="1" x14ac:dyDescent="0.4">
      <c r="A3" s="71"/>
      <c r="B3" s="6"/>
      <c r="C3" s="6"/>
      <c r="D3" s="7"/>
      <c r="I3" s="3"/>
      <c r="J3" s="3"/>
      <c r="L3" t="s">
        <v>9</v>
      </c>
      <c r="M3" t="s">
        <v>1</v>
      </c>
      <c r="N3" t="s">
        <v>8</v>
      </c>
      <c r="O3" t="s">
        <v>10</v>
      </c>
    </row>
    <row r="4" spans="1:28" ht="15" thickBot="1" x14ac:dyDescent="0.4">
      <c r="I4" s="3"/>
      <c r="J4" s="3"/>
      <c r="L4" t="s">
        <v>11</v>
      </c>
      <c r="M4" t="s">
        <v>12</v>
      </c>
      <c r="N4" t="s">
        <v>13</v>
      </c>
      <c r="O4" t="s">
        <v>14</v>
      </c>
      <c r="P4" t="s">
        <v>15</v>
      </c>
      <c r="Q4" t="s">
        <v>16</v>
      </c>
      <c r="R4" t="s">
        <v>17</v>
      </c>
    </row>
    <row r="5" spans="1:28" ht="16" thickBot="1" x14ac:dyDescent="0.4">
      <c r="A5" s="58" t="s">
        <v>46</v>
      </c>
      <c r="B5" s="59"/>
      <c r="C5" s="59"/>
      <c r="D5" s="59"/>
      <c r="E5" s="59"/>
      <c r="F5" s="59"/>
      <c r="G5" s="59"/>
      <c r="H5" s="59"/>
      <c r="I5" s="59"/>
      <c r="J5" s="60"/>
      <c r="L5" t="s">
        <v>18</v>
      </c>
      <c r="M5" t="s">
        <v>19</v>
      </c>
      <c r="N5" t="s">
        <v>20</v>
      </c>
    </row>
    <row r="6" spans="1:28" ht="15" thickBot="1" x14ac:dyDescent="0.4">
      <c r="L6" t="s">
        <v>21</v>
      </c>
      <c r="M6" t="s">
        <v>1</v>
      </c>
      <c r="N6" t="s">
        <v>2</v>
      </c>
    </row>
    <row r="7" spans="1:28" ht="15" thickBot="1" x14ac:dyDescent="0.4">
      <c r="A7" s="61" t="s">
        <v>29</v>
      </c>
      <c r="B7" s="30" t="s">
        <v>22</v>
      </c>
      <c r="C7" s="31" t="str">
        <f>IF(B8="A &amp; PTR","Host Name",IF(B8="A","Host Name",IF(B8="PTR","Host Name",IF(B8="CNAME","Alias Name",IF(B8="MX","Host Name",IF(B8="SRV","Service",IF(B8="TXT","Name","")))))))</f>
        <v>Alias Name</v>
      </c>
      <c r="D7" s="31" t="str">
        <f>IF(B8="A &amp; PTR","Domain Name",IF(B8="A","Domain Name",IF(B8="PTR","Domain Name",IF(B8="CNAME","Domain Name",IF(B8="MX","Domain Name",IF(B8="SRV","Domain Name",IF(B8="TXT","Domain Name","")))))))</f>
        <v>Domain Name</v>
      </c>
      <c r="E7" s="31" t="str">
        <f>IF(B8="A &amp; PTR","IP Address",IF(B8="A","IP Address",IF(B8="PTR","IP Address",IF(B8="CNAME","FQDN",IF(B8="MX","FQDN",IF(B8="SRV","Protocol",IF(B8="TXT","Text","")))))))</f>
        <v>FQDN</v>
      </c>
      <c r="F7" s="31" t="str">
        <f>IF(B8="MX","Mail Server Priority",IF(B8="SRV","Priority"," "))</f>
        <v xml:space="preserve"> </v>
      </c>
      <c r="G7" s="31" t="str">
        <f>IF(B8="SRV","Weight","")</f>
        <v/>
      </c>
      <c r="H7" s="31" t="str">
        <f>IF(B8="SRV","Port","")</f>
        <v/>
      </c>
      <c r="I7" s="31" t="str">
        <f>IF(B8="SRV","Host Offering Service","")</f>
        <v/>
      </c>
      <c r="J7" s="31" t="str">
        <f>IF(B8="A &amp; PTR","Internal or external record?",IF(B8="A","Internal or external record?",IF(B8="PTR","Internal or external record?",IF(B8="CNAME","Internal or external record?",IF(B8="MX","Internal or external record?",IF(B8="SRV","Internal or external record?",IF(B8="TXT","Internal or external record?","")))))))</f>
        <v>Internal or external record?</v>
      </c>
      <c r="K7" s="32" t="s">
        <v>25</v>
      </c>
      <c r="AA7" t="s">
        <v>47</v>
      </c>
      <c r="AB7" t="s">
        <v>26</v>
      </c>
    </row>
    <row r="8" spans="1:28" ht="15" thickBot="1" x14ac:dyDescent="0.4">
      <c r="A8" s="62"/>
      <c r="B8" s="11" t="s">
        <v>6</v>
      </c>
      <c r="C8" s="12" t="s">
        <v>61</v>
      </c>
      <c r="D8" s="12" t="s">
        <v>63</v>
      </c>
      <c r="E8" s="21" t="s">
        <v>58</v>
      </c>
      <c r="F8" s="12"/>
      <c r="G8" s="12"/>
      <c r="H8" s="12"/>
      <c r="I8" s="12"/>
      <c r="J8" s="12" t="s">
        <v>26</v>
      </c>
      <c r="K8" s="13"/>
      <c r="AA8" t="s">
        <v>0</v>
      </c>
      <c r="AB8" t="s">
        <v>27</v>
      </c>
    </row>
    <row r="9" spans="1:28" ht="15" thickBot="1" x14ac:dyDescent="0.4">
      <c r="A9" s="63" t="s">
        <v>30</v>
      </c>
      <c r="B9" s="27" t="s">
        <v>22</v>
      </c>
      <c r="C9" s="28" t="str">
        <f>IF(B10="A &amp; PTR","Host Name",IF(B10="A","Host Name",IF(B10="PTR","Host Name",IF(B10="CNAME","Alias Name",IF(B10="MX","Host Name",IF(B10="SRV","Service",IF(B10="TXT","Name","")))))))</f>
        <v>Alias Name</v>
      </c>
      <c r="D9" s="28" t="str">
        <f>IF(B10="A &amp; PTR","Domain Name",IF(B10="A","Domain Name",IF(B10="PTR","Domain Name",IF(B10="CNAME","Domain Name",IF(B10="MX","Domain Name",IF(B10="SRV","Domain Name",IF(B10="TXT","Domain Name","")))))))</f>
        <v>Domain Name</v>
      </c>
      <c r="E9" s="28" t="str">
        <f>IF(B10="A &amp; PTR","IP Address",IF(B10="A","IP Address",IF(B10="PTR","IP Address",IF(B10="CNAME","FQDN",IF(B10="MX","FQDN",IF(B10="SRV","Protocol",IF(B10="TXT","Text","")))))))</f>
        <v>FQDN</v>
      </c>
      <c r="F9" s="28" t="str">
        <f>IF(B10="MX","Mail Server Priority",IF(B10="SRV","Priority"," "))</f>
        <v xml:space="preserve"> </v>
      </c>
      <c r="G9" s="28" t="str">
        <f>IF(B10="SRV","Weight","")</f>
        <v/>
      </c>
      <c r="H9" s="28" t="str">
        <f>IF(B10="SRV","Port","")</f>
        <v/>
      </c>
      <c r="I9" s="28" t="str">
        <f>IF(B10="SRV","Host Offering Service","")</f>
        <v/>
      </c>
      <c r="J9" s="28" t="str">
        <f>IF(B10="A &amp; PTR","Internal or external record?",IF(B10="A","Internal or external record?",IF(B10="PTR","Internal or external record?",IF(B10="CNAME","Internal or external record?",IF(B10="MX","Internal or external record?",IF(B10="SRV","Internal or external record?",IF(B10="TXT","Internal or external record?","")))))))</f>
        <v>Internal or external record?</v>
      </c>
      <c r="K9" s="29" t="s">
        <v>25</v>
      </c>
      <c r="AA9" t="s">
        <v>21</v>
      </c>
      <c r="AB9" t="s">
        <v>28</v>
      </c>
    </row>
    <row r="10" spans="1:28" ht="15" thickBot="1" x14ac:dyDescent="0.4">
      <c r="A10" s="64"/>
      <c r="B10" s="14" t="s">
        <v>6</v>
      </c>
      <c r="C10" s="12" t="s">
        <v>61</v>
      </c>
      <c r="D10" s="12" t="s">
        <v>63</v>
      </c>
      <c r="E10" s="21" t="s">
        <v>58</v>
      </c>
      <c r="F10" s="15"/>
      <c r="G10" s="15"/>
      <c r="H10" s="15"/>
      <c r="I10" s="15"/>
      <c r="J10" s="15" t="s">
        <v>26</v>
      </c>
      <c r="K10" s="16"/>
      <c r="L10" t="s">
        <v>26</v>
      </c>
      <c r="AA10" t="s">
        <v>6</v>
      </c>
    </row>
    <row r="11" spans="1:28" x14ac:dyDescent="0.35">
      <c r="A11" s="10"/>
      <c r="B11" s="10"/>
      <c r="C11" s="10"/>
      <c r="D11" s="10"/>
      <c r="E11" s="10"/>
      <c r="F11" s="10"/>
      <c r="G11" s="10"/>
      <c r="H11" s="10"/>
      <c r="I11" s="10"/>
      <c r="J11" s="10"/>
      <c r="K11" s="10"/>
      <c r="L11" t="s">
        <v>27</v>
      </c>
      <c r="AA11" t="s">
        <v>9</v>
      </c>
    </row>
    <row r="12" spans="1:28" ht="15" thickBot="1" x14ac:dyDescent="0.4">
      <c r="A12" s="3"/>
      <c r="B12" s="3"/>
      <c r="C12" s="3"/>
      <c r="D12" s="3"/>
      <c r="E12" s="3"/>
      <c r="AA12" t="s">
        <v>11</v>
      </c>
    </row>
    <row r="13" spans="1:28" ht="15" thickBot="1" x14ac:dyDescent="0.4">
      <c r="A13" s="61" t="s">
        <v>29</v>
      </c>
      <c r="B13" s="30" t="s">
        <v>22</v>
      </c>
      <c r="C13" s="31" t="str">
        <f>IF(B14="A &amp; PTR","Host Name",IF(B14="A","Host Name",IF(B14="PTR","Host Name",IF(B14="CNAME","Alias Name",IF(B14="MX","Host Name",IF(B14="SRV","Service",IF(B14="TXT","Name","")))))))</f>
        <v>Alias Name</v>
      </c>
      <c r="D13" s="31" t="str">
        <f>IF(B14="A &amp; PTR","Domain Name",IF(B14="A","Domain Name",IF(B14="PTR","Domain Name",IF(B14="CNAME","Domain Name",IF(B14="MX","Domain Name",IF(B14="SRV","Domain Name",IF(B14="TXT","Domain Name","")))))))</f>
        <v>Domain Name</v>
      </c>
      <c r="E13" s="31" t="str">
        <f>IF(B14="A &amp; PTR","IP Address",IF(B14="A","IP Address",IF(B14="PTR","IP Address",IF(B14="CNAME","FQDN",IF(B14="MX","FQDN",IF(B14="SRV","Protocol",IF(B14="TXT","Text","")))))))</f>
        <v>FQDN</v>
      </c>
      <c r="F13" s="31" t="str">
        <f>IF(B14="MX","Mail Server Priority",IF(B14="SRV","Priority"," "))</f>
        <v xml:space="preserve"> </v>
      </c>
      <c r="G13" s="31" t="str">
        <f>IF(B14="SRV","Weight","")</f>
        <v/>
      </c>
      <c r="H13" s="31" t="str">
        <f>IF(B14="SRV","Port","")</f>
        <v/>
      </c>
      <c r="I13" s="31" t="str">
        <f>IF(B14="SRV","Host Offering Service","")</f>
        <v/>
      </c>
      <c r="J13" s="31" t="str">
        <f>IF(B14="A &amp; PTR","Internal or external record?",IF(B14="A","Internal or external record?",IF(B14="PTR","Internal or external record?",IF(B14="CNAME","Internal or external record?",IF(B14="MX","Internal or external record?",IF(B14="SRV","Internal or external record?",IF(B14="TXT","Internal or external record?","")))))))</f>
        <v>Internal or external record?</v>
      </c>
      <c r="K13" s="32" t="s">
        <v>25</v>
      </c>
      <c r="AA13" t="s">
        <v>18</v>
      </c>
    </row>
    <row r="14" spans="1:28" ht="15" thickBot="1" x14ac:dyDescent="0.4">
      <c r="A14" s="62"/>
      <c r="B14" s="11" t="s">
        <v>6</v>
      </c>
      <c r="C14" s="12" t="s">
        <v>60</v>
      </c>
      <c r="D14" s="12" t="s">
        <v>63</v>
      </c>
      <c r="E14" s="21" t="s">
        <v>58</v>
      </c>
      <c r="F14" s="12"/>
      <c r="G14" s="12"/>
      <c r="H14" s="12"/>
      <c r="I14" s="12"/>
      <c r="J14" s="12" t="s">
        <v>26</v>
      </c>
      <c r="K14" s="13"/>
    </row>
    <row r="15" spans="1:28" ht="15" thickBot="1" x14ac:dyDescent="0.4">
      <c r="A15" s="63" t="s">
        <v>30</v>
      </c>
      <c r="B15" s="27" t="s">
        <v>22</v>
      </c>
      <c r="C15" s="28" t="str">
        <f>IF(B16="A &amp; PTR","Host Name",IF(B16="A","Host Name",IF(B16="PTR","Host Name",IF(B16="CNAME","Alias Name",IF(B16="MX","Host Name",IF(B16="SRV","Service",IF(B16="TXT","Name","")))))))</f>
        <v>Alias Name</v>
      </c>
      <c r="D15" s="28" t="str">
        <f>IF(B16="A &amp; PTR","Domain Name",IF(B16="A","Domain Name",IF(B16="PTR","Domain Name",IF(B16="CNAME","Domain Name",IF(B16="MX","Domain Name",IF(B16="SRV","Domain Name",IF(B16="TXT","Domain Name","")))))))</f>
        <v>Domain Name</v>
      </c>
      <c r="E15" s="28" t="str">
        <f>IF(B16="A &amp; PTR","IP Address",IF(B16="A","IP Address",IF(B16="PTR","IP Address",IF(B16="CNAME","FQDN",IF(B16="MX","FQDN",IF(B16="SRV","Protocol",IF(B16="TXT","Text","")))))))</f>
        <v>FQDN</v>
      </c>
      <c r="F15" s="28" t="str">
        <f>IF(B16="MX","Mail Server Priority",IF(B16="SRV","Priority"," "))</f>
        <v xml:space="preserve"> </v>
      </c>
      <c r="G15" s="28" t="str">
        <f>IF(B16="SRV","Weight","")</f>
        <v/>
      </c>
      <c r="H15" s="28" t="str">
        <f>IF(B16="SRV","Port","")</f>
        <v/>
      </c>
      <c r="I15" s="28" t="str">
        <f>IF(B16="SRV","Host Offering Service","")</f>
        <v/>
      </c>
      <c r="J15" s="28" t="str">
        <f>IF(B16="A &amp; PTR","Internal or external record?",IF(B16="A","Internal or external record?",IF(B16="PTR","Internal or external record?",IF(B16="CNAME","Internal or external record?",IF(B16="MX","Internal or external record?",IF(B16="SRV","Internal or external record?",IF(B16="TXT","Internal or external record?","")))))))</f>
        <v>Internal or external record?</v>
      </c>
      <c r="K15" s="29" t="s">
        <v>25</v>
      </c>
    </row>
    <row r="16" spans="1:28" ht="16.5" thickBot="1" x14ac:dyDescent="0.4">
      <c r="A16" s="64"/>
      <c r="B16" s="14" t="s">
        <v>6</v>
      </c>
      <c r="C16" s="12" t="s">
        <v>60</v>
      </c>
      <c r="D16" s="12" t="s">
        <v>63</v>
      </c>
      <c r="E16" s="54" t="s">
        <v>59</v>
      </c>
      <c r="F16" s="15"/>
      <c r="G16" s="15"/>
      <c r="H16" s="15"/>
      <c r="I16" s="15"/>
      <c r="J16" s="15" t="s">
        <v>26</v>
      </c>
      <c r="K16" s="16"/>
    </row>
    <row r="18" spans="1:11" ht="15" thickBot="1" x14ac:dyDescent="0.4"/>
    <row r="19" spans="1:11" ht="15" thickBot="1" x14ac:dyDescent="0.4">
      <c r="A19" s="61" t="s">
        <v>29</v>
      </c>
      <c r="B19" s="30" t="s">
        <v>22</v>
      </c>
      <c r="C19" s="31" t="str">
        <f>IF(B20="A &amp; PTR","Host Name",IF(B20="A","Host Name",IF(B20="PTR","Host Name",IF(B20="CNAME","Alias Name",IF(B20="MX","Host Name",IF(B20="SRV","Service",IF(B20="TXT","Name","")))))))</f>
        <v>Alias Name</v>
      </c>
      <c r="D19" s="31" t="str">
        <f>IF(B20="A &amp; PTR","Domain Name",IF(B20="A","Domain Name",IF(B20="PTR","Domain Name",IF(B20="CNAME","Domain Name",IF(B20="MX","Domain Name",IF(B20="SRV","Domain Name",IF(B20="TXT","Domain Name","")))))))</f>
        <v>Domain Name</v>
      </c>
      <c r="E19" s="31" t="str">
        <f>IF(B20="A &amp; PTR","IP Address",IF(B20="A","IP Address",IF(B20="PTR","IP Address",IF(B20="CNAME","FQDN",IF(B20="MX","FQDN",IF(B20="SRV","Protocol",IF(B20="TXT","Text","")))))))</f>
        <v>FQDN</v>
      </c>
      <c r="F19" s="31" t="str">
        <f>IF(B20="MX","Mail Server Priority",IF(B20="SRV","Priority"," "))</f>
        <v xml:space="preserve"> </v>
      </c>
      <c r="G19" s="31" t="str">
        <f>IF(B20="SRV","Weight","")</f>
        <v/>
      </c>
      <c r="H19" s="31" t="str">
        <f>IF(B20="SRV","Port","")</f>
        <v/>
      </c>
      <c r="I19" s="31" t="str">
        <f>IF(B20="SRV","Host Offering Service","")</f>
        <v/>
      </c>
      <c r="J19" s="31" t="str">
        <f>IF(B20="A &amp; PTR","Internal or external record?",IF(B20="A","Internal or external record?",IF(B20="PTR","Internal or external record?",IF(B20="CNAME","Internal or external record?",IF(B20="MX","Internal or external record?",IF(B20="SRV","Internal or external record?",IF(B20="TXT","Internal or external record?","")))))))</f>
        <v>Internal or external record?</v>
      </c>
      <c r="K19" s="32" t="s">
        <v>25</v>
      </c>
    </row>
    <row r="20" spans="1:11" ht="15" thickBot="1" x14ac:dyDescent="0.4">
      <c r="A20" s="62"/>
      <c r="B20" s="11" t="s">
        <v>6</v>
      </c>
      <c r="C20" s="12"/>
      <c r="D20" s="12"/>
      <c r="E20" s="21"/>
      <c r="F20" s="12"/>
      <c r="G20" s="12"/>
      <c r="H20" s="12"/>
      <c r="I20" s="12"/>
      <c r="J20" s="12"/>
      <c r="K20" s="13"/>
    </row>
    <row r="21" spans="1:11" ht="15" thickBot="1" x14ac:dyDescent="0.4">
      <c r="A21" s="63" t="s">
        <v>30</v>
      </c>
      <c r="B21" s="27" t="s">
        <v>22</v>
      </c>
      <c r="C21" s="28" t="str">
        <f>IF(B22="A &amp; PTR","Host Name",IF(B22="A","Host Name",IF(B22="PTR","Host Name",IF(B22="CNAME","Alias Name",IF(B22="MX","Host Name",IF(B22="SRV","Service",IF(B22="TXT","Name","")))))))</f>
        <v>Alias Name</v>
      </c>
      <c r="D21" s="28" t="str">
        <f>IF(B22="A &amp; PTR","Domain Name",IF(B22="A","Domain Name",IF(B22="PTR","Domain Name",IF(B22="CNAME","Domain Name",IF(B22="MX","Domain Name",IF(B22="SRV","Domain Name",IF(B22="TXT","Domain Name","")))))))</f>
        <v>Domain Name</v>
      </c>
      <c r="E21" s="28" t="str">
        <f>IF(B22="A &amp; PTR","IP Address",IF(B22="A","IP Address",IF(B22="PTR","IP Address",IF(B22="CNAME","FQDN",IF(B22="MX","FQDN",IF(B22="SRV","Protocol",IF(B22="TXT","Text","")))))))</f>
        <v>FQDN</v>
      </c>
      <c r="F21" s="28" t="str">
        <f>IF(B22="MX","Mail Server Priority",IF(B22="SRV","Priority"," "))</f>
        <v xml:space="preserve"> </v>
      </c>
      <c r="G21" s="28" t="str">
        <f>IF(B22="SRV","Weight","")</f>
        <v/>
      </c>
      <c r="H21" s="28" t="str">
        <f>IF(B22="SRV","Port","")</f>
        <v/>
      </c>
      <c r="I21" s="28" t="str">
        <f>IF(B22="SRV","Host Offering Service","")</f>
        <v/>
      </c>
      <c r="J21" s="28" t="str">
        <f>IF(B22="A &amp; PTR","Internal or external record?",IF(B22="A","Internal or external record?",IF(B22="PTR","Internal or external record?",IF(B22="CNAME","Internal or external record?",IF(B22="MX","Internal or external record?",IF(B22="SRV","Internal or external record?",IF(B22="TXT","Internal or external record?","")))))))</f>
        <v>Internal or external record?</v>
      </c>
      <c r="K21" s="29" t="s">
        <v>25</v>
      </c>
    </row>
    <row r="22" spans="1:11" ht="16.5" thickBot="1" x14ac:dyDescent="0.4">
      <c r="A22" s="64"/>
      <c r="B22" s="14" t="s">
        <v>6</v>
      </c>
      <c r="C22" s="12"/>
      <c r="D22" s="12"/>
      <c r="E22" s="54"/>
      <c r="F22" s="15"/>
      <c r="G22" s="15"/>
      <c r="H22" s="15"/>
      <c r="I22" s="15"/>
      <c r="J22" s="15"/>
      <c r="K22" s="16"/>
    </row>
    <row r="24" spans="1:11" ht="15" thickBot="1" x14ac:dyDescent="0.4"/>
    <row r="25" spans="1:11" ht="15" thickBot="1" x14ac:dyDescent="0.4">
      <c r="A25" s="61" t="s">
        <v>29</v>
      </c>
      <c r="B25" s="30" t="s">
        <v>22</v>
      </c>
      <c r="C25" s="31" t="str">
        <f>IF(B26="A &amp; PTR","Host Name",IF(B26="A","Host Name",IF(B26="PTR","Host Name",IF(B26="CNAME","Alias Name",IF(B26="MX","Host Name",IF(B26="SRV","Service",IF(B26="TXT","Name","")))))))</f>
        <v>Alias Name</v>
      </c>
      <c r="D25" s="31" t="str">
        <f>IF(B26="A &amp; PTR","Domain Name",IF(B26="A","Domain Name",IF(B26="PTR","Domain Name",IF(B26="CNAME","Domain Name",IF(B26="MX","Domain Name",IF(B26="SRV","Domain Name",IF(B26="TXT","Domain Name","")))))))</f>
        <v>Domain Name</v>
      </c>
      <c r="E25" s="31" t="str">
        <f>IF(B26="A &amp; PTR","IP Address",IF(B26="A","IP Address",IF(B26="PTR","IP Address",IF(B26="CNAME","FQDN",IF(B26="MX","FQDN",IF(B26="SRV","Protocol",IF(B26="TXT","Text","")))))))</f>
        <v>FQDN</v>
      </c>
      <c r="F25" s="31" t="str">
        <f>IF(B26="MX","Mail Server Priority",IF(B26="SRV","Priority"," "))</f>
        <v xml:space="preserve"> </v>
      </c>
      <c r="G25" s="31" t="str">
        <f>IF(B26="SRV","Weight","")</f>
        <v/>
      </c>
      <c r="H25" s="31" t="str">
        <f>IF(B26="SRV","Port","")</f>
        <v/>
      </c>
      <c r="I25" s="31" t="str">
        <f>IF(B26="SRV","Host Offering Service","")</f>
        <v/>
      </c>
      <c r="J25" s="31" t="str">
        <f>IF(B26="A &amp; PTR","Internal or external record?",IF(B26="A","Internal or external record?",IF(B26="PTR","Internal or external record?",IF(B26="CNAME","Internal or external record?",IF(B26="MX","Internal or external record?",IF(B26="SRV","Internal or external record?",IF(B26="TXT","Internal or external record?","")))))))</f>
        <v>Internal or external record?</v>
      </c>
      <c r="K25" s="32" t="s">
        <v>25</v>
      </c>
    </row>
    <row r="26" spans="1:11" ht="15" thickBot="1" x14ac:dyDescent="0.4">
      <c r="A26" s="62"/>
      <c r="B26" s="11" t="s">
        <v>6</v>
      </c>
      <c r="C26" s="12"/>
      <c r="D26" s="12"/>
      <c r="E26" s="21"/>
      <c r="F26" s="12"/>
      <c r="G26" s="12"/>
      <c r="H26" s="12"/>
      <c r="I26" s="12"/>
      <c r="J26" s="12"/>
      <c r="K26" s="13"/>
    </row>
    <row r="27" spans="1:11" ht="15" thickBot="1" x14ac:dyDescent="0.4">
      <c r="A27" s="63" t="s">
        <v>30</v>
      </c>
      <c r="B27" s="27" t="s">
        <v>22</v>
      </c>
      <c r="C27" s="28" t="str">
        <f>IF(B28="A &amp; PTR","Host Name",IF(B28="A","Host Name",IF(B28="PTR","Host Name",IF(B28="CNAME","Alias Name",IF(B28="MX","Host Name",IF(B28="SRV","Service",IF(B28="TXT","Name","")))))))</f>
        <v>Alias Name</v>
      </c>
      <c r="D27" s="28" t="str">
        <f>IF(B28="A &amp; PTR","Domain Name",IF(B28="A","Domain Name",IF(B28="PTR","Domain Name",IF(B28="CNAME","Domain Name",IF(B28="MX","Domain Name",IF(B28="SRV","Domain Name",IF(B28="TXT","Domain Name","")))))))</f>
        <v>Domain Name</v>
      </c>
      <c r="E27" s="28" t="str">
        <f>IF(B28="A &amp; PTR","IP Address",IF(B28="A","IP Address",IF(B28="PTR","IP Address",IF(B28="CNAME","FQDN",IF(B28="MX","FQDN",IF(B28="SRV","Protocol",IF(B28="TXT","Text","")))))))</f>
        <v>FQDN</v>
      </c>
      <c r="F27" s="28" t="str">
        <f>IF(B28="MX","Mail Server Priority",IF(B28="SRV","Priority"," "))</f>
        <v xml:space="preserve"> </v>
      </c>
      <c r="G27" s="28" t="str">
        <f>IF(B28="SRV","Weight","")</f>
        <v/>
      </c>
      <c r="H27" s="28" t="str">
        <f>IF(B28="SRV","Port","")</f>
        <v/>
      </c>
      <c r="I27" s="28" t="str">
        <f>IF(B28="SRV","Host Offering Service","")</f>
        <v/>
      </c>
      <c r="J27" s="28" t="str">
        <f>IF(B28="A &amp; PTR","Internal or external record?",IF(B28="A","Internal or external record?",IF(B28="PTR","Internal or external record?",IF(B28="CNAME","Internal or external record?",IF(B28="MX","Internal or external record?",IF(B28="SRV","Internal or external record?",IF(B28="TXT","Internal or external record?","")))))))</f>
        <v>Internal or external record?</v>
      </c>
      <c r="K27" s="29" t="s">
        <v>25</v>
      </c>
    </row>
    <row r="28" spans="1:11" ht="16.5" thickBot="1" x14ac:dyDescent="0.4">
      <c r="A28" s="64"/>
      <c r="B28" s="14" t="s">
        <v>6</v>
      </c>
      <c r="C28" s="12"/>
      <c r="D28" s="12"/>
      <c r="E28" s="54"/>
      <c r="F28" s="15"/>
      <c r="G28" s="15"/>
      <c r="H28" s="15"/>
      <c r="I28" s="15"/>
      <c r="J28" s="15"/>
      <c r="K28" s="16"/>
    </row>
    <row r="30" spans="1:11" ht="15" thickBot="1" x14ac:dyDescent="0.4"/>
    <row r="31" spans="1:11" ht="15" thickBot="1" x14ac:dyDescent="0.4">
      <c r="A31" s="61" t="s">
        <v>29</v>
      </c>
      <c r="B31" s="30" t="s">
        <v>22</v>
      </c>
      <c r="C31" s="31" t="str">
        <f>IF(B32="A &amp; PTR","Host Name",IF(B32="A","Host Name",IF(B32="PTR","Host Name",IF(B32="CNAME","Alias Name",IF(B32="MX","Host Name",IF(B32="SRV","Service",IF(B32="TXT","Name","")))))))</f>
        <v>Alias Name</v>
      </c>
      <c r="D31" s="31" t="str">
        <f>IF(B32="A &amp; PTR","Domain Name",IF(B32="A","Domain Name",IF(B32="PTR","Domain Name",IF(B32="CNAME","Domain Name",IF(B32="MX","Domain Name",IF(B32="SRV","Domain Name",IF(B32="TXT","Domain Name","")))))))</f>
        <v>Domain Name</v>
      </c>
      <c r="E31" s="31" t="str">
        <f>IF(B32="A &amp; PTR","IP Address",IF(B32="A","IP Address",IF(B32="PTR","IP Address",IF(B32="CNAME","FQDN",IF(B32="MX","FQDN",IF(B32="SRV","Protocol",IF(B32="TXT","Text","")))))))</f>
        <v>FQDN</v>
      </c>
      <c r="F31" s="31" t="str">
        <f>IF(B32="MX","Mail Server Priority",IF(B32="SRV","Priority"," "))</f>
        <v xml:space="preserve"> </v>
      </c>
      <c r="G31" s="31" t="str">
        <f>IF(B32="SRV","Weight","")</f>
        <v/>
      </c>
      <c r="H31" s="31" t="str">
        <f>IF(B32="SRV","Port","")</f>
        <v/>
      </c>
      <c r="I31" s="31" t="str">
        <f>IF(B32="SRV","Host Offering Service","")</f>
        <v/>
      </c>
      <c r="J31" s="31" t="str">
        <f>IF(B32="A &amp; PTR","Internal or external record?",IF(B32="A","Internal or external record?",IF(B32="PTR","Internal or external record?",IF(B32="CNAME","Internal or external record?",IF(B32="MX","Internal or external record?",IF(B32="SRV","Internal or external record?",IF(B32="TXT","Internal or external record?","")))))))</f>
        <v>Internal or external record?</v>
      </c>
      <c r="K31" s="32" t="s">
        <v>25</v>
      </c>
    </row>
    <row r="32" spans="1:11" ht="15" thickBot="1" x14ac:dyDescent="0.4">
      <c r="A32" s="62"/>
      <c r="B32" s="11" t="s">
        <v>6</v>
      </c>
      <c r="C32" s="12"/>
      <c r="D32" s="12"/>
      <c r="E32" s="21"/>
      <c r="F32" s="12"/>
      <c r="G32" s="12"/>
      <c r="H32" s="12"/>
      <c r="I32" s="12"/>
      <c r="J32" s="12"/>
      <c r="K32" s="13"/>
    </row>
    <row r="33" spans="1:11" ht="15" thickBot="1" x14ac:dyDescent="0.4">
      <c r="A33" s="63" t="s">
        <v>30</v>
      </c>
      <c r="B33" s="27" t="s">
        <v>22</v>
      </c>
      <c r="C33" s="28" t="str">
        <f>IF(B34="A &amp; PTR","Host Name",IF(B34="A","Host Name",IF(B34="PTR","Host Name",IF(B34="CNAME","Alias Name",IF(B34="MX","Host Name",IF(B34="SRV","Service",IF(B34="TXT","Name","")))))))</f>
        <v>Alias Name</v>
      </c>
      <c r="D33" s="28" t="str">
        <f>IF(B34="A &amp; PTR","Domain Name",IF(B34="A","Domain Name",IF(B34="PTR","Domain Name",IF(B34="CNAME","Domain Name",IF(B34="MX","Domain Name",IF(B34="SRV","Domain Name",IF(B34="TXT","Domain Name","")))))))</f>
        <v>Domain Name</v>
      </c>
      <c r="E33" s="28" t="str">
        <f>IF(B34="A &amp; PTR","IP Address",IF(B34="A","IP Address",IF(B34="PTR","IP Address",IF(B34="CNAME","FQDN",IF(B34="MX","FQDN",IF(B34="SRV","Protocol",IF(B34="TXT","Text","")))))))</f>
        <v>FQDN</v>
      </c>
      <c r="F33" s="28" t="str">
        <f>IF(B34="MX","Mail Server Priority",IF(B34="SRV","Priority"," "))</f>
        <v xml:space="preserve"> </v>
      </c>
      <c r="G33" s="28" t="str">
        <f>IF(B34="SRV","Weight","")</f>
        <v/>
      </c>
      <c r="H33" s="28" t="str">
        <f>IF(B34="SRV","Port","")</f>
        <v/>
      </c>
      <c r="I33" s="28" t="str">
        <f>IF(B34="SRV","Host Offering Service","")</f>
        <v/>
      </c>
      <c r="J33" s="28" t="str">
        <f>IF(B34="A &amp; PTR","Internal or external record?",IF(B34="A","Internal or external record?",IF(B34="PTR","Internal or external record?",IF(B34="CNAME","Internal or external record?",IF(B34="MX","Internal or external record?",IF(B34="SRV","Internal or external record?",IF(B34="TXT","Internal or external record?","")))))))</f>
        <v>Internal or external record?</v>
      </c>
      <c r="K33" s="29" t="s">
        <v>25</v>
      </c>
    </row>
    <row r="34" spans="1:11" ht="16.5" thickBot="1" x14ac:dyDescent="0.4">
      <c r="A34" s="64"/>
      <c r="B34" s="14" t="s">
        <v>6</v>
      </c>
      <c r="C34" s="12"/>
      <c r="D34" s="12"/>
      <c r="E34" s="54"/>
      <c r="F34" s="15"/>
      <c r="G34" s="15"/>
      <c r="H34" s="15"/>
      <c r="I34" s="15"/>
      <c r="J34" s="15"/>
      <c r="K34" s="16"/>
    </row>
    <row r="36" spans="1:11" ht="15" thickBot="1" x14ac:dyDescent="0.4"/>
    <row r="37" spans="1:11" ht="15" thickBot="1" x14ac:dyDescent="0.4">
      <c r="A37" s="61" t="s">
        <v>29</v>
      </c>
      <c r="B37" s="30" t="s">
        <v>22</v>
      </c>
      <c r="C37" s="31" t="str">
        <f>IF(B38="A &amp; PTR","Host Name",IF(B38="A","Host Name",IF(B38="PTR","Host Name",IF(B38="CNAME","Alias Name",IF(B38="MX","Host Name",IF(B38="SRV","Service",IF(B38="TXT","Name","")))))))</f>
        <v>Alias Name</v>
      </c>
      <c r="D37" s="31" t="str">
        <f>IF(B38="A &amp; PTR","Domain Name",IF(B38="A","Domain Name",IF(B38="PTR","Domain Name",IF(B38="CNAME","Domain Name",IF(B38="MX","Domain Name",IF(B38="SRV","Domain Name",IF(B38="TXT","Domain Name","")))))))</f>
        <v>Domain Name</v>
      </c>
      <c r="E37" s="31" t="str">
        <f>IF(B38="A &amp; PTR","IP Address",IF(B38="A","IP Address",IF(B38="PTR","IP Address",IF(B38="CNAME","FQDN",IF(B38="MX","FQDN",IF(B38="SRV","Protocol",IF(B38="TXT","Text","")))))))</f>
        <v>FQDN</v>
      </c>
      <c r="F37" s="31" t="str">
        <f>IF(B38="MX","Mail Server Priority",IF(B38="SRV","Priority"," "))</f>
        <v xml:space="preserve"> </v>
      </c>
      <c r="G37" s="31" t="str">
        <f>IF(B38="SRV","Weight","")</f>
        <v/>
      </c>
      <c r="H37" s="31" t="str">
        <f>IF(B38="SRV","Port","")</f>
        <v/>
      </c>
      <c r="I37" s="31" t="str">
        <f>IF(B38="SRV","Host Offering Service","")</f>
        <v/>
      </c>
      <c r="J37" s="31" t="str">
        <f>IF(B38="A &amp; PTR","Internal or external record?",IF(B38="A","Internal or external record?",IF(B38="PTR","Internal or external record?",IF(B38="CNAME","Internal or external record?",IF(B38="MX","Internal or external record?",IF(B38="SRV","Internal or external record?",IF(B38="TXT","Internal or external record?","")))))))</f>
        <v>Internal or external record?</v>
      </c>
      <c r="K37" s="32" t="s">
        <v>25</v>
      </c>
    </row>
    <row r="38" spans="1:11" ht="15" thickBot="1" x14ac:dyDescent="0.4">
      <c r="A38" s="62"/>
      <c r="B38" s="11" t="s">
        <v>6</v>
      </c>
      <c r="C38" s="12" t="s">
        <v>62</v>
      </c>
      <c r="D38" s="12" t="s">
        <v>57</v>
      </c>
      <c r="E38" s="21" t="s">
        <v>58</v>
      </c>
      <c r="F38" s="12"/>
      <c r="G38" s="12"/>
      <c r="H38" s="12"/>
      <c r="I38" s="12"/>
      <c r="J38" s="12"/>
      <c r="K38" s="13"/>
    </row>
    <row r="39" spans="1:11" ht="15" thickBot="1" x14ac:dyDescent="0.4">
      <c r="A39" s="63" t="s">
        <v>30</v>
      </c>
      <c r="B39" s="27" t="s">
        <v>22</v>
      </c>
      <c r="C39" s="28" t="str">
        <f>IF(B40="A &amp; PTR","Host Name",IF(B40="A","Host Name",IF(B40="PTR","Host Name",IF(B40="CNAME","Alias Name",IF(B40="MX","Host Name",IF(B40="SRV","Service",IF(B40="TXT","Name","")))))))</f>
        <v>Alias Name</v>
      </c>
      <c r="D39" s="28" t="str">
        <f>IF(B40="A &amp; PTR","Domain Name",IF(B40="A","Domain Name",IF(B40="PTR","Domain Name",IF(B40="CNAME","Domain Name",IF(B40="MX","Domain Name",IF(B40="SRV","Domain Name",IF(B40="TXT","Domain Name","")))))))</f>
        <v>Domain Name</v>
      </c>
      <c r="E39" s="28" t="str">
        <f>IF(B40="A &amp; PTR","IP Address",IF(B40="A","IP Address",IF(B40="PTR","IP Address",IF(B40="CNAME","FQDN",IF(B40="MX","FQDN",IF(B40="SRV","Protocol",IF(B40="TXT","Text","")))))))</f>
        <v>FQDN</v>
      </c>
      <c r="F39" s="28" t="str">
        <f>IF(B40="MX","Mail Server Priority",IF(B40="SRV","Priority"," "))</f>
        <v xml:space="preserve"> </v>
      </c>
      <c r="G39" s="28" t="str">
        <f>IF(B40="SRV","Weight","")</f>
        <v/>
      </c>
      <c r="H39" s="28" t="str">
        <f>IF(B40="SRV","Port","")</f>
        <v/>
      </c>
      <c r="I39" s="28" t="str">
        <f>IF(B40="SRV","Host Offering Service","")</f>
        <v/>
      </c>
      <c r="J39" s="28" t="str">
        <f>IF(B40="A &amp; PTR","Internal or external record?",IF(B40="A","Internal or external record?",IF(B40="PTR","Internal or external record?",IF(B40="CNAME","Internal or external record?",IF(B40="MX","Internal or external record?",IF(B40="SRV","Internal or external record?",IF(B40="TXT","Internal or external record?","")))))))</f>
        <v>Internal or external record?</v>
      </c>
      <c r="K39" s="29" t="s">
        <v>25</v>
      </c>
    </row>
    <row r="40" spans="1:11" ht="16.5" thickBot="1" x14ac:dyDescent="0.4">
      <c r="A40" s="64"/>
      <c r="B40" s="14" t="s">
        <v>6</v>
      </c>
      <c r="C40" s="12" t="s">
        <v>62</v>
      </c>
      <c r="D40" s="12" t="s">
        <v>57</v>
      </c>
      <c r="E40" s="54" t="s">
        <v>59</v>
      </c>
      <c r="F40" s="15"/>
      <c r="G40" s="15"/>
      <c r="H40" s="15"/>
      <c r="I40" s="15"/>
      <c r="J40" s="15"/>
      <c r="K40" s="16"/>
    </row>
    <row r="42" spans="1:11" ht="15" thickBot="1" x14ac:dyDescent="0.4"/>
    <row r="43" spans="1:11" ht="15" thickBot="1" x14ac:dyDescent="0.4">
      <c r="A43" s="61" t="s">
        <v>29</v>
      </c>
      <c r="B43" s="30" t="s">
        <v>22</v>
      </c>
      <c r="C43" s="31" t="str">
        <f>IF(B44="A &amp; PTR","Host Name",IF(B44="A","Host Name",IF(B44="PTR","Host Name",IF(B44="CNAME","Alias Name",IF(B44="MX","Host Name",IF(B44="SRV","Service",IF(B44="TXT","Name","")))))))</f>
        <v/>
      </c>
      <c r="D43" s="31" t="str">
        <f>IF(B44="A &amp; PTR","Domain Name",IF(B44="A","Domain Name",IF(B44="PTR","Domain Name",IF(B44="CNAME","Domain Name",IF(B44="MX","Domain Name",IF(B44="SRV","Domain Name",IF(B44="TXT","Domain Name","")))))))</f>
        <v/>
      </c>
      <c r="E43" s="31" t="str">
        <f>IF(B44="A &amp; PTR","IP Address",IF(B44="A","IP Address",IF(B44="PTR","IP Address",IF(B44="CNAME","FQDN",IF(B44="MX","FQDN",IF(B44="SRV","Protocol",IF(B44="TXT","Text","")))))))</f>
        <v/>
      </c>
      <c r="F43" s="31" t="str">
        <f>IF(B44="MX","Mail Server Priority",IF(B44="SRV","Priority"," "))</f>
        <v xml:space="preserve"> </v>
      </c>
      <c r="G43" s="31" t="str">
        <f>IF(B44="SRV","Weight","")</f>
        <v/>
      </c>
      <c r="H43" s="31" t="str">
        <f>IF(B44="SRV","Port","")</f>
        <v/>
      </c>
      <c r="I43" s="31" t="str">
        <f>IF(B44="SRV","Host Offering Service","")</f>
        <v/>
      </c>
      <c r="J43" s="31" t="str">
        <f>IF(B44="A &amp; PTR","Internal or external record?",IF(B44="A","Internal or external record?",IF(B44="PTR","Internal or external record?",IF(B44="CNAME","Internal or external record?",IF(B44="MX","Internal or external record?",IF(B44="SRV","Internal or external record?",IF(B44="TXT","Internal or external record?","")))))))</f>
        <v/>
      </c>
      <c r="K43" s="32" t="s">
        <v>25</v>
      </c>
    </row>
    <row r="44" spans="1:11" ht="15" thickBot="1" x14ac:dyDescent="0.4">
      <c r="A44" s="62"/>
      <c r="B44" s="11"/>
      <c r="C44" s="12"/>
      <c r="D44" s="12"/>
      <c r="E44" s="21"/>
      <c r="F44" s="12"/>
      <c r="G44" s="12"/>
      <c r="H44" s="12"/>
      <c r="I44" s="12"/>
      <c r="J44" s="12"/>
      <c r="K44" s="13"/>
    </row>
    <row r="45" spans="1:11" ht="15" thickBot="1" x14ac:dyDescent="0.4">
      <c r="A45" s="63" t="s">
        <v>30</v>
      </c>
      <c r="B45" s="27" t="s">
        <v>22</v>
      </c>
      <c r="C45" s="28" t="str">
        <f>IF(B46="A &amp; PTR","Host Name",IF(B46="A","Host Name",IF(B46="PTR","Host Name",IF(B46="CNAME","Alias Name",IF(B46="MX","Host Name",IF(B46="SRV","Service",IF(B46="TXT","Name","")))))))</f>
        <v/>
      </c>
      <c r="D45" s="28" t="str">
        <f>IF(B46="A &amp; PTR","Domain Name",IF(B46="A","Domain Name",IF(B46="PTR","Domain Name",IF(B46="CNAME","Domain Name",IF(B46="MX","Domain Name",IF(B46="SRV","Domain Name",IF(B46="TXT","Domain Name","")))))))</f>
        <v/>
      </c>
      <c r="E45" s="28" t="str">
        <f>IF(B46="A &amp; PTR","IP Address",IF(B46="A","IP Address",IF(B46="PTR","IP Address",IF(B46="CNAME","FQDN",IF(B46="MX","FQDN",IF(B46="SRV","Protocol",IF(B46="TXT","Text","")))))))</f>
        <v/>
      </c>
      <c r="F45" s="28" t="str">
        <f>IF(B46="MX","Mail Server Priority",IF(B46="SRV","Priority"," "))</f>
        <v xml:space="preserve"> </v>
      </c>
      <c r="G45" s="28" t="str">
        <f>IF(B46="SRV","Weight","")</f>
        <v/>
      </c>
      <c r="H45" s="28" t="str">
        <f>IF(B46="SRV","Port","")</f>
        <v/>
      </c>
      <c r="I45" s="28" t="str">
        <f>IF(B46="SRV","Host Offering Service","")</f>
        <v/>
      </c>
      <c r="J45" s="28" t="str">
        <f>IF(B46="A &amp; PTR","Internal or external record?",IF(B46="A","Internal or external record?",IF(B46="PTR","Internal or external record?",IF(B46="CNAME","Internal or external record?",IF(B46="MX","Internal or external record?",IF(B46="SRV","Internal or external record?",IF(B46="TXT","Internal or external record?","")))))))</f>
        <v/>
      </c>
      <c r="K45" s="29" t="s">
        <v>25</v>
      </c>
    </row>
    <row r="46" spans="1:11" ht="15" thickBot="1" x14ac:dyDescent="0.4">
      <c r="A46" s="64"/>
      <c r="B46" s="14"/>
      <c r="C46" s="15"/>
      <c r="D46" s="15"/>
      <c r="E46" s="15"/>
      <c r="F46" s="15"/>
      <c r="G46" s="15"/>
      <c r="H46" s="15"/>
      <c r="I46" s="15"/>
      <c r="J46" s="15"/>
      <c r="K46" s="16"/>
    </row>
    <row r="48" spans="1:11" ht="15" thickBot="1" x14ac:dyDescent="0.4"/>
    <row r="49" spans="1:11" ht="15" thickBot="1" x14ac:dyDescent="0.4">
      <c r="A49" s="61" t="s">
        <v>29</v>
      </c>
      <c r="B49" s="30" t="s">
        <v>22</v>
      </c>
      <c r="C49" s="31" t="str">
        <f>IF(B50="A &amp; PTR","Host Name",IF(B50="A","Host Name",IF(B50="PTR","Host Name",IF(B50="CNAME","Alias Name",IF(B50="MX","Host Name",IF(B50="SRV","Service",IF(B50="TXT","Name","")))))))</f>
        <v/>
      </c>
      <c r="D49" s="31" t="str">
        <f>IF(B50="A &amp; PTR","Domain Name",IF(B50="A","Domain Name",IF(B50="PTR","Domain Name",IF(B50="CNAME","Domain Name",IF(B50="MX","Domain Name",IF(B50="SRV","Domain Name",IF(B50="TXT","Domain Name","")))))))</f>
        <v/>
      </c>
      <c r="E49" s="31" t="str">
        <f>IF(B50="A &amp; PTR","IP Address",IF(B50="A","IP Address",IF(B50="PTR","IP Address",IF(B50="CNAME","FQDN",IF(B50="MX","FQDN",IF(B50="SRV","Protocol",IF(B50="TXT","Text","")))))))</f>
        <v/>
      </c>
      <c r="F49" s="31" t="str">
        <f>IF(B50="MX","Mail Server Priority",IF(B50="SRV","Priority"," "))</f>
        <v xml:space="preserve"> </v>
      </c>
      <c r="G49" s="31" t="str">
        <f>IF(B50="SRV","Weight","")</f>
        <v/>
      </c>
      <c r="H49" s="31" t="str">
        <f>IF(B50="SRV","Port","")</f>
        <v/>
      </c>
      <c r="I49" s="31" t="str">
        <f>IF(B50="SRV","Host Offering Service","")</f>
        <v/>
      </c>
      <c r="J49" s="31" t="str">
        <f>IF(B50="A &amp; PTR","Internal or external record?",IF(B50="A","Internal or external record?",IF(B50="PTR","Internal or external record?",IF(B50="CNAME","Internal or external record?",IF(B50="MX","Internal or external record?",IF(B50="SRV","Internal or external record?",IF(B50="TXT","Internal or external record?","")))))))</f>
        <v/>
      </c>
      <c r="K49" s="32" t="s">
        <v>25</v>
      </c>
    </row>
    <row r="50" spans="1:11" ht="15" thickBot="1" x14ac:dyDescent="0.4">
      <c r="A50" s="62"/>
      <c r="B50" s="11"/>
      <c r="C50" s="12"/>
      <c r="D50" s="12"/>
      <c r="E50" s="21"/>
      <c r="F50" s="12"/>
      <c r="G50" s="12"/>
      <c r="H50" s="12"/>
      <c r="I50" s="12"/>
      <c r="J50" s="12"/>
      <c r="K50" s="13"/>
    </row>
    <row r="51" spans="1:11" ht="15" thickBot="1" x14ac:dyDescent="0.4">
      <c r="A51" s="63" t="s">
        <v>30</v>
      </c>
      <c r="B51" s="27" t="s">
        <v>22</v>
      </c>
      <c r="C51" s="28" t="str">
        <f>IF(B52="A &amp; PTR","Host Name",IF(B52="A","Host Name",IF(B52="PTR","Host Name",IF(B52="CNAME","Alias Name",IF(B52="MX","Host Name",IF(B52="SRV","Service",IF(B52="TXT","Name","")))))))</f>
        <v/>
      </c>
      <c r="D51" s="28" t="str">
        <f>IF(B52="A &amp; PTR","Domain Name",IF(B52="A","Domain Name",IF(B52="PTR","Domain Name",IF(B52="CNAME","Domain Name",IF(B52="MX","Domain Name",IF(B52="SRV","Domain Name",IF(B52="TXT","Domain Name","")))))))</f>
        <v/>
      </c>
      <c r="E51" s="28" t="str">
        <f>IF(B52="A &amp; PTR","IP Address",IF(B52="A","IP Address",IF(B52="PTR","IP Address",IF(B52="CNAME","FQDN",IF(B52="MX","FQDN",IF(B52="SRV","Protocol",IF(B52="TXT","Text","")))))))</f>
        <v/>
      </c>
      <c r="F51" s="28" t="str">
        <f>IF(B52="MX","Mail Server Priority",IF(B52="SRV","Priority"," "))</f>
        <v xml:space="preserve"> </v>
      </c>
      <c r="G51" s="28" t="str">
        <f>IF(B52="SRV","Weight","")</f>
        <v/>
      </c>
      <c r="H51" s="28" t="str">
        <f>IF(B52="SRV","Port","")</f>
        <v/>
      </c>
      <c r="I51" s="28" t="str">
        <f>IF(B52="SRV","Host Offering Service","")</f>
        <v/>
      </c>
      <c r="J51" s="28" t="str">
        <f>IF(B52="A &amp; PTR","Internal or external record?",IF(B52="A","Internal or external record?",IF(B52="PTR","Internal or external record?",IF(B52="CNAME","Internal or external record?",IF(B52="MX","Internal or external record?",IF(B52="SRV","Internal or external record?",IF(B52="TXT","Internal or external record?","")))))))</f>
        <v/>
      </c>
      <c r="K51" s="29" t="s">
        <v>25</v>
      </c>
    </row>
    <row r="52" spans="1:11" ht="15" thickBot="1" x14ac:dyDescent="0.4">
      <c r="A52" s="64"/>
      <c r="B52" s="14"/>
      <c r="C52" s="15"/>
      <c r="D52" s="15"/>
      <c r="E52" s="15"/>
      <c r="F52" s="15"/>
      <c r="G52" s="15"/>
      <c r="H52" s="15"/>
      <c r="I52" s="15"/>
      <c r="J52" s="15"/>
      <c r="K52" s="16"/>
    </row>
    <row r="54" spans="1:11" ht="15" thickBot="1" x14ac:dyDescent="0.4"/>
    <row r="55" spans="1:11" ht="15" thickBot="1" x14ac:dyDescent="0.4">
      <c r="A55" s="61" t="s">
        <v>29</v>
      </c>
      <c r="B55" s="30" t="s">
        <v>22</v>
      </c>
      <c r="C55" s="31" t="str">
        <f>IF(B56="A &amp; PTR","Host Name",IF(B56="A","Host Name",IF(B56="PTR","Host Name",IF(B56="CNAME","Alias Name",IF(B56="MX","Host Name",IF(B56="SRV","Service",IF(B56="TXT","Name","")))))))</f>
        <v/>
      </c>
      <c r="D55" s="31" t="str">
        <f>IF(B56="A &amp; PTR","Domain Name",IF(B56="A","Domain Name",IF(B56="PTR","Domain Name",IF(B56="CNAME","Domain Name",IF(B56="MX","Domain Name",IF(B56="SRV","Domain Name",IF(B56="TXT","Domain Name","")))))))</f>
        <v/>
      </c>
      <c r="E55" s="31" t="str">
        <f>IF(B56="A &amp; PTR","IP Address",IF(B56="A","IP Address",IF(B56="PTR","IP Address",IF(B56="CNAME","FQDN",IF(B56="MX","FQDN",IF(B56="SRV","Protocol",IF(B56="TXT","Text","")))))))</f>
        <v/>
      </c>
      <c r="F55" s="31" t="str">
        <f>IF(B56="MX","Mail Server Priority",IF(B56="SRV","Priority"," "))</f>
        <v xml:space="preserve"> </v>
      </c>
      <c r="G55" s="31" t="str">
        <f>IF(B56="SRV","Weight","")</f>
        <v/>
      </c>
      <c r="H55" s="31" t="str">
        <f>IF(B56="SRV","Port","")</f>
        <v/>
      </c>
      <c r="I55" s="31" t="str">
        <f>IF(B56="SRV","Host Offering Service","")</f>
        <v/>
      </c>
      <c r="J55" s="31" t="str">
        <f>IF(B56="A &amp; PTR","Internal or external record?",IF(B56="A","Internal or external record?",IF(B56="PTR","Internal or external record?",IF(B56="CNAME","Internal or external record?",IF(B56="MX","Internal or external record?",IF(B56="SRV","Internal or external record?",IF(B56="TXT","Internal or external record?","")))))))</f>
        <v/>
      </c>
      <c r="K55" s="32" t="s">
        <v>25</v>
      </c>
    </row>
    <row r="56" spans="1:11" ht="15" thickBot="1" x14ac:dyDescent="0.4">
      <c r="A56" s="62"/>
      <c r="B56" s="11"/>
      <c r="C56" s="12"/>
      <c r="D56" s="12"/>
      <c r="E56" s="21"/>
      <c r="F56" s="12"/>
      <c r="G56" s="12"/>
      <c r="H56" s="12"/>
      <c r="I56" s="12"/>
      <c r="J56" s="12"/>
      <c r="K56" s="13"/>
    </row>
    <row r="57" spans="1:11" ht="15" thickBot="1" x14ac:dyDescent="0.4">
      <c r="A57" s="63" t="s">
        <v>30</v>
      </c>
      <c r="B57" s="27" t="s">
        <v>22</v>
      </c>
      <c r="C57" s="28" t="str">
        <f>IF(B58="A &amp; PTR","Host Name",IF(B58="A","Host Name",IF(B58="PTR","Host Name",IF(B58="CNAME","Alias Name",IF(B58="MX","Host Name",IF(B58="SRV","Service",IF(B58="TXT","Name","")))))))</f>
        <v/>
      </c>
      <c r="D57" s="28" t="str">
        <f>IF(B58="A &amp; PTR","Domain Name",IF(B58="A","Domain Name",IF(B58="PTR","Domain Name",IF(B58="CNAME","Domain Name",IF(B58="MX","Domain Name",IF(B58="SRV","Domain Name",IF(B58="TXT","Domain Name","")))))))</f>
        <v/>
      </c>
      <c r="E57" s="28" t="str">
        <f>IF(B58="A &amp; PTR","IP Address",IF(B58="A","IP Address",IF(B58="PTR","IP Address",IF(B58="CNAME","FQDN",IF(B58="MX","FQDN",IF(B58="SRV","Protocol",IF(B58="TXT","Text","")))))))</f>
        <v/>
      </c>
      <c r="F57" s="28" t="str">
        <f>IF(B58="MX","Mail Server Priority",IF(B58="SRV","Priority"," "))</f>
        <v xml:space="preserve"> </v>
      </c>
      <c r="G57" s="28" t="str">
        <f>IF(B58="SRV","Weight","")</f>
        <v/>
      </c>
      <c r="H57" s="28" t="str">
        <f>IF(B58="SRV","Port","")</f>
        <v/>
      </c>
      <c r="I57" s="28" t="str">
        <f>IF(B58="SRV","Host Offering Service","")</f>
        <v/>
      </c>
      <c r="J57" s="28" t="str">
        <f>IF(B58="A &amp; PTR","Internal or external record?",IF(B58="A","Internal or external record?",IF(B58="PTR","Internal or external record?",IF(B58="CNAME","Internal or external record?",IF(B58="MX","Internal or external record?",IF(B58="SRV","Internal or external record?",IF(B58="TXT","Internal or external record?","")))))))</f>
        <v/>
      </c>
      <c r="K57" s="29" t="s">
        <v>25</v>
      </c>
    </row>
    <row r="58" spans="1:11" ht="15" thickBot="1" x14ac:dyDescent="0.4">
      <c r="A58" s="64"/>
      <c r="B58" s="14"/>
      <c r="C58" s="15"/>
      <c r="D58" s="15"/>
      <c r="E58" s="15"/>
      <c r="F58" s="15"/>
      <c r="G58" s="15"/>
      <c r="H58" s="15"/>
      <c r="I58" s="15"/>
      <c r="J58" s="15"/>
      <c r="K58" s="16"/>
    </row>
    <row r="60" spans="1:11" ht="15" thickBot="1" x14ac:dyDescent="0.4"/>
    <row r="61" spans="1:11" ht="15" thickBot="1" x14ac:dyDescent="0.4">
      <c r="A61" s="61" t="s">
        <v>29</v>
      </c>
      <c r="B61" s="30" t="s">
        <v>22</v>
      </c>
      <c r="C61" s="31" t="str">
        <f>IF(B62="A &amp; PTR","Host Name",IF(B62="A","Host Name",IF(B62="PTR","Host Name",IF(B62="CNAME","Alias Name",IF(B62="MX","Host Name",IF(B62="SRV","Service",IF(B62="TXT","Name","")))))))</f>
        <v/>
      </c>
      <c r="D61" s="31" t="str">
        <f>IF(B62="A &amp; PTR","Domain Name",IF(B62="A","Domain Name",IF(B62="PTR","Domain Name",IF(B62="CNAME","Domain Name",IF(B62="MX","Domain Name",IF(B62="SRV","Domain Name",IF(B62="TXT","Domain Name","")))))))</f>
        <v/>
      </c>
      <c r="E61" s="31" t="str">
        <f>IF(B62="A &amp; PTR","IP Address",IF(B62="A","IP Address",IF(B62="PTR","IP Address",IF(B62="CNAME","FQDN",IF(B62="MX","FQDN",IF(B62="SRV","Protocol",IF(B62="TXT","Text","")))))))</f>
        <v/>
      </c>
      <c r="F61" s="31" t="str">
        <f>IF(B62="MX","Mail Server Priority",IF(B62="SRV","Priority"," "))</f>
        <v xml:space="preserve"> </v>
      </c>
      <c r="G61" s="31" t="str">
        <f>IF(B62="SRV","Weight","")</f>
        <v/>
      </c>
      <c r="H61" s="31" t="str">
        <f>IF(B62="SRV","Port","")</f>
        <v/>
      </c>
      <c r="I61" s="31" t="str">
        <f>IF(B62="SRV","Host Offering Service","")</f>
        <v/>
      </c>
      <c r="J61" s="31" t="str">
        <f>IF(B62="A &amp; PTR","Internal or external record?",IF(B62="A","Internal or external record?",IF(B62="PTR","Internal or external record?",IF(B62="CNAME","Internal or external record?",IF(B62="MX","Internal or external record?",IF(B62="SRV","Internal or external record?",IF(B62="TXT","Internal or external record?","")))))))</f>
        <v/>
      </c>
      <c r="K61" s="32" t="s">
        <v>25</v>
      </c>
    </row>
    <row r="62" spans="1:11" ht="15" thickBot="1" x14ac:dyDescent="0.4">
      <c r="A62" s="62"/>
      <c r="B62" s="11"/>
      <c r="C62" s="12"/>
      <c r="D62" s="12"/>
      <c r="E62" s="21"/>
      <c r="F62" s="12"/>
      <c r="G62" s="12"/>
      <c r="H62" s="12"/>
      <c r="I62" s="12"/>
      <c r="J62" s="12"/>
      <c r="K62" s="13"/>
    </row>
    <row r="63" spans="1:11" ht="15" thickBot="1" x14ac:dyDescent="0.4">
      <c r="A63" s="63" t="s">
        <v>30</v>
      </c>
      <c r="B63" s="27" t="s">
        <v>22</v>
      </c>
      <c r="C63" s="28" t="str">
        <f>IF(B64="A &amp; PTR","Host Name",IF(B64="A","Host Name",IF(B64="PTR","Host Name",IF(B64="CNAME","Alias Name",IF(B64="MX","Host Name",IF(B64="SRV","Service",IF(B64="TXT","Name","")))))))</f>
        <v/>
      </c>
      <c r="D63" s="28" t="str">
        <f>IF(B64="A &amp; PTR","Domain Name",IF(B64="A","Domain Name",IF(B64="PTR","Domain Name",IF(B64="CNAME","Domain Name",IF(B64="MX","Domain Name",IF(B64="SRV","Domain Name",IF(B64="TXT","Domain Name","")))))))</f>
        <v/>
      </c>
      <c r="E63" s="28" t="str">
        <f>IF(B64="A &amp; PTR","IP Address",IF(B64="A","IP Address",IF(B64="PTR","IP Address",IF(B64="CNAME","FQDN",IF(B64="MX","FQDN",IF(B64="SRV","Protocol",IF(B64="TXT","Text","")))))))</f>
        <v/>
      </c>
      <c r="F63" s="28" t="str">
        <f>IF(B64="MX","Mail Server Priority",IF(B64="SRV","Priority"," "))</f>
        <v xml:space="preserve"> </v>
      </c>
      <c r="G63" s="28" t="str">
        <f>IF(B64="SRV","Weight","")</f>
        <v/>
      </c>
      <c r="H63" s="28" t="str">
        <f>IF(B64="SRV","Port","")</f>
        <v/>
      </c>
      <c r="I63" s="28" t="str">
        <f>IF(B64="SRV","Host Offering Service","")</f>
        <v/>
      </c>
      <c r="J63" s="28" t="str">
        <f>IF(B64="A &amp; PTR","Internal or external record?",IF(B64="A","Internal or external record?",IF(B64="PTR","Internal or external record?",IF(B64="CNAME","Internal or external record?",IF(B64="MX","Internal or external record?",IF(B64="SRV","Internal or external record?",IF(B64="TXT","Internal or external record?","")))))))</f>
        <v/>
      </c>
      <c r="K63" s="29" t="s">
        <v>25</v>
      </c>
    </row>
    <row r="64" spans="1:11" ht="15" thickBot="1" x14ac:dyDescent="0.4">
      <c r="A64" s="64"/>
      <c r="B64" s="14"/>
      <c r="C64" s="15"/>
      <c r="D64" s="15"/>
      <c r="E64" s="15"/>
      <c r="F64" s="15"/>
      <c r="G64" s="15"/>
      <c r="H64" s="15"/>
      <c r="I64" s="15"/>
      <c r="J64" s="15"/>
      <c r="K64" s="16"/>
    </row>
    <row r="76" spans="1:1" x14ac:dyDescent="0.35">
      <c r="A76" s="3"/>
    </row>
    <row r="77" spans="1:1" x14ac:dyDescent="0.35">
      <c r="A77" s="3"/>
    </row>
    <row r="78" spans="1:1" x14ac:dyDescent="0.35">
      <c r="A78" s="3"/>
    </row>
    <row r="79" spans="1:1" x14ac:dyDescent="0.35">
      <c r="A79" s="3"/>
    </row>
    <row r="80" spans="1:1" x14ac:dyDescent="0.35">
      <c r="A80" s="3"/>
    </row>
    <row r="81" spans="1:11" x14ac:dyDescent="0.35">
      <c r="A81" s="3"/>
    </row>
    <row r="82" spans="1:11" x14ac:dyDescent="0.35">
      <c r="A82" s="3"/>
    </row>
    <row r="83" spans="1:11" x14ac:dyDescent="0.35">
      <c r="A83" s="3"/>
    </row>
    <row r="84" spans="1:11" x14ac:dyDescent="0.35">
      <c r="A84" s="3"/>
    </row>
    <row r="85" spans="1:11" x14ac:dyDescent="0.35">
      <c r="A85" s="3"/>
    </row>
    <row r="86" spans="1:11" x14ac:dyDescent="0.35">
      <c r="A86" s="3"/>
    </row>
    <row r="87" spans="1:11" x14ac:dyDescent="0.35">
      <c r="A87" s="3"/>
    </row>
    <row r="88" spans="1:11" x14ac:dyDescent="0.35">
      <c r="A88" s="3"/>
    </row>
    <row r="89" spans="1:11" x14ac:dyDescent="0.35">
      <c r="A89" s="3"/>
    </row>
    <row r="90" spans="1:11" x14ac:dyDescent="0.35">
      <c r="A90" s="3"/>
    </row>
    <row r="91" spans="1:11" x14ac:dyDescent="0.35">
      <c r="A91" s="3"/>
      <c r="B91" s="3"/>
      <c r="C91" s="3"/>
      <c r="D91" s="3"/>
      <c r="E91" s="3"/>
      <c r="F91" s="3"/>
      <c r="G91" s="3"/>
      <c r="H91" s="3"/>
      <c r="I91" s="3"/>
      <c r="J91" s="3"/>
      <c r="K91" s="3"/>
    </row>
    <row r="92" spans="1:11" x14ac:dyDescent="0.35">
      <c r="A92" s="3"/>
      <c r="B92" s="3"/>
      <c r="C92" s="3"/>
      <c r="D92" s="3"/>
      <c r="E92" s="3"/>
      <c r="F92" s="3"/>
      <c r="G92" s="3"/>
      <c r="H92" s="3"/>
      <c r="I92" s="3"/>
      <c r="J92" s="3"/>
      <c r="K92" s="3"/>
    </row>
    <row r="93" spans="1:11" x14ac:dyDescent="0.35">
      <c r="A93" s="5"/>
      <c r="B93" s="3"/>
      <c r="C93" s="3"/>
      <c r="D93" s="3"/>
      <c r="E93" s="3"/>
      <c r="F93" s="3"/>
      <c r="G93" s="3"/>
      <c r="H93" s="3"/>
      <c r="I93" s="3"/>
      <c r="J93" s="3"/>
      <c r="K93" s="3"/>
    </row>
    <row r="94" spans="1:11" x14ac:dyDescent="0.35">
      <c r="A94" s="3"/>
      <c r="B94" s="3"/>
      <c r="C94" s="3"/>
      <c r="D94" s="3"/>
      <c r="E94" s="3"/>
      <c r="F94" s="3"/>
      <c r="G94" s="3"/>
      <c r="H94" s="3"/>
      <c r="I94" s="3"/>
      <c r="J94" s="3"/>
      <c r="K94" s="3"/>
    </row>
    <row r="95" spans="1:11" x14ac:dyDescent="0.35">
      <c r="A95" s="3"/>
      <c r="B95" s="3"/>
      <c r="C95" s="3"/>
      <c r="D95" s="3"/>
      <c r="E95" s="3"/>
      <c r="F95" s="3"/>
      <c r="G95" s="3"/>
      <c r="H95" s="3"/>
      <c r="I95" s="3"/>
      <c r="J95" s="3"/>
      <c r="K95" s="3"/>
    </row>
    <row r="96" spans="1:11" x14ac:dyDescent="0.35">
      <c r="A96" s="3"/>
      <c r="B96" s="3"/>
      <c r="C96" s="3"/>
      <c r="D96" s="3"/>
      <c r="E96" s="3"/>
      <c r="F96" s="3"/>
      <c r="G96" s="3"/>
      <c r="H96" s="3"/>
      <c r="I96" s="3"/>
      <c r="J96" s="3"/>
      <c r="K96" s="3"/>
    </row>
    <row r="97" spans="1:11" x14ac:dyDescent="0.35">
      <c r="A97" s="5"/>
      <c r="B97" s="3"/>
      <c r="C97" s="3"/>
      <c r="D97" s="3"/>
      <c r="E97" s="3"/>
      <c r="F97" s="3"/>
      <c r="G97" s="3"/>
      <c r="H97" s="3"/>
      <c r="I97" s="3"/>
      <c r="J97" s="3"/>
      <c r="K97" s="3"/>
    </row>
    <row r="98" spans="1:11" x14ac:dyDescent="0.35">
      <c r="A98" s="3"/>
      <c r="B98" s="3"/>
      <c r="C98" s="3"/>
      <c r="D98" s="3"/>
      <c r="E98" s="3"/>
      <c r="F98" s="3"/>
      <c r="G98" s="3"/>
      <c r="H98" s="3"/>
      <c r="I98" s="3"/>
      <c r="J98" s="3"/>
      <c r="K98" s="3"/>
    </row>
    <row r="99" spans="1:11" x14ac:dyDescent="0.35">
      <c r="A99" s="3"/>
      <c r="B99" s="3"/>
      <c r="C99" s="3"/>
      <c r="D99" s="3"/>
      <c r="E99" s="3"/>
      <c r="F99" s="3"/>
      <c r="G99" s="3"/>
      <c r="H99" s="3"/>
      <c r="I99" s="3"/>
      <c r="J99" s="3"/>
      <c r="K99" s="3"/>
    </row>
    <row r="100" spans="1:11" x14ac:dyDescent="0.35">
      <c r="A100" s="5"/>
      <c r="B100" s="3"/>
      <c r="C100" s="3"/>
      <c r="D100" s="3"/>
      <c r="E100" s="3"/>
      <c r="F100" s="3"/>
      <c r="G100" s="3"/>
      <c r="H100" s="3"/>
      <c r="I100" s="3"/>
      <c r="J100" s="3"/>
      <c r="K100" s="3"/>
    </row>
    <row r="101" spans="1:11" x14ac:dyDescent="0.35">
      <c r="A101" s="3"/>
      <c r="B101" s="3"/>
      <c r="C101" s="3"/>
      <c r="D101" s="3"/>
      <c r="E101" s="3"/>
      <c r="F101" s="3"/>
      <c r="G101" s="3"/>
      <c r="H101" s="3"/>
      <c r="I101" s="3"/>
      <c r="J101" s="3"/>
      <c r="K101" s="3"/>
    </row>
    <row r="102" spans="1:11" x14ac:dyDescent="0.35">
      <c r="A102" s="3"/>
      <c r="B102" s="3"/>
      <c r="C102" s="3"/>
      <c r="D102" s="3"/>
      <c r="E102" s="3"/>
      <c r="F102" s="3"/>
      <c r="G102" s="3"/>
      <c r="H102" s="3"/>
      <c r="I102" s="3"/>
      <c r="J102" s="3"/>
      <c r="K102" s="3"/>
    </row>
    <row r="103" spans="1:11" x14ac:dyDescent="0.35">
      <c r="A103" s="3"/>
      <c r="B103" s="3"/>
      <c r="C103" s="3"/>
      <c r="D103" s="3"/>
      <c r="E103" s="3"/>
      <c r="F103" s="3"/>
      <c r="G103" s="3"/>
      <c r="H103" s="3"/>
      <c r="I103" s="3"/>
      <c r="J103" s="3"/>
      <c r="K103" s="3"/>
    </row>
    <row r="104" spans="1:11" x14ac:dyDescent="0.35">
      <c r="A104" s="3"/>
      <c r="B104" s="3"/>
      <c r="C104" s="3"/>
      <c r="D104" s="3"/>
      <c r="E104" s="3"/>
      <c r="F104" s="3"/>
      <c r="G104" s="3"/>
      <c r="H104" s="3"/>
      <c r="I104" s="3"/>
      <c r="J104" s="3"/>
      <c r="K104" s="3"/>
    </row>
    <row r="105" spans="1:11" x14ac:dyDescent="0.35">
      <c r="A105" s="3"/>
      <c r="B105" s="3"/>
      <c r="C105" s="3"/>
      <c r="D105" s="3"/>
      <c r="E105" s="3"/>
      <c r="F105" s="3"/>
      <c r="G105" s="3"/>
      <c r="H105" s="3"/>
      <c r="I105" s="3"/>
      <c r="J105" s="3"/>
      <c r="K105" s="3"/>
    </row>
    <row r="106" spans="1:11" x14ac:dyDescent="0.35">
      <c r="A106" s="3"/>
      <c r="B106" s="3"/>
      <c r="C106" s="3"/>
      <c r="D106" s="3"/>
      <c r="E106" s="3"/>
      <c r="F106" s="3"/>
      <c r="G106" s="3"/>
      <c r="H106" s="3"/>
      <c r="I106" s="3"/>
      <c r="J106" s="3"/>
      <c r="K106" s="3"/>
    </row>
    <row r="107" spans="1:11" x14ac:dyDescent="0.35">
      <c r="A107" s="3"/>
      <c r="B107" s="3"/>
      <c r="C107" s="3"/>
      <c r="D107" s="3"/>
      <c r="E107" s="3"/>
      <c r="F107" s="3"/>
      <c r="G107" s="3"/>
      <c r="H107" s="3"/>
      <c r="I107" s="3"/>
      <c r="J107" s="3"/>
      <c r="K107" s="3"/>
    </row>
  </sheetData>
  <sheetProtection algorithmName="SHA-512" hashValue="/f2IiB8A/0JNyJ8T9igh+xDC3XD0vGsQn33MFnSswU3BVXU2uZOClnmq48ogg+oWL0mowPmDj0J72YafwHmCYQ==" saltValue="+TZX3n38VleFQhifWvp11w==" spinCount="100000" sheet="1" objects="1" scenarios="1"/>
  <mergeCells count="22">
    <mergeCell ref="A2:A3"/>
    <mergeCell ref="A43:A44"/>
    <mergeCell ref="A45:A46"/>
    <mergeCell ref="A33:A34"/>
    <mergeCell ref="A15:A16"/>
    <mergeCell ref="A25:A26"/>
    <mergeCell ref="A63:A64"/>
    <mergeCell ref="A5:J5"/>
    <mergeCell ref="A9:A10"/>
    <mergeCell ref="A7:A8"/>
    <mergeCell ref="A13:A14"/>
    <mergeCell ref="A19:A20"/>
    <mergeCell ref="A21:A22"/>
    <mergeCell ref="A27:A28"/>
    <mergeCell ref="A31:A32"/>
    <mergeCell ref="A37:A38"/>
    <mergeCell ref="A39:A40"/>
    <mergeCell ref="A49:A50"/>
    <mergeCell ref="A51:A52"/>
    <mergeCell ref="A57:A58"/>
    <mergeCell ref="A61:A62"/>
    <mergeCell ref="A55:A56"/>
  </mergeCells>
  <dataValidations count="4">
    <dataValidation type="list" allowBlank="1" showInputMessage="1" showErrorMessage="1" sqref="I99 I95 I92 I102" xr:uid="{00000000-0002-0000-0300-000000000000}">
      <formula1>#REF!</formula1>
    </dataValidation>
    <dataValidation type="list" allowBlank="1" showErrorMessage="1" prompt="Please select DNS record" sqref="A99 A95 A92 A102" xr:uid="{00000000-0002-0000-0300-000001000000}">
      <formula1>$AA$8:$AA$13</formula1>
    </dataValidation>
    <dataValidation type="list" allowBlank="1" showInputMessage="1" showErrorMessage="1" sqref="J8 J10 J50 J52 J56 J58 J14 J16 J20 J22 J26 J28 J32 J34 J38 J40 J44 J46 J62 J64" xr:uid="{00000000-0002-0000-0300-000002000000}">
      <formula1>$AB$7:$AB$9</formula1>
    </dataValidation>
    <dataValidation type="list" errorStyle="information" allowBlank="1" showErrorMessage="1" error="Invalid record. Please select a DNS record from the drop down menu" prompt="Please select DNS record" sqref="B8 B10 B50 B52 B56 B58 B14 B16 B20 B22 B26 B28 B32 B34 B38 B40 B44 B46 B62 B64" xr:uid="{00000000-0002-0000-0300-000003000000}">
      <formula1>$AA$7:$AA$13</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67"/>
  <sheetViews>
    <sheetView workbookViewId="0">
      <selection activeCell="B31" sqref="B31"/>
    </sheetView>
  </sheetViews>
  <sheetFormatPr defaultRowHeight="14.5" x14ac:dyDescent="0.35"/>
  <cols>
    <col min="1" max="1" width="15.7265625" customWidth="1"/>
    <col min="2" max="2" width="26.1796875" customWidth="1"/>
    <col min="3" max="3" width="22.54296875" bestFit="1" customWidth="1"/>
    <col min="4" max="4" width="28.1796875" customWidth="1"/>
    <col min="5" max="5" width="25.26953125" bestFit="1" customWidth="1"/>
    <col min="6" max="7" width="9.26953125" customWidth="1"/>
    <col min="8" max="8" width="20" bestFit="1" customWidth="1"/>
    <col min="9" max="9" width="25.81640625" bestFit="1" customWidth="1"/>
    <col min="10" max="10" width="54.54296875" customWidth="1"/>
    <col min="12" max="13" width="9.1796875" customWidth="1"/>
    <col min="14" max="14" width="10.26953125" customWidth="1"/>
    <col min="15" max="19" width="9.1796875" customWidth="1"/>
    <col min="27" max="27" width="9.1796875" customWidth="1"/>
  </cols>
  <sheetData>
    <row r="1" spans="1:28" ht="0.75" customHeight="1" thickBot="1" x14ac:dyDescent="0.4">
      <c r="A1" s="1"/>
      <c r="B1" s="2"/>
      <c r="C1" s="2"/>
      <c r="D1" s="2"/>
      <c r="I1" s="3"/>
      <c r="L1" t="s">
        <v>0</v>
      </c>
      <c r="M1" t="s">
        <v>1</v>
      </c>
      <c r="N1" t="s">
        <v>2</v>
      </c>
    </row>
    <row r="2" spans="1:28" ht="35.25" customHeight="1" thickBot="1" x14ac:dyDescent="0.4">
      <c r="A2" s="70"/>
      <c r="B2" s="8" t="s">
        <v>3</v>
      </c>
      <c r="C2" s="8" t="s">
        <v>4</v>
      </c>
      <c r="D2" s="9" t="s">
        <v>5</v>
      </c>
      <c r="I2" s="3"/>
      <c r="J2" s="3"/>
    </row>
    <row r="3" spans="1:28" ht="48" customHeight="1" thickBot="1" x14ac:dyDescent="0.4">
      <c r="A3" s="71"/>
      <c r="B3" s="6"/>
      <c r="C3" s="6"/>
      <c r="D3" s="7"/>
      <c r="I3" s="3"/>
      <c r="J3" s="3"/>
    </row>
    <row r="4" spans="1:28" ht="15" thickBot="1" x14ac:dyDescent="0.4">
      <c r="I4" s="3"/>
      <c r="J4" s="3"/>
    </row>
    <row r="5" spans="1:28" ht="16" thickBot="1" x14ac:dyDescent="0.4">
      <c r="A5" s="58" t="s">
        <v>45</v>
      </c>
      <c r="B5" s="59"/>
      <c r="C5" s="59"/>
      <c r="D5" s="59"/>
      <c r="E5" s="59"/>
      <c r="F5" s="59"/>
      <c r="G5" s="59"/>
      <c r="H5" s="59"/>
      <c r="I5" s="60"/>
    </row>
    <row r="6" spans="1:28" ht="15" thickBot="1" x14ac:dyDescent="0.4"/>
    <row r="7" spans="1:28" ht="15" thickBot="1" x14ac:dyDescent="0.4">
      <c r="A7" s="30" t="s">
        <v>22</v>
      </c>
      <c r="B7" s="31" t="str">
        <f>IF(A8="A &amp; PTR","Host Name",IF(A8="A","Host Name",IF(A8="PTR","Host Name",IF(A8="CNAME","Alias Name",IF(A8="MX","Host Name",IF(A8="SRV","Service",IF(A8="TXT","Name","")))))))</f>
        <v/>
      </c>
      <c r="C7" s="31" t="str">
        <f>IF(A8="A &amp; PTR","Domain Name",IF(A8="A","Domain Name",IF(A8="PTR","Domain Name",IF(A8="CNAME","Domain Name",IF(A8="MX","Domain Name",IF(A8="SRV","Domain Name",IF(A8="TXT","Domain Name","")))))))</f>
        <v/>
      </c>
      <c r="D7" s="31" t="str">
        <f>IF(A8="A &amp; PTR","IP Address",IF(A8="A","IP Address",IF(A8="PTR","IP Address",IF(A8="CNAME","FQDN",IF(A8="MX","FQDN",IF(A8="SRV","Protocol",IF(A8="TXT","Text","")))))))</f>
        <v/>
      </c>
      <c r="E7" s="31" t="str">
        <f>IF(A8="MX","Mail Server Priority",IF(A8="SRV","Priority"," "))</f>
        <v xml:space="preserve"> </v>
      </c>
      <c r="F7" s="31" t="str">
        <f>IF(A8="SRV","Weight","")</f>
        <v/>
      </c>
      <c r="G7" s="31" t="str">
        <f>IF(A8="SRV","Port","")</f>
        <v/>
      </c>
      <c r="H7" s="31" t="str">
        <f>IF(A8="SRV","Host Offering Service","")</f>
        <v/>
      </c>
      <c r="I7" s="31" t="str">
        <f>IF(A8="A &amp; PTR","Internal or external record?",IF(A8="A","Internal or external record?",IF(A8="PTR","Internal or external record?",IF(A8="CNAME","Internal or external record?",IF(A8="MX","Internal or external record?",IF(A8="SRV","Internal or external record?",IF(A8="TXT","Internal or external record?","")))))))</f>
        <v/>
      </c>
      <c r="J7" s="32" t="s">
        <v>25</v>
      </c>
      <c r="AA7" t="s">
        <v>47</v>
      </c>
      <c r="AB7" t="s">
        <v>26</v>
      </c>
    </row>
    <row r="8" spans="1:28" ht="15" thickBot="1" x14ac:dyDescent="0.4">
      <c r="A8" s="17"/>
      <c r="B8" s="14"/>
      <c r="C8" s="14"/>
      <c r="D8" s="14"/>
      <c r="E8" s="14"/>
      <c r="F8" s="14"/>
      <c r="G8" s="14"/>
      <c r="H8" s="14"/>
      <c r="I8" s="15"/>
      <c r="J8" s="16"/>
      <c r="AA8" t="s">
        <v>0</v>
      </c>
      <c r="AB8" t="s">
        <v>27</v>
      </c>
    </row>
    <row r="9" spans="1:28" ht="15" thickBot="1" x14ac:dyDescent="0.4">
      <c r="A9" s="30" t="s">
        <v>22</v>
      </c>
      <c r="B9" s="31" t="str">
        <f>IF(A10="A &amp; PTR","Host Name",IF(A10="A","Host Name",IF(A10="PTR","Host Name",IF(A10="CNAME","Alias Name",IF(A10="MX","Host Name",IF(A10="SRV","Service",IF(A10="TXT","Name","")))))))</f>
        <v/>
      </c>
      <c r="C9" s="31" t="str">
        <f>IF(A10="A &amp; PTR","Domain Name",IF(A10="A","Domain Name",IF(A10="PTR","Domain Name",IF(A10="CNAME","Domain Name",IF(A10="MX","Domain Name",IF(A10="SRV","Domain Name",IF(A10="TXT","Domain Name","")))))))</f>
        <v/>
      </c>
      <c r="D9" s="31" t="str">
        <f>IF(A10="A &amp; PTR","IP Address",IF(A10="A","IP Address",IF(A10="PTR","IP Address",IF(A10="CNAME","FQDN",IF(A10="MX","FQDN",IF(A10="SRV","Protocol",IF(A10="TXT","Text","")))))))</f>
        <v/>
      </c>
      <c r="E9" s="31" t="str">
        <f>IF(A10="MX","Mail Server Priority",IF(A10="SRV","Priority"," "))</f>
        <v xml:space="preserve"> </v>
      </c>
      <c r="F9" s="31" t="str">
        <f>IF(A10="SRV","Weight","")</f>
        <v/>
      </c>
      <c r="G9" s="31" t="str">
        <f>IF(A10="SRV","Port","")</f>
        <v/>
      </c>
      <c r="H9" s="31" t="str">
        <f>IF(A10="SRV","Host Offering Service","")</f>
        <v/>
      </c>
      <c r="I9" s="31" t="str">
        <f>IF(A10="A &amp; PTR","Internal or external record?",IF(A10="A","Internal or external record?",IF(A10="PTR","Internal or external record?",IF(A10="CNAME","Internal or external record?",IF(A10="MX","Internal or external record?",IF(A10="SRV","Internal or external record?",IF(A10="TXT","Internal or external record?","")))))))</f>
        <v/>
      </c>
      <c r="J9" s="32" t="s">
        <v>25</v>
      </c>
      <c r="AA9" t="s">
        <v>21</v>
      </c>
      <c r="AB9" t="s">
        <v>28</v>
      </c>
    </row>
    <row r="10" spans="1:28" ht="15" thickBot="1" x14ac:dyDescent="0.4">
      <c r="A10" s="17"/>
      <c r="B10" s="14"/>
      <c r="C10" s="14"/>
      <c r="D10" s="14"/>
      <c r="E10" s="14"/>
      <c r="F10" s="14"/>
      <c r="G10" s="14"/>
      <c r="H10" s="14"/>
      <c r="I10" s="15"/>
      <c r="J10" s="16"/>
      <c r="AA10" t="s">
        <v>6</v>
      </c>
    </row>
    <row r="11" spans="1:28" ht="15" thickBot="1" x14ac:dyDescent="0.4">
      <c r="A11" s="30" t="s">
        <v>22</v>
      </c>
      <c r="B11" s="31" t="str">
        <f>IF(A12="A &amp; PTR","Host Name",IF(A12="A","Host Name",IF(A12="PTR","Host Name",IF(A12="CNAME","Alias Name",IF(A12="MX","Host Name",IF(A12="SRV","Service",IF(A12="TXT","Name","")))))))</f>
        <v/>
      </c>
      <c r="C11" s="31" t="str">
        <f>IF(A12="A &amp; PTR","Domain Name",IF(A12="A","Domain Name",IF(A12="PTR","Domain Name",IF(A12="CNAME","Domain Name",IF(A12="MX","Domain Name",IF(A12="SRV","Domain Name",IF(A12="TXT","Domain Name","")))))))</f>
        <v/>
      </c>
      <c r="D11" s="31" t="str">
        <f>IF(A12="A &amp; PTR","IP Address",IF(A12="A","IP Address",IF(A12="PTR","IP Address",IF(A12="CNAME","FQDN",IF(A12="MX","FQDN",IF(A12="SRV","Protocol",IF(A12="TXT","Text","")))))))</f>
        <v/>
      </c>
      <c r="E11" s="31" t="str">
        <f>IF(A12="MX","Mail Server Priority",IF(A12="SRV","Priority"," "))</f>
        <v xml:space="preserve"> </v>
      </c>
      <c r="F11" s="31" t="str">
        <f>IF(A12="SRV","Weight","")</f>
        <v/>
      </c>
      <c r="G11" s="31" t="str">
        <f>IF(A12="SRV","Port","")</f>
        <v/>
      </c>
      <c r="H11" s="31" t="str">
        <f>IF(A12="SRV","Host Offering Service","")</f>
        <v/>
      </c>
      <c r="I11" s="31" t="str">
        <f>IF(A12="A &amp; PTR","Internal or external record?",IF(A12="A","Internal or external record?",IF(A12="PTR","Internal or external record?",IF(A12="CNAME","Internal or external record?",IF(A12="MX","Internal or external record?",IF(A12="SRV","Internal or external record?",IF(A12="TXT","Internal or external record?","")))))))</f>
        <v/>
      </c>
      <c r="J11" s="32" t="s">
        <v>25</v>
      </c>
      <c r="AA11" t="s">
        <v>9</v>
      </c>
    </row>
    <row r="12" spans="1:28" ht="15" thickBot="1" x14ac:dyDescent="0.4">
      <c r="A12" s="17"/>
      <c r="B12" s="14"/>
      <c r="C12" s="14"/>
      <c r="D12" s="14"/>
      <c r="E12" s="14"/>
      <c r="F12" s="14"/>
      <c r="G12" s="14"/>
      <c r="H12" s="14"/>
      <c r="I12" s="15"/>
      <c r="J12" s="16"/>
      <c r="AA12" t="s">
        <v>11</v>
      </c>
    </row>
    <row r="13" spans="1:28" ht="15" thickBot="1" x14ac:dyDescent="0.4">
      <c r="A13" s="30" t="s">
        <v>22</v>
      </c>
      <c r="B13" s="31" t="str">
        <f>IF(A14="A &amp; PTR","Host Name",IF(A14="A","Host Name",IF(A14="PTR","Host Name",IF(A14="CNAME","Alias Name",IF(A14="MX","Host Name",IF(A14="SRV","Service",IF(A14="TXT","Name","")))))))</f>
        <v/>
      </c>
      <c r="C13" s="31" t="str">
        <f>IF(A14="A &amp; PTR","Domain Name",IF(A14="A","Domain Name",IF(A14="PTR","Domain Name",IF(A14="CNAME","Domain Name",IF(A14="MX","Domain Name",IF(A14="SRV","Domain Name",IF(A14="TXT","Domain Name","")))))))</f>
        <v/>
      </c>
      <c r="D13" s="31" t="str">
        <f>IF(A14="A &amp; PTR","IP Address",IF(A14="A","IP Address",IF(A14="PTR","IP Address",IF(A14="CNAME","FQDN",IF(A14="MX","FQDN",IF(A14="SRV","Protocol",IF(A14="TXT","Text","")))))))</f>
        <v/>
      </c>
      <c r="E13" s="31" t="str">
        <f>IF(A14="MX","Mail Server Priority",IF(A14="SRV","Priority"," "))</f>
        <v xml:space="preserve"> </v>
      </c>
      <c r="F13" s="31" t="str">
        <f>IF(A14="SRV","Weight","")</f>
        <v/>
      </c>
      <c r="G13" s="31" t="str">
        <f>IF(A14="SRV","Port","")</f>
        <v/>
      </c>
      <c r="H13" s="31" t="str">
        <f>IF(A14="SRV","Host Offering Service","")</f>
        <v/>
      </c>
      <c r="I13" s="31" t="str">
        <f>IF(A14="A &amp; PTR","Internal or external record?",IF(A14="A","Internal or external record?",IF(A14="PTR","Internal or external record?",IF(A14="CNAME","Internal or external record?",IF(A14="MX","Internal or external record?",IF(A14="SRV","Internal or external record?",IF(A14="TXT","Internal or external record?","")))))))</f>
        <v/>
      </c>
      <c r="J13" s="32" t="s">
        <v>25</v>
      </c>
      <c r="AA13" t="s">
        <v>18</v>
      </c>
    </row>
    <row r="14" spans="1:28" ht="15" thickBot="1" x14ac:dyDescent="0.4">
      <c r="A14" s="17"/>
      <c r="B14" s="14"/>
      <c r="C14" s="14"/>
      <c r="D14" s="14"/>
      <c r="E14" s="14"/>
      <c r="F14" s="14"/>
      <c r="G14" s="14"/>
      <c r="H14" s="14"/>
      <c r="I14" s="15"/>
      <c r="J14" s="16"/>
    </row>
    <row r="15" spans="1:28" ht="15" thickBot="1" x14ac:dyDescent="0.4">
      <c r="A15" s="30" t="s">
        <v>22</v>
      </c>
      <c r="B15" s="31" t="str">
        <f>IF(A16="A &amp; PTR","Host Name",IF(A16="A","Host Name",IF(A16="PTR","Host Name",IF(A16="CNAME","Alias Name",IF(A16="MX","Host Name",IF(A16="SRV","Service",IF(A16="TXT","Name","")))))))</f>
        <v/>
      </c>
      <c r="C15" s="31" t="str">
        <f>IF(A16="A &amp; PTR","Domain Name",IF(A16="A","Domain Name",IF(A16="PTR","Domain Name",IF(A16="CNAME","Domain Name",IF(A16="MX","Domain Name",IF(A16="SRV","Domain Name",IF(A16="TXT","Domain Name","")))))))</f>
        <v/>
      </c>
      <c r="D15" s="31" t="str">
        <f>IF(A16="A &amp; PTR","IP Address",IF(A16="A","IP Address",IF(A16="PTR","IP Address",IF(A16="CNAME","FQDN",IF(A16="MX","FQDN",IF(A16="SRV","Protocol",IF(A16="TXT","Text","")))))))</f>
        <v/>
      </c>
      <c r="E15" s="31" t="str">
        <f>IF(A16="MX","Mail Server Priority",IF(A16="SRV","Priority"," "))</f>
        <v xml:space="preserve"> </v>
      </c>
      <c r="F15" s="31" t="str">
        <f>IF(A16="SRV","Weight","")</f>
        <v/>
      </c>
      <c r="G15" s="31" t="str">
        <f>IF(A16="SRV","Port","")</f>
        <v/>
      </c>
      <c r="H15" s="31" t="str">
        <f>IF(A16="SRV","Host Offering Service","")</f>
        <v/>
      </c>
      <c r="I15" s="31" t="str">
        <f>IF(A16="A &amp; PTR","Internal or external record?",IF(A16="A","Internal or external record?",IF(A16="PTR","Internal or external record?",IF(A16="CNAME","Internal or external record?",IF(A16="MX","Internal or external record?",IF(A16="SRV","Internal or external record?",IF(A16="TXT","Internal or external record?","")))))))</f>
        <v/>
      </c>
      <c r="J15" s="32" t="s">
        <v>25</v>
      </c>
    </row>
    <row r="16" spans="1:28" ht="15" thickBot="1" x14ac:dyDescent="0.4">
      <c r="A16" s="17"/>
      <c r="B16" s="14"/>
      <c r="C16" s="14"/>
      <c r="D16" s="14"/>
      <c r="E16" s="14"/>
      <c r="F16" s="14"/>
      <c r="G16" s="14"/>
      <c r="H16" s="14"/>
      <c r="I16" s="15"/>
      <c r="J16" s="16"/>
    </row>
    <row r="17" spans="1:10" ht="15" thickBot="1" x14ac:dyDescent="0.4">
      <c r="A17" s="30" t="s">
        <v>22</v>
      </c>
      <c r="B17" s="31" t="str">
        <f>IF(A18="A &amp; PTR","Host Name",IF(A18="A","Host Name",IF(A18="PTR","Host Name",IF(A18="CNAME","Alias Name",IF(A18="MX","Host Name",IF(A18="SRV","Service",IF(A18="TXT","Name","")))))))</f>
        <v/>
      </c>
      <c r="C17" s="31" t="str">
        <f>IF(A18="A &amp; PTR","Domain Name",IF(A18="A","Domain Name",IF(A18="PTR","Domain Name",IF(A18="CNAME","Domain Name",IF(A18="MX","Domain Name",IF(A18="SRV","Domain Name",IF(A18="TXT","Domain Name","")))))))</f>
        <v/>
      </c>
      <c r="D17" s="31" t="str">
        <f>IF(A18="A &amp; PTR","IP Address",IF(A18="A","IP Address",IF(A18="PTR","IP Address",IF(A18="CNAME","FQDN",IF(A18="MX","FQDN",IF(A18="SRV","Protocol",IF(A18="TXT","Text","")))))))</f>
        <v/>
      </c>
      <c r="E17" s="31" t="str">
        <f>IF(A18="MX","Mail Server Priority",IF(A18="SRV","Priority"," "))</f>
        <v xml:space="preserve"> </v>
      </c>
      <c r="F17" s="31" t="str">
        <f>IF(A18="SRV","Weight","")</f>
        <v/>
      </c>
      <c r="G17" s="31" t="str">
        <f>IF(A18="SRV","Port","")</f>
        <v/>
      </c>
      <c r="H17" s="31" t="str">
        <f>IF(A18="SRV","Host Offering Service","")</f>
        <v/>
      </c>
      <c r="I17" s="31" t="str">
        <f>IF(A18="A &amp; PTR","Internal or external record?",IF(A18="A","Internal or external record?",IF(A18="PTR","Internal or external record?",IF(A18="CNAME","Internal or external record?",IF(A18="MX","Internal or external record?",IF(A18="SRV","Internal or external record?",IF(A18="TXT","Internal or external record?","")))))))</f>
        <v/>
      </c>
      <c r="J17" s="32" t="s">
        <v>25</v>
      </c>
    </row>
    <row r="18" spans="1:10" ht="15" thickBot="1" x14ac:dyDescent="0.4">
      <c r="A18" s="17"/>
      <c r="B18" s="14"/>
      <c r="C18" s="14"/>
      <c r="D18" s="14"/>
      <c r="E18" s="14"/>
      <c r="F18" s="14"/>
      <c r="G18" s="14"/>
      <c r="H18" s="14"/>
      <c r="I18" s="15"/>
      <c r="J18" s="16"/>
    </row>
    <row r="19" spans="1:10" ht="15" thickBot="1" x14ac:dyDescent="0.4">
      <c r="A19" s="30" t="s">
        <v>22</v>
      </c>
      <c r="B19" s="31" t="str">
        <f>IF(A20="A &amp; PTR","Host Name",IF(A20="A","Host Name",IF(A20="PTR","Host Name",IF(A20="CNAME","Alias Name",IF(A20="MX","Host Name",IF(A20="SRV","Service",IF(A20="TXT","Name","")))))))</f>
        <v/>
      </c>
      <c r="C19" s="31" t="str">
        <f>IF(A20="A &amp; PTR","Domain Name",IF(A20="A","Domain Name",IF(A20="PTR","Domain Name",IF(A20="CNAME","Domain Name",IF(A20="MX","Domain Name",IF(A20="SRV","Domain Name",IF(A20="TXT","Domain Name","")))))))</f>
        <v/>
      </c>
      <c r="D19" s="31" t="str">
        <f>IF(A20="A &amp; PTR","IP Address",IF(A20="A","IP Address",IF(A20="PTR","IP Address",IF(A20="CNAME","FQDN",IF(A20="MX","FQDN",IF(A20="SRV","Protocol",IF(A20="TXT","Text","")))))))</f>
        <v/>
      </c>
      <c r="E19" s="31" t="str">
        <f>IF(A20="MX","Mail Server Priority",IF(A20="SRV","Priority"," "))</f>
        <v xml:space="preserve"> </v>
      </c>
      <c r="F19" s="31" t="str">
        <f>IF(A20="SRV","Weight","")</f>
        <v/>
      </c>
      <c r="G19" s="31" t="str">
        <f>IF(A20="SRV","Port","")</f>
        <v/>
      </c>
      <c r="H19" s="31" t="str">
        <f>IF(A20="SRV","Host Offering Service","")</f>
        <v/>
      </c>
      <c r="I19" s="31" t="str">
        <f>IF(A20="A &amp; PTR","Internal or external record?",IF(A20="A","Internal or external record?",IF(A20="PTR","Internal or external record?",IF(A20="CNAME","Internal or external record?",IF(A20="MX","Internal or external record?",IF(A20="SRV","Internal or external record?",IF(A20="TXT","Internal or external record?","")))))))</f>
        <v/>
      </c>
      <c r="J19" s="32" t="s">
        <v>25</v>
      </c>
    </row>
    <row r="20" spans="1:10" ht="15" thickBot="1" x14ac:dyDescent="0.4">
      <c r="A20" s="17"/>
      <c r="B20" s="14"/>
      <c r="C20" s="14"/>
      <c r="D20" s="14"/>
      <c r="E20" s="14"/>
      <c r="F20" s="14"/>
      <c r="G20" s="14"/>
      <c r="H20" s="14"/>
      <c r="I20" s="15"/>
      <c r="J20" s="16"/>
    </row>
    <row r="21" spans="1:10" ht="15" thickBot="1" x14ac:dyDescent="0.4">
      <c r="A21" s="30" t="s">
        <v>22</v>
      </c>
      <c r="B21" s="31" t="str">
        <f>IF(A22="A &amp; PTR","Host Name",IF(A22="A","Host Name",IF(A22="PTR","Host Name",IF(A22="CNAME","Alias Name",IF(A22="MX","Host Name",IF(A22="SRV","Service",IF(A22="TXT","Name","")))))))</f>
        <v/>
      </c>
      <c r="C21" s="31" t="str">
        <f>IF(A22="A &amp; PTR","Domain Name",IF(A22="A","Domain Name",IF(A22="PTR","Domain Name",IF(A22="CNAME","Domain Name",IF(A22="MX","Domain Name",IF(A22="SRV","Domain Name",IF(A22="TXT","Domain Name","")))))))</f>
        <v/>
      </c>
      <c r="D21" s="31" t="str">
        <f>IF(A22="A &amp; PTR","IP Address",IF(A22="A","IP Address",IF(A22="PTR","IP Address",IF(A22="CNAME","FQDN",IF(A22="MX","FQDN",IF(A22="SRV","Protocol",IF(A22="TXT","Text","")))))))</f>
        <v/>
      </c>
      <c r="E21" s="31" t="str">
        <f>IF(A22="MX","Mail Server Priority",IF(A22="SRV","Priority"," "))</f>
        <v xml:space="preserve"> </v>
      </c>
      <c r="F21" s="31" t="str">
        <f>IF(A22="SRV","Weight","")</f>
        <v/>
      </c>
      <c r="G21" s="31" t="str">
        <f>IF(A22="SRV","Port","")</f>
        <v/>
      </c>
      <c r="H21" s="31" t="str">
        <f>IF(A22="SRV","Host Offering Service","")</f>
        <v/>
      </c>
      <c r="I21" s="31" t="str">
        <f>IF(A22="A &amp; PTR","Internal or external record?",IF(A22="A","Internal or external record?",IF(A22="PTR","Internal or external record?",IF(A22="CNAME","Internal or external record?",IF(A22="MX","Internal or external record?",IF(A22="SRV","Internal or external record?",IF(A22="TXT","Internal or external record?","")))))))</f>
        <v/>
      </c>
      <c r="J21" s="32" t="s">
        <v>25</v>
      </c>
    </row>
    <row r="22" spans="1:10" ht="15" thickBot="1" x14ac:dyDescent="0.4">
      <c r="A22" s="17"/>
      <c r="B22" s="14"/>
      <c r="C22" s="14"/>
      <c r="D22" s="14"/>
      <c r="E22" s="14"/>
      <c r="F22" s="14"/>
      <c r="G22" s="14"/>
      <c r="H22" s="14"/>
      <c r="I22" s="15"/>
      <c r="J22" s="16"/>
    </row>
    <row r="23" spans="1:10" ht="15" thickBot="1" x14ac:dyDescent="0.4">
      <c r="A23" s="30" t="s">
        <v>22</v>
      </c>
      <c r="B23" s="31" t="str">
        <f>IF(A24="A &amp; PTR","Host Name",IF(A24="A","Host Name",IF(A24="PTR","Host Name",IF(A24="CNAME","Alias Name",IF(A24="MX","Host Name",IF(A24="SRV","Service",IF(A24="TXT","Name","")))))))</f>
        <v/>
      </c>
      <c r="C23" s="31" t="str">
        <f>IF(A24="A &amp; PTR","Domain Name",IF(A24="A","Domain Name",IF(A24="PTR","Domain Name",IF(A24="CNAME","Domain Name",IF(A24="MX","Domain Name",IF(A24="SRV","Domain Name",IF(A24="TXT","Domain Name","")))))))</f>
        <v/>
      </c>
      <c r="D23" s="31" t="str">
        <f>IF(A24="A &amp; PTR","IP Address",IF(A24="A","IP Address",IF(A24="PTR","IP Address",IF(A24="CNAME","FQDN",IF(A24="MX","FQDN",IF(A24="SRV","Protocol",IF(A24="TXT","Text","")))))))</f>
        <v/>
      </c>
      <c r="E23" s="31" t="str">
        <f>IF(A24="MX","Mail Server Priority",IF(A24="SRV","Priority"," "))</f>
        <v xml:space="preserve"> </v>
      </c>
      <c r="F23" s="31" t="str">
        <f>IF(A24="SRV","Weight","")</f>
        <v/>
      </c>
      <c r="G23" s="31" t="str">
        <f>IF(A24="SRV","Port","")</f>
        <v/>
      </c>
      <c r="H23" s="31" t="str">
        <f>IF(A24="SRV","Host Offering Service","")</f>
        <v/>
      </c>
      <c r="I23" s="31" t="str">
        <f>IF(A24="A &amp; PTR","Internal or external record?",IF(A24="A","Internal or external record?",IF(A24="PTR","Internal or external record?",IF(A24="CNAME","Internal or external record?",IF(A24="MX","Internal or external record?",IF(A24="SRV","Internal or external record?",IF(A24="TXT","Internal or external record?","")))))))</f>
        <v/>
      </c>
      <c r="J23" s="32" t="s">
        <v>25</v>
      </c>
    </row>
    <row r="24" spans="1:10" ht="15" thickBot="1" x14ac:dyDescent="0.4">
      <c r="A24" s="17"/>
      <c r="B24" s="14"/>
      <c r="C24" s="14"/>
      <c r="D24" s="14"/>
      <c r="E24" s="14"/>
      <c r="F24" s="14"/>
      <c r="G24" s="14"/>
      <c r="H24" s="14"/>
      <c r="I24" s="15"/>
      <c r="J24" s="16"/>
    </row>
    <row r="25" spans="1:10" ht="15" thickBot="1" x14ac:dyDescent="0.4">
      <c r="A25" s="30" t="s">
        <v>22</v>
      </c>
      <c r="B25" s="31" t="str">
        <f>IF(A26="A &amp; PTR","Host Name",IF(A26="A","Host Name",IF(A26="PTR","Host Name",IF(A26="CNAME","Alias Name",IF(A26="MX","Host Name",IF(A26="SRV","Service",IF(A26="TXT","Name","")))))))</f>
        <v/>
      </c>
      <c r="C25" s="31" t="str">
        <f>IF(A26="A &amp; PTR","Domain Name",IF(A26="A","Domain Name",IF(A26="PTR","Domain Name",IF(A26="CNAME","Domain Name",IF(A26="MX","Domain Name",IF(A26="SRV","Domain Name",IF(A26="TXT","Domain Name","")))))))</f>
        <v/>
      </c>
      <c r="D25" s="31" t="str">
        <f>IF(A26="A &amp; PTR","IP Address",IF(A26="A","IP Address",IF(A26="PTR","IP Address",IF(A26="CNAME","FQDN",IF(A26="MX","FQDN",IF(A26="SRV","Protocol",IF(A26="TXT","Text","")))))))</f>
        <v/>
      </c>
      <c r="E25" s="31" t="str">
        <f>IF(A26="MX","Mail Server Priority",IF(A26="SRV","Priority"," "))</f>
        <v xml:space="preserve"> </v>
      </c>
      <c r="F25" s="31" t="str">
        <f>IF(A26="SRV","Weight","")</f>
        <v/>
      </c>
      <c r="G25" s="31" t="str">
        <f>IF(A26="SRV","Port","")</f>
        <v/>
      </c>
      <c r="H25" s="31" t="str">
        <f>IF(A26="SRV","Host Offering Service","")</f>
        <v/>
      </c>
      <c r="I25" s="31" t="str">
        <f>IF(A26="A &amp; PTR","Internal or external record?",IF(A26="A","Internal or external record?",IF(A26="PTR","Internal or external record?",IF(A26="CNAME","Internal or external record?",IF(A26="MX","Internal or external record?",IF(A26="SRV","Internal or external record?",IF(A26="TXT","Internal or external record?","")))))))</f>
        <v/>
      </c>
      <c r="J25" s="32" t="s">
        <v>25</v>
      </c>
    </row>
    <row r="26" spans="1:10" ht="15" thickBot="1" x14ac:dyDescent="0.4">
      <c r="A26" s="17"/>
      <c r="B26" s="14"/>
      <c r="C26" s="14"/>
      <c r="D26" s="14"/>
      <c r="E26" s="14"/>
      <c r="F26" s="14"/>
      <c r="G26" s="14"/>
      <c r="H26" s="14"/>
      <c r="I26" s="15"/>
      <c r="J26" s="16"/>
    </row>
    <row r="27" spans="1:10" x14ac:dyDescent="0.35">
      <c r="A27" s="3"/>
      <c r="B27" s="3"/>
      <c r="C27" s="3"/>
      <c r="D27" s="3"/>
      <c r="E27" s="3"/>
      <c r="F27" s="3"/>
      <c r="G27" s="3"/>
      <c r="H27" s="3"/>
      <c r="I27" s="3"/>
      <c r="J27" s="3"/>
    </row>
    <row r="28" spans="1:10" x14ac:dyDescent="0.35">
      <c r="A28" s="3"/>
      <c r="B28" s="3"/>
      <c r="C28" s="3"/>
      <c r="D28" s="3"/>
      <c r="E28" s="3"/>
      <c r="F28" s="3"/>
      <c r="G28" s="3"/>
      <c r="H28" s="3"/>
      <c r="I28" s="3"/>
      <c r="J28" s="3"/>
    </row>
    <row r="29" spans="1:10" x14ac:dyDescent="0.35">
      <c r="A29" s="3"/>
      <c r="B29" s="3"/>
      <c r="C29" s="3"/>
      <c r="D29" s="3"/>
      <c r="E29" s="3"/>
      <c r="F29" s="3"/>
      <c r="G29" s="3"/>
      <c r="H29" s="3"/>
      <c r="I29" s="3"/>
      <c r="J29" s="3"/>
    </row>
    <row r="30" spans="1:10" x14ac:dyDescent="0.35">
      <c r="A30" s="3"/>
      <c r="B30" s="3"/>
      <c r="C30" s="3"/>
      <c r="D30" s="3"/>
      <c r="E30" s="3"/>
      <c r="F30" s="3"/>
      <c r="G30" s="3"/>
      <c r="H30" s="3"/>
      <c r="I30" s="3"/>
      <c r="J30" s="3"/>
    </row>
    <row r="31" spans="1:10" x14ac:dyDescent="0.35">
      <c r="A31" s="3"/>
      <c r="B31" s="3"/>
      <c r="C31" s="3"/>
      <c r="D31" s="3"/>
      <c r="E31" s="3"/>
      <c r="F31" s="3"/>
      <c r="G31" s="3"/>
      <c r="H31" s="3"/>
      <c r="I31" s="3"/>
      <c r="J31" s="3"/>
    </row>
    <row r="32" spans="1:10" x14ac:dyDescent="0.35">
      <c r="A32" s="3"/>
      <c r="B32" s="3"/>
      <c r="C32" s="3"/>
      <c r="D32" s="3"/>
      <c r="E32" s="3"/>
      <c r="F32" s="3"/>
      <c r="G32" s="3"/>
      <c r="H32" s="3"/>
      <c r="I32" s="3"/>
      <c r="J32" s="3"/>
    </row>
    <row r="33" spans="1:10" x14ac:dyDescent="0.35">
      <c r="A33" s="3"/>
      <c r="B33" s="3"/>
      <c r="C33" s="3"/>
      <c r="D33" s="3"/>
      <c r="E33" s="3"/>
      <c r="F33" s="3"/>
      <c r="G33" s="3"/>
      <c r="H33" s="3"/>
      <c r="I33" s="3"/>
      <c r="J33" s="3"/>
    </row>
    <row r="34" spans="1:10" x14ac:dyDescent="0.35">
      <c r="A34" s="3"/>
      <c r="B34" s="3"/>
      <c r="C34" s="3"/>
      <c r="D34" s="3"/>
      <c r="E34" s="3"/>
      <c r="F34" s="3"/>
      <c r="G34" s="3"/>
      <c r="H34" s="3"/>
      <c r="I34" s="3"/>
      <c r="J34" s="3"/>
    </row>
    <row r="35" spans="1:10" x14ac:dyDescent="0.35">
      <c r="A35" s="3"/>
      <c r="B35" s="3"/>
      <c r="C35" s="3"/>
      <c r="D35" s="3"/>
      <c r="E35" s="3"/>
      <c r="F35" s="3"/>
      <c r="G35" s="3"/>
      <c r="H35" s="3"/>
      <c r="I35" s="3"/>
      <c r="J35" s="3"/>
    </row>
    <row r="36" spans="1:10" x14ac:dyDescent="0.35">
      <c r="A36" s="3"/>
      <c r="B36" s="3"/>
      <c r="C36" s="3"/>
      <c r="D36" s="3"/>
      <c r="E36" s="3"/>
      <c r="F36" s="3"/>
      <c r="G36" s="3"/>
      <c r="H36" s="3"/>
      <c r="I36" s="3"/>
      <c r="J36" s="3"/>
    </row>
    <row r="37" spans="1:10" x14ac:dyDescent="0.35">
      <c r="A37" s="3"/>
      <c r="B37" s="3"/>
      <c r="C37" s="3"/>
      <c r="D37" s="3"/>
      <c r="E37" s="3"/>
      <c r="F37" s="3"/>
      <c r="G37" s="3"/>
      <c r="H37" s="3"/>
      <c r="I37" s="3"/>
      <c r="J37" s="3"/>
    </row>
    <row r="38" spans="1:10" x14ac:dyDescent="0.35">
      <c r="A38" s="3"/>
      <c r="B38" s="3"/>
      <c r="C38" s="3"/>
      <c r="D38" s="3"/>
      <c r="E38" s="3"/>
      <c r="F38" s="3"/>
      <c r="G38" s="3"/>
      <c r="H38" s="3"/>
      <c r="I38" s="3"/>
      <c r="J38" s="3"/>
    </row>
    <row r="39" spans="1:10" x14ac:dyDescent="0.35">
      <c r="A39" s="3"/>
      <c r="B39" s="3"/>
      <c r="C39" s="3"/>
      <c r="D39" s="3"/>
      <c r="E39" s="3"/>
      <c r="F39" s="3"/>
      <c r="G39" s="3"/>
      <c r="H39" s="3"/>
      <c r="I39" s="3"/>
      <c r="J39" s="3"/>
    </row>
    <row r="40" spans="1:10" x14ac:dyDescent="0.35">
      <c r="A40" s="3"/>
      <c r="B40" s="3"/>
      <c r="C40" s="3"/>
      <c r="D40" s="3"/>
      <c r="E40" s="3"/>
      <c r="F40" s="3"/>
      <c r="G40" s="3"/>
      <c r="H40" s="3"/>
      <c r="I40" s="3"/>
      <c r="J40" s="3"/>
    </row>
    <row r="41" spans="1:10" x14ac:dyDescent="0.35">
      <c r="A41" s="3"/>
      <c r="B41" s="3"/>
      <c r="C41" s="3"/>
      <c r="D41" s="3"/>
      <c r="E41" s="3"/>
      <c r="F41" s="3"/>
      <c r="G41" s="3"/>
      <c r="H41" s="3"/>
      <c r="I41" s="3"/>
      <c r="J41" s="3"/>
    </row>
    <row r="42" spans="1:10" x14ac:dyDescent="0.35">
      <c r="A42" s="3"/>
      <c r="B42" s="3"/>
      <c r="C42" s="3"/>
      <c r="D42" s="3"/>
      <c r="E42" s="3"/>
      <c r="F42" s="3"/>
      <c r="G42" s="3"/>
      <c r="H42" s="3"/>
      <c r="I42" s="3"/>
      <c r="J42" s="3"/>
    </row>
    <row r="43" spans="1:10" x14ac:dyDescent="0.35">
      <c r="A43" s="3"/>
      <c r="B43" s="3"/>
      <c r="C43" s="3"/>
      <c r="D43" s="3"/>
      <c r="E43" s="3"/>
      <c r="F43" s="3"/>
      <c r="G43" s="3"/>
      <c r="H43" s="3"/>
      <c r="I43" s="3"/>
      <c r="J43" s="3"/>
    </row>
    <row r="44" spans="1:10" x14ac:dyDescent="0.35">
      <c r="A44" s="3"/>
      <c r="B44" s="3"/>
      <c r="C44" s="3"/>
      <c r="D44" s="3"/>
      <c r="E44" s="3"/>
      <c r="F44" s="3"/>
      <c r="G44" s="3"/>
      <c r="H44" s="3"/>
      <c r="I44" s="3"/>
      <c r="J44" s="3"/>
    </row>
    <row r="45" spans="1:10" x14ac:dyDescent="0.35">
      <c r="A45" s="3"/>
      <c r="B45" s="3"/>
      <c r="C45" s="3"/>
      <c r="D45" s="3"/>
      <c r="E45" s="3"/>
      <c r="F45" s="3"/>
      <c r="G45" s="3"/>
      <c r="H45" s="3"/>
      <c r="I45" s="3"/>
      <c r="J45" s="3"/>
    </row>
    <row r="46" spans="1:10" x14ac:dyDescent="0.35">
      <c r="A46" s="3"/>
      <c r="B46" s="3"/>
      <c r="C46" s="3"/>
      <c r="D46" s="3"/>
      <c r="E46" s="3"/>
      <c r="F46" s="3"/>
      <c r="G46" s="3"/>
      <c r="H46" s="3"/>
      <c r="I46" s="3"/>
      <c r="J46" s="3"/>
    </row>
    <row r="47" spans="1:10" x14ac:dyDescent="0.35">
      <c r="A47" s="3"/>
      <c r="B47" s="3"/>
      <c r="C47" s="3"/>
      <c r="D47" s="3"/>
      <c r="E47" s="3"/>
      <c r="F47" s="3"/>
      <c r="G47" s="3"/>
      <c r="H47" s="3"/>
      <c r="I47" s="3"/>
      <c r="J47" s="3"/>
    </row>
    <row r="48" spans="1:10" x14ac:dyDescent="0.35">
      <c r="A48" s="3"/>
      <c r="B48" s="3"/>
      <c r="C48" s="3"/>
      <c r="D48" s="3"/>
      <c r="E48" s="3"/>
      <c r="F48" s="3"/>
      <c r="G48" s="3"/>
      <c r="H48" s="3"/>
      <c r="I48" s="3"/>
      <c r="J48" s="3"/>
    </row>
    <row r="49" spans="1:10" x14ac:dyDescent="0.35">
      <c r="A49" s="3"/>
      <c r="B49" s="3"/>
      <c r="C49" s="3"/>
      <c r="D49" s="3"/>
      <c r="E49" s="3"/>
      <c r="F49" s="3"/>
      <c r="G49" s="3"/>
      <c r="H49" s="3"/>
      <c r="I49" s="3"/>
      <c r="J49" s="3"/>
    </row>
    <row r="50" spans="1:10" x14ac:dyDescent="0.35">
      <c r="A50" s="3"/>
      <c r="B50" s="3"/>
      <c r="C50" s="3"/>
      <c r="D50" s="3"/>
      <c r="E50" s="3"/>
      <c r="F50" s="3"/>
      <c r="G50" s="3"/>
      <c r="H50" s="3"/>
      <c r="I50" s="3"/>
      <c r="J50" s="3"/>
    </row>
    <row r="51" spans="1:10" x14ac:dyDescent="0.35">
      <c r="A51" s="3"/>
      <c r="B51" s="3"/>
      <c r="C51" s="3"/>
      <c r="D51" s="3"/>
      <c r="E51" s="3"/>
      <c r="F51" s="3"/>
      <c r="G51" s="3"/>
      <c r="H51" s="3"/>
      <c r="I51" s="3"/>
      <c r="J51" s="3"/>
    </row>
    <row r="52" spans="1:10" x14ac:dyDescent="0.35">
      <c r="A52" s="3"/>
      <c r="B52" s="3"/>
      <c r="C52" s="3"/>
      <c r="D52" s="3"/>
      <c r="E52" s="3"/>
      <c r="F52" s="3"/>
      <c r="G52" s="3"/>
      <c r="H52" s="3"/>
      <c r="I52" s="3"/>
      <c r="J52" s="3"/>
    </row>
    <row r="53" spans="1:10" x14ac:dyDescent="0.35">
      <c r="A53" s="3"/>
      <c r="B53" s="3"/>
      <c r="C53" s="3"/>
      <c r="D53" s="3"/>
      <c r="E53" s="3"/>
      <c r="F53" s="3"/>
      <c r="G53" s="3"/>
      <c r="H53" s="3"/>
      <c r="I53" s="3"/>
      <c r="J53" s="3"/>
    </row>
    <row r="54" spans="1:10" x14ac:dyDescent="0.35">
      <c r="A54" s="3"/>
      <c r="B54" s="3"/>
      <c r="C54" s="3"/>
      <c r="D54" s="3"/>
      <c r="E54" s="3"/>
      <c r="F54" s="3"/>
      <c r="G54" s="3"/>
      <c r="H54" s="3"/>
      <c r="I54" s="3"/>
      <c r="J54" s="3"/>
    </row>
    <row r="55" spans="1:10" x14ac:dyDescent="0.35">
      <c r="A55" s="3"/>
      <c r="B55" s="3"/>
      <c r="C55" s="3"/>
      <c r="D55" s="3"/>
      <c r="E55" s="3"/>
      <c r="F55" s="3"/>
      <c r="G55" s="3"/>
      <c r="H55" s="3"/>
      <c r="I55" s="3"/>
      <c r="J55" s="3"/>
    </row>
    <row r="56" spans="1:10" x14ac:dyDescent="0.35">
      <c r="A56" s="3"/>
      <c r="B56" s="3"/>
      <c r="C56" s="3"/>
      <c r="D56" s="3"/>
      <c r="E56" s="3"/>
      <c r="F56" s="3"/>
      <c r="G56" s="3"/>
      <c r="H56" s="3"/>
      <c r="I56" s="3"/>
      <c r="J56" s="3"/>
    </row>
    <row r="57" spans="1:10" x14ac:dyDescent="0.35">
      <c r="A57" s="3"/>
      <c r="B57" s="3"/>
      <c r="C57" s="3"/>
      <c r="D57" s="3"/>
      <c r="E57" s="3"/>
      <c r="F57" s="3"/>
      <c r="G57" s="3"/>
      <c r="H57" s="3"/>
      <c r="I57" s="3"/>
      <c r="J57" s="3"/>
    </row>
    <row r="58" spans="1:10" x14ac:dyDescent="0.35">
      <c r="A58" s="3"/>
      <c r="B58" s="3"/>
      <c r="C58" s="3"/>
      <c r="D58" s="3"/>
      <c r="E58" s="3"/>
      <c r="F58" s="3"/>
      <c r="G58" s="3"/>
      <c r="H58" s="3"/>
      <c r="I58" s="3"/>
      <c r="J58" s="3"/>
    </row>
    <row r="59" spans="1:10" x14ac:dyDescent="0.35">
      <c r="A59" s="3"/>
      <c r="B59" s="3"/>
      <c r="C59" s="3"/>
      <c r="D59" s="3"/>
      <c r="E59" s="3"/>
      <c r="F59" s="3"/>
      <c r="G59" s="3"/>
      <c r="H59" s="3"/>
      <c r="I59" s="3"/>
      <c r="J59" s="3"/>
    </row>
    <row r="60" spans="1:10" x14ac:dyDescent="0.35">
      <c r="A60" s="3"/>
      <c r="B60" s="3"/>
      <c r="C60" s="3"/>
      <c r="D60" s="3"/>
      <c r="E60" s="3"/>
      <c r="F60" s="3"/>
      <c r="G60" s="3"/>
      <c r="H60" s="3"/>
      <c r="I60" s="3"/>
      <c r="J60" s="3"/>
    </row>
    <row r="61" spans="1:10" x14ac:dyDescent="0.35">
      <c r="A61" s="3"/>
      <c r="B61" s="3"/>
      <c r="C61" s="3"/>
      <c r="D61" s="3"/>
      <c r="E61" s="3"/>
      <c r="F61" s="3"/>
      <c r="G61" s="3"/>
      <c r="H61" s="3"/>
      <c r="I61" s="3"/>
      <c r="J61" s="3"/>
    </row>
    <row r="62" spans="1:10" x14ac:dyDescent="0.35">
      <c r="A62" s="3"/>
      <c r="B62" s="3"/>
      <c r="C62" s="3"/>
      <c r="D62" s="3"/>
      <c r="E62" s="3"/>
      <c r="F62" s="3"/>
      <c r="G62" s="3"/>
      <c r="H62" s="3"/>
      <c r="I62" s="3"/>
      <c r="J62" s="3"/>
    </row>
    <row r="63" spans="1:10" x14ac:dyDescent="0.35">
      <c r="A63" s="3"/>
      <c r="B63" s="3"/>
      <c r="C63" s="3"/>
      <c r="D63" s="3"/>
      <c r="E63" s="3"/>
      <c r="F63" s="3"/>
      <c r="G63" s="3"/>
      <c r="H63" s="3"/>
      <c r="I63" s="3"/>
      <c r="J63" s="3"/>
    </row>
    <row r="64" spans="1:10" x14ac:dyDescent="0.35">
      <c r="A64" s="3"/>
      <c r="B64" s="3"/>
      <c r="C64" s="3"/>
      <c r="D64" s="3"/>
      <c r="E64" s="3"/>
      <c r="F64" s="3"/>
      <c r="G64" s="3"/>
      <c r="H64" s="3"/>
      <c r="I64" s="3"/>
      <c r="J64" s="3"/>
    </row>
    <row r="65" spans="1:10" x14ac:dyDescent="0.35">
      <c r="A65" s="3"/>
      <c r="B65" s="3"/>
      <c r="C65" s="3"/>
      <c r="D65" s="3"/>
      <c r="E65" s="3"/>
      <c r="F65" s="3"/>
      <c r="G65" s="3"/>
      <c r="H65" s="3"/>
      <c r="I65" s="3"/>
      <c r="J65" s="3"/>
    </row>
    <row r="66" spans="1:10" x14ac:dyDescent="0.35">
      <c r="A66" s="3"/>
      <c r="B66" s="3"/>
      <c r="C66" s="3"/>
      <c r="D66" s="3"/>
      <c r="E66" s="3"/>
      <c r="F66" s="3"/>
      <c r="G66" s="3"/>
      <c r="H66" s="3"/>
      <c r="I66" s="3"/>
      <c r="J66" s="3"/>
    </row>
    <row r="67" spans="1:10" x14ac:dyDescent="0.35">
      <c r="A67" s="3"/>
      <c r="B67" s="3"/>
      <c r="C67" s="3"/>
      <c r="D67" s="3"/>
      <c r="E67" s="3"/>
      <c r="F67" s="3"/>
      <c r="G67" s="3"/>
      <c r="H67" s="3"/>
      <c r="I67" s="3"/>
      <c r="J67" s="3"/>
    </row>
  </sheetData>
  <sheetProtection algorithmName="SHA-512" hashValue="fP/+wtM2w/NgT6zZziWNsrOWlaMY+9fBueWrVyU3dfT5gJMsOBsJCk32zn12oa90strfdB5h5r7GcZ4IRYfYTA==" saltValue="Z17OUtF75xD24YQIuGNlrw==" spinCount="100000" sheet="1" objects="1" scenarios="1"/>
  <mergeCells count="2">
    <mergeCell ref="A2:A3"/>
    <mergeCell ref="A5:I5"/>
  </mergeCells>
  <dataValidations count="3">
    <dataValidation type="list" allowBlank="1" showInputMessage="1" showErrorMessage="1" sqref="I8 I28 I30 I32 I34 I36 I38 I40 I42 I44 I46 I48 I50 I52 I54 I56 I58 I60 I62 I64 I66 I10 I12 I14 I16 I18 I20 I22 I24 I26" xr:uid="{00000000-0002-0000-0400-000000000000}">
      <formula1>$AB$7:$AB$9</formula1>
    </dataValidation>
    <dataValidation type="list" allowBlank="1" showErrorMessage="1" prompt="Please select DNS record" sqref="A28 A66 A64 A62 A60 A58 A56 A54 A52 A50 A46 A48 A44 A42 A40 A38 A36 A34 A32 A30" xr:uid="{00000000-0002-0000-0400-000001000000}">
      <formula1>$AA$8:$AA$13</formula1>
    </dataValidation>
    <dataValidation type="list" errorStyle="information" allowBlank="1" showErrorMessage="1" error="Invalid record. Please select a DNS record from the drop down menu" prompt="Please select DNS record" sqref="A8 A10 A12 A14 A16 A18 A20 A22 A24 A26" xr:uid="{00000000-0002-0000-0400-000002000000}">
      <formula1>$AA$7:$AA$13</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Examples</vt:lpstr>
      <vt:lpstr>DNS Addition</vt:lpstr>
      <vt:lpstr>DNS Modification</vt:lpstr>
      <vt:lpstr>DNS Deletion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2019-02-20T13:28:50Z</dcterms:modified>
</cp:coreProperties>
</file>