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stein.dahl\Documents\Dokumenter\Publikasjoner, forelesninger og utkast til prosjekter\2022\Transitivity Prominence\"/>
    </mc:Choice>
  </mc:AlternateContent>
  <xr:revisionPtr revIDLastSave="0" documentId="8_{EEE32EAB-709A-45CE-8E78-544508B3C138}" xr6:coauthVersionLast="47" xr6:coauthVersionMax="47" xr10:uidLastSave="{00000000-0000-0000-0000-000000000000}"/>
  <bookViews>
    <workbookView xWindow="-110" yWindow="-110" windowWidth="19420" windowHeight="10300" activeTab="3" xr2:uid="{636AF101-7526-437C-82B5-B702AA2DF813}"/>
  </bookViews>
  <sheets>
    <sheet name="Vedic" sheetId="3" r:id="rId1"/>
    <sheet name="Greek" sheetId="1" r:id="rId2"/>
    <sheet name="Latin" sheetId="2" r:id="rId3"/>
    <sheet name="Hitti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3" l="1"/>
  <c r="G76" i="3" s="1"/>
  <c r="H76" i="3"/>
  <c r="H75" i="1"/>
  <c r="K55" i="2"/>
  <c r="K30" i="2"/>
  <c r="G76" i="4"/>
  <c r="H75" i="4"/>
  <c r="E76" i="4"/>
  <c r="D76" i="4"/>
  <c r="E77" i="2"/>
  <c r="D77" i="2"/>
  <c r="G76" i="1"/>
  <c r="E76" i="1"/>
  <c r="D76" i="1"/>
  <c r="D77" i="3"/>
  <c r="C76" i="1"/>
  <c r="J74" i="1"/>
  <c r="J72" i="1"/>
  <c r="J71" i="1"/>
  <c r="J70" i="1"/>
  <c r="J69" i="1"/>
  <c r="J68" i="1"/>
  <c r="J67" i="1"/>
  <c r="J66" i="1"/>
  <c r="J65" i="1"/>
  <c r="J53" i="1"/>
  <c r="J52" i="1"/>
  <c r="J50" i="1"/>
  <c r="J48" i="1"/>
  <c r="J45" i="1"/>
  <c r="J44" i="1"/>
  <c r="J43" i="1"/>
  <c r="J40" i="1"/>
  <c r="J39" i="1"/>
  <c r="J37" i="1"/>
  <c r="J36" i="1"/>
  <c r="J35" i="1"/>
  <c r="J34" i="1"/>
  <c r="J33" i="1"/>
  <c r="J31" i="1"/>
  <c r="J29" i="1"/>
  <c r="J28" i="1"/>
  <c r="J27" i="1"/>
  <c r="J26" i="1"/>
  <c r="J25" i="1"/>
  <c r="J24" i="1"/>
  <c r="J23" i="1"/>
  <c r="J22" i="1"/>
  <c r="J21" i="1"/>
  <c r="J17" i="1"/>
  <c r="J16" i="1"/>
  <c r="J15" i="1"/>
  <c r="J14" i="1"/>
  <c r="J13" i="1"/>
  <c r="J9" i="1"/>
  <c r="J8" i="1"/>
  <c r="J50" i="3"/>
  <c r="J74" i="3"/>
  <c r="J72" i="3"/>
  <c r="J71" i="3"/>
  <c r="J70" i="3"/>
  <c r="J69" i="3"/>
  <c r="J68" i="3"/>
  <c r="J67" i="3"/>
  <c r="J66" i="3"/>
  <c r="J65" i="3"/>
  <c r="J55" i="3"/>
  <c r="J53" i="3"/>
  <c r="J52" i="3"/>
  <c r="J45" i="3"/>
  <c r="J44" i="3"/>
  <c r="J43" i="3"/>
  <c r="J39" i="3"/>
  <c r="J38" i="3"/>
  <c r="J37" i="3"/>
  <c r="J36" i="3"/>
  <c r="J34" i="3"/>
  <c r="J33" i="3"/>
  <c r="J31" i="3"/>
  <c r="J30" i="3"/>
  <c r="J29" i="3"/>
  <c r="J28" i="3"/>
  <c r="J27" i="3"/>
  <c r="J26" i="3"/>
  <c r="J25" i="3"/>
  <c r="J24" i="3"/>
  <c r="J23" i="3"/>
  <c r="J21" i="3"/>
  <c r="J20" i="3"/>
  <c r="J16" i="3"/>
  <c r="J14" i="3"/>
  <c r="J13" i="3"/>
  <c r="J10" i="3"/>
  <c r="J6" i="3"/>
  <c r="J5" i="3"/>
  <c r="J4" i="3"/>
  <c r="H76" i="2"/>
  <c r="K76" i="2" s="1"/>
  <c r="G11" i="4"/>
  <c r="K75" i="4"/>
  <c r="C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1" i="4"/>
  <c r="G50" i="4"/>
  <c r="G49" i="4"/>
  <c r="G48" i="4"/>
  <c r="G45" i="4"/>
  <c r="G44" i="4"/>
  <c r="G43" i="4"/>
  <c r="G42" i="4"/>
  <c r="G41" i="4"/>
  <c r="G40" i="4"/>
  <c r="G39" i="4"/>
  <c r="G38" i="4"/>
  <c r="G37" i="4"/>
  <c r="G36" i="4"/>
  <c r="G35" i="4"/>
  <c r="G31" i="4"/>
  <c r="G30" i="4"/>
  <c r="G29" i="4"/>
  <c r="G28" i="4"/>
  <c r="G25" i="4"/>
  <c r="G24" i="4"/>
  <c r="G23" i="4"/>
  <c r="G22" i="4"/>
  <c r="G21" i="4"/>
  <c r="G20" i="4"/>
  <c r="G19" i="4"/>
  <c r="G18" i="4"/>
  <c r="G17" i="4"/>
  <c r="G16" i="4"/>
  <c r="G13" i="4"/>
  <c r="G8" i="4"/>
  <c r="C77" i="2"/>
  <c r="G15" i="4"/>
  <c r="G52" i="4"/>
  <c r="G27" i="4"/>
  <c r="G26" i="4"/>
  <c r="G34" i="4"/>
  <c r="G33" i="4"/>
  <c r="G32" i="4"/>
  <c r="G54" i="4"/>
  <c r="G53" i="4"/>
  <c r="G47" i="4"/>
  <c r="G14" i="4"/>
  <c r="G10" i="4"/>
  <c r="G9" i="4"/>
  <c r="G7" i="4"/>
  <c r="G4" i="4"/>
  <c r="G3" i="4"/>
  <c r="G2" i="4"/>
  <c r="C77" i="3"/>
  <c r="K74" i="2"/>
  <c r="K73" i="2"/>
  <c r="K72" i="2"/>
  <c r="K71" i="2"/>
  <c r="K70" i="2"/>
  <c r="K69" i="2"/>
  <c r="K68" i="2"/>
  <c r="K67" i="2"/>
  <c r="K66" i="2"/>
  <c r="K65" i="2"/>
  <c r="K59" i="2"/>
  <c r="K54" i="2"/>
  <c r="K53" i="2"/>
  <c r="K52" i="2"/>
  <c r="K50" i="2"/>
  <c r="K47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1" i="2"/>
  <c r="K29" i="2"/>
  <c r="K28" i="2"/>
  <c r="K27" i="2"/>
  <c r="K26" i="2"/>
  <c r="K25" i="2"/>
  <c r="K24" i="2"/>
  <c r="K23" i="2"/>
  <c r="K22" i="2"/>
  <c r="K21" i="2"/>
  <c r="K17" i="2"/>
  <c r="K16" i="2"/>
  <c r="K15" i="2"/>
  <c r="K14" i="2"/>
  <c r="K13" i="2"/>
  <c r="K11" i="2"/>
  <c r="K10" i="2"/>
  <c r="K9" i="2"/>
  <c r="K8" i="2"/>
  <c r="K7" i="2"/>
  <c r="K6" i="2"/>
  <c r="K2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60" i="3"/>
  <c r="G6" i="1"/>
  <c r="G5" i="1"/>
  <c r="G16" i="1"/>
  <c r="G48" i="1"/>
  <c r="G48" i="2"/>
  <c r="G47" i="2"/>
  <c r="G47" i="1"/>
  <c r="G46" i="2"/>
  <c r="G46" i="1"/>
  <c r="G45" i="2"/>
  <c r="G45" i="1"/>
  <c r="G44" i="2"/>
  <c r="G44" i="1"/>
  <c r="G43" i="2"/>
  <c r="G43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77" i="2" s="1"/>
  <c r="G31" i="2"/>
  <c r="G32" i="2"/>
  <c r="G33" i="2"/>
  <c r="G34" i="2"/>
  <c r="G35" i="2"/>
  <c r="G36" i="2"/>
  <c r="G37" i="2"/>
  <c r="G38" i="2"/>
  <c r="G39" i="2"/>
  <c r="G40" i="2"/>
  <c r="G41" i="2"/>
  <c r="G42" i="2"/>
  <c r="G34" i="1"/>
  <c r="G18" i="1"/>
  <c r="G33" i="1"/>
  <c r="G25" i="1"/>
  <c r="G9" i="1"/>
  <c r="G37" i="1"/>
  <c r="G7" i="1"/>
  <c r="G41" i="1"/>
  <c r="G42" i="1"/>
  <c r="G39" i="1"/>
  <c r="G40" i="1"/>
  <c r="G17" i="1"/>
  <c r="G10" i="1"/>
  <c r="G27" i="1"/>
  <c r="G24" i="1"/>
  <c r="G30" i="1"/>
  <c r="G22" i="1"/>
  <c r="G29" i="1"/>
  <c r="G20" i="1"/>
  <c r="G38" i="1"/>
  <c r="G35" i="1"/>
  <c r="G21" i="1"/>
  <c r="G4" i="1"/>
  <c r="G3" i="1"/>
  <c r="G12" i="1"/>
  <c r="G19" i="1"/>
  <c r="G14" i="1"/>
  <c r="G28" i="1"/>
  <c r="G2" i="1"/>
  <c r="G23" i="1"/>
  <c r="G13" i="1"/>
  <c r="G32" i="1"/>
  <c r="G15" i="1"/>
  <c r="G31" i="1"/>
  <c r="G26" i="1"/>
  <c r="G8" i="1"/>
  <c r="G11" i="1"/>
  <c r="G36" i="1"/>
  <c r="G77" i="3" l="1"/>
  <c r="J75" i="3"/>
  <c r="J76" i="1"/>
  <c r="K77" i="2"/>
</calcChain>
</file>

<file path=xl/sharedStrings.xml><?xml version="1.0" encoding="utf-8"?>
<sst xmlns="http://schemas.openxmlformats.org/spreadsheetml/2006/main" count="721" uniqueCount="473">
  <si>
    <t>EAT</t>
  </si>
  <si>
    <t>Act. Voice</t>
  </si>
  <si>
    <t>Nom.Case</t>
  </si>
  <si>
    <t>Acc.Case</t>
  </si>
  <si>
    <t>Score</t>
  </si>
  <si>
    <t>amphibállō</t>
  </si>
  <si>
    <t>horáō</t>
  </si>
  <si>
    <t>phobéomai</t>
  </si>
  <si>
    <t>deíxō</t>
  </si>
  <si>
    <t>HUG - embrace</t>
  </si>
  <si>
    <t>LOOK AT/SEE</t>
  </si>
  <si>
    <t>FEAR</t>
  </si>
  <si>
    <t>FRIGHTEN</t>
  </si>
  <si>
    <t>SMELL</t>
  </si>
  <si>
    <t>phobéō</t>
  </si>
  <si>
    <t>deidíssomai</t>
  </si>
  <si>
    <t>KNOW</t>
  </si>
  <si>
    <t>gignōskō</t>
  </si>
  <si>
    <t>THINK - forbode</t>
  </si>
  <si>
    <t>oïomai</t>
  </si>
  <si>
    <t>SEARCH FOR</t>
  </si>
  <si>
    <t>metalláō</t>
  </si>
  <si>
    <t>WASH</t>
  </si>
  <si>
    <t>loúō</t>
  </si>
  <si>
    <t>DRESS</t>
  </si>
  <si>
    <t>hénnumi</t>
  </si>
  <si>
    <t>SHAVE</t>
  </si>
  <si>
    <t>HELP</t>
  </si>
  <si>
    <t>onínēmi</t>
  </si>
  <si>
    <t>FOLLOW</t>
  </si>
  <si>
    <t>hépomai</t>
  </si>
  <si>
    <t>MEET</t>
  </si>
  <si>
    <t>antiáō</t>
  </si>
  <si>
    <t>TALK - speak</t>
  </si>
  <si>
    <t>bazō</t>
  </si>
  <si>
    <t>ASK FOR</t>
  </si>
  <si>
    <t>aitéō</t>
  </si>
  <si>
    <t>TELL</t>
  </si>
  <si>
    <t>katalégō</t>
  </si>
  <si>
    <t>SAY</t>
  </si>
  <si>
    <t>eîpon</t>
  </si>
  <si>
    <t>NAME - call</t>
  </si>
  <si>
    <t>onomaínō/onomízō</t>
  </si>
  <si>
    <t>BUILD</t>
  </si>
  <si>
    <t>démō</t>
  </si>
  <si>
    <t>BREAK</t>
  </si>
  <si>
    <t>hrēgnumi</t>
  </si>
  <si>
    <t>KILL</t>
  </si>
  <si>
    <t>kteínō</t>
  </si>
  <si>
    <t>BEAT</t>
  </si>
  <si>
    <t>kóptō</t>
  </si>
  <si>
    <t>HIT - smite</t>
  </si>
  <si>
    <t>outáō</t>
  </si>
  <si>
    <t>TOUCH</t>
  </si>
  <si>
    <t>psaúō</t>
  </si>
  <si>
    <t>CUT - tear</t>
  </si>
  <si>
    <t>témnō</t>
  </si>
  <si>
    <t>edō</t>
  </si>
  <si>
    <t>amplector</t>
  </si>
  <si>
    <t>aspiciō/adspiciō</t>
  </si>
  <si>
    <t>odoror</t>
  </si>
  <si>
    <t>olfacto</t>
  </si>
  <si>
    <t>formidō</t>
  </si>
  <si>
    <t>metuō</t>
  </si>
  <si>
    <t>absterreō</t>
  </si>
  <si>
    <t>perpavefaciō</t>
  </si>
  <si>
    <t>LIKE - please</t>
  </si>
  <si>
    <t>handánō</t>
  </si>
  <si>
    <t>placeō</t>
  </si>
  <si>
    <t>cognoscō</t>
  </si>
  <si>
    <t>opinor</t>
  </si>
  <si>
    <t>THINK</t>
  </si>
  <si>
    <t>quaerō</t>
  </si>
  <si>
    <t>lavō</t>
  </si>
  <si>
    <t>vestiō</t>
  </si>
  <si>
    <t>attondō</t>
  </si>
  <si>
    <t>adiutō</t>
  </si>
  <si>
    <t>sequor</t>
  </si>
  <si>
    <t>congredior</t>
  </si>
  <si>
    <t>loquor</t>
  </si>
  <si>
    <t>poscō</t>
  </si>
  <si>
    <t>narrō</t>
  </si>
  <si>
    <t>dicō</t>
  </si>
  <si>
    <t>nominō</t>
  </si>
  <si>
    <t>aedificō</t>
  </si>
  <si>
    <t>disrumpō</t>
  </si>
  <si>
    <t>obtruncō</t>
  </si>
  <si>
    <t>caedō</t>
  </si>
  <si>
    <t>HIT - knock</t>
  </si>
  <si>
    <t>feriō</t>
  </si>
  <si>
    <t>tangō</t>
  </si>
  <si>
    <t>scindō</t>
  </si>
  <si>
    <t>celō</t>
  </si>
  <si>
    <t>SHOW</t>
  </si>
  <si>
    <t>demonstrō</t>
  </si>
  <si>
    <t>GIVE</t>
  </si>
  <si>
    <t>dō</t>
  </si>
  <si>
    <t>didōmi</t>
  </si>
  <si>
    <t>krúptō</t>
  </si>
  <si>
    <t>phaínō</t>
  </si>
  <si>
    <t>SEND</t>
  </si>
  <si>
    <t>pémpō</t>
  </si>
  <si>
    <t>CARRY</t>
  </si>
  <si>
    <t>phérō</t>
  </si>
  <si>
    <t>ferō</t>
  </si>
  <si>
    <t>HIDE/COVER</t>
  </si>
  <si>
    <t>THROW</t>
  </si>
  <si>
    <t>bállō</t>
  </si>
  <si>
    <t>mittō</t>
  </si>
  <si>
    <t>affligō</t>
  </si>
  <si>
    <t>TIE</t>
  </si>
  <si>
    <t>stringō</t>
  </si>
  <si>
    <t>déō</t>
  </si>
  <si>
    <t>PUT</t>
  </si>
  <si>
    <t>addō</t>
  </si>
  <si>
    <t>tithēmi</t>
  </si>
  <si>
    <t>REIGN</t>
  </si>
  <si>
    <t>regnō</t>
  </si>
  <si>
    <t>basileúō</t>
  </si>
  <si>
    <t>DRINK</t>
  </si>
  <si>
    <t>pínō</t>
  </si>
  <si>
    <t>bibō</t>
  </si>
  <si>
    <t>verb</t>
  </si>
  <si>
    <t>Meaning</t>
  </si>
  <si>
    <t>POUR</t>
  </si>
  <si>
    <t>khéō</t>
  </si>
  <si>
    <t>fundō</t>
  </si>
  <si>
    <t>FILL</t>
  </si>
  <si>
    <t>pímplēmi</t>
  </si>
  <si>
    <t>compleō</t>
  </si>
  <si>
    <t>LOAD</t>
  </si>
  <si>
    <t>LOAD/PILE/HEAP</t>
  </si>
  <si>
    <t>nēéō/néō</t>
  </si>
  <si>
    <t>BLINK</t>
  </si>
  <si>
    <t>onerō</t>
  </si>
  <si>
    <t>nictō</t>
  </si>
  <si>
    <t>epillízō</t>
  </si>
  <si>
    <t>COUGH</t>
  </si>
  <si>
    <t>khrémptomai</t>
  </si>
  <si>
    <t>tussiō/extussiō</t>
  </si>
  <si>
    <t>CLIMB</t>
  </si>
  <si>
    <t>ascendō</t>
  </si>
  <si>
    <r>
      <t xml:space="preserve">NB: </t>
    </r>
    <r>
      <rPr>
        <i/>
        <sz val="11"/>
        <color theme="1"/>
        <rFont val="Calibri"/>
        <family val="2"/>
        <scheme val="minor"/>
      </rPr>
      <t>extussiō</t>
    </r>
    <r>
      <rPr>
        <sz val="11"/>
        <color theme="1"/>
        <rFont val="Calibri"/>
        <family val="2"/>
        <scheme val="minor"/>
      </rPr>
      <t xml:space="preserve"> classical/postclassical</t>
    </r>
  </si>
  <si>
    <t>prosbaínō</t>
  </si>
  <si>
    <t>xuraō</t>
  </si>
  <si>
    <t>NB: Herodot</t>
  </si>
  <si>
    <t>osmáomai</t>
  </si>
  <si>
    <t>NB: Posthomeric</t>
  </si>
  <si>
    <t>osphraínomai</t>
  </si>
  <si>
    <t>ad-</t>
  </si>
  <si>
    <t>rabh-</t>
  </si>
  <si>
    <t>paś-/darś-</t>
  </si>
  <si>
    <t>ghrā-</t>
  </si>
  <si>
    <r>
      <t>bhay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</si>
  <si>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tras-</t>
  </si>
  <si>
    <r>
      <rPr>
        <i/>
        <sz val="11"/>
        <color theme="1"/>
        <rFont val="Calibri"/>
        <family val="2"/>
        <scheme val="minor"/>
      </rPr>
      <t>ava-dhav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</si>
  <si>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ved-</t>
  </si>
  <si>
    <t>man-</t>
  </si>
  <si>
    <t>eṣ-</t>
  </si>
  <si>
    <t>nej-</t>
  </si>
  <si>
    <t>vas-</t>
  </si>
  <si>
    <t>vap-</t>
  </si>
  <si>
    <t>sac-</t>
  </si>
  <si>
    <r>
      <t>bhay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CAUS</t>
    </r>
  </si>
  <si>
    <t>vad-</t>
  </si>
  <si>
    <t>praś-</t>
  </si>
  <si>
    <t>śikṣ-/śak-</t>
  </si>
  <si>
    <t>vac-</t>
  </si>
  <si>
    <t>kīrt-</t>
  </si>
  <si>
    <t>may-</t>
  </si>
  <si>
    <r>
      <t>brav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</si>
  <si>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ched-</t>
  </si>
  <si>
    <t>han-</t>
  </si>
  <si>
    <t>BEAT - smite</t>
  </si>
  <si>
    <t>JUMP</t>
  </si>
  <si>
    <t>SING</t>
  </si>
  <si>
    <t>GO</t>
  </si>
  <si>
    <t>LEAVE</t>
  </si>
  <si>
    <t>LIVE</t>
  </si>
  <si>
    <t>LAUGH</t>
  </si>
  <si>
    <t>SCREAM</t>
  </si>
  <si>
    <t>FEEL PAIN</t>
  </si>
  <si>
    <t>FEEL COLD</t>
  </si>
  <si>
    <t>DIE</t>
  </si>
  <si>
    <t>PLAY</t>
  </si>
  <si>
    <t>BE HUNGRY</t>
  </si>
  <si>
    <t>ROLL (intr)</t>
  </si>
  <si>
    <t>SINK (intr)</t>
  </si>
  <si>
    <t>BURN (intr)</t>
  </si>
  <si>
    <t>BE DRY</t>
  </si>
  <si>
    <t>RAIN</t>
  </si>
  <si>
    <t>GRIND</t>
  </si>
  <si>
    <t>WIPE</t>
  </si>
  <si>
    <t>DIG</t>
  </si>
  <si>
    <t>PUSH</t>
  </si>
  <si>
    <t>BRING</t>
  </si>
  <si>
    <t>STEAL</t>
  </si>
  <si>
    <t>TEACH</t>
  </si>
  <si>
    <t>HEAR</t>
  </si>
  <si>
    <t>COOK</t>
  </si>
  <si>
    <t>BOIL (intr)</t>
  </si>
  <si>
    <t>moṣ-</t>
  </si>
  <si>
    <t>śrav-</t>
  </si>
  <si>
    <t>pac-</t>
  </si>
  <si>
    <t>yeṣ-</t>
  </si>
  <si>
    <t>mar-</t>
  </si>
  <si>
    <t>krīḍ-</t>
  </si>
  <si>
    <t>PLAY (intr)</t>
  </si>
  <si>
    <t>kṣodh-</t>
  </si>
  <si>
    <t>vart-</t>
  </si>
  <si>
    <t>majj-</t>
  </si>
  <si>
    <t>varṣ-</t>
  </si>
  <si>
    <t>śoc-</t>
  </si>
  <si>
    <t>śoṣ-</t>
  </si>
  <si>
    <t>peṣ-</t>
  </si>
  <si>
    <t>marj-</t>
  </si>
  <si>
    <t>khan-</t>
  </si>
  <si>
    <t>nod-</t>
  </si>
  <si>
    <r>
      <t>nay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</si>
  <si>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śās-</t>
  </si>
  <si>
    <t>pā-</t>
  </si>
  <si>
    <t>rāj-</t>
  </si>
  <si>
    <t>mar- CAUS</t>
  </si>
  <si>
    <t>marś-</t>
  </si>
  <si>
    <t>bhed-</t>
  </si>
  <si>
    <t>joṣ-</t>
  </si>
  <si>
    <t>nah-</t>
  </si>
  <si>
    <t>dhā-</t>
  </si>
  <si>
    <t>dā-</t>
  </si>
  <si>
    <t>sec-</t>
  </si>
  <si>
    <t>goh-</t>
  </si>
  <si>
    <t>deś-</t>
  </si>
  <si>
    <t>tod-</t>
  </si>
  <si>
    <t>HIT - strike</t>
  </si>
  <si>
    <t>sarj-</t>
  </si>
  <si>
    <t>bhar-</t>
  </si>
  <si>
    <r>
      <t xml:space="preserve">gam- </t>
    </r>
    <r>
      <rPr>
        <sz val="11"/>
        <color theme="1"/>
        <rFont val="Calibri"/>
        <family val="2"/>
        <scheme val="minor"/>
      </rPr>
      <t>CAUS</t>
    </r>
  </si>
  <si>
    <r>
      <t>par</t>
    </r>
    <r>
      <rPr>
        <i/>
        <vertAlign val="super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</t>
    </r>
  </si>
  <si>
    <t>LOAD/HEAP/PILE</t>
  </si>
  <si>
    <t>cay-</t>
  </si>
  <si>
    <t>meṣ-</t>
  </si>
  <si>
    <t>roh-</t>
  </si>
  <si>
    <t>kās-</t>
  </si>
  <si>
    <t>NB: Postvedic</t>
  </si>
  <si>
    <t>vā-</t>
  </si>
  <si>
    <t>NB: Postvedic Sanskrit</t>
  </si>
  <si>
    <t>skand-</t>
  </si>
  <si>
    <t>gā-</t>
  </si>
  <si>
    <t>ay-</t>
  </si>
  <si>
    <t>jīv-</t>
  </si>
  <si>
    <t>hā-</t>
  </si>
  <si>
    <t>has-</t>
  </si>
  <si>
    <t>NB: Late Vedic</t>
  </si>
  <si>
    <t>vāś-</t>
  </si>
  <si>
    <t>tap-</t>
  </si>
  <si>
    <t>FEEL COLD - freeze</t>
  </si>
  <si>
    <t>śayi-</t>
  </si>
  <si>
    <t>JUMP - leap</t>
  </si>
  <si>
    <t>hállomai</t>
  </si>
  <si>
    <t>aeídō</t>
  </si>
  <si>
    <t>baínō</t>
  </si>
  <si>
    <t>leipō</t>
  </si>
  <si>
    <r>
      <t>zō</t>
    </r>
    <r>
      <rPr>
        <sz val="11"/>
        <color theme="1"/>
        <rFont val="Calibri"/>
        <family val="2"/>
      </rPr>
      <t>́</t>
    </r>
    <r>
      <rPr>
        <i/>
        <sz val="11"/>
        <color theme="1"/>
        <rFont val="Calibri"/>
        <family val="2"/>
        <scheme val="minor"/>
      </rPr>
      <t>ō/zô</t>
    </r>
  </si>
  <si>
    <t>geláō</t>
  </si>
  <si>
    <t>klázō</t>
  </si>
  <si>
    <t>algéō</t>
  </si>
  <si>
    <t>FEEL COLD - grow cold</t>
  </si>
  <si>
    <t>hrigóō</t>
  </si>
  <si>
    <t>ollúmai</t>
  </si>
  <si>
    <t>paízō</t>
  </si>
  <si>
    <t>peináō</t>
  </si>
  <si>
    <t>NB: takes optional object in the genitive</t>
  </si>
  <si>
    <t>kulíndomai</t>
  </si>
  <si>
    <t>katadúnō/katadúō</t>
  </si>
  <si>
    <t>NB: of ships seemingly only posthomeric</t>
  </si>
  <si>
    <t>kaíomai</t>
  </si>
  <si>
    <t>térsomai</t>
  </si>
  <si>
    <t>húō</t>
  </si>
  <si>
    <t>NB: cognate objects seemingly only posthomeric</t>
  </si>
  <si>
    <t>aléō</t>
  </si>
  <si>
    <t>omórgnumi</t>
  </si>
  <si>
    <t>orússō</t>
  </si>
  <si>
    <t>othéō</t>
  </si>
  <si>
    <t>agō</t>
  </si>
  <si>
    <t>kléptō</t>
  </si>
  <si>
    <t>didáskō</t>
  </si>
  <si>
    <t>klúō</t>
  </si>
  <si>
    <t>péssō</t>
  </si>
  <si>
    <t>NB: often employed metaphorically</t>
  </si>
  <si>
    <t>zéō</t>
  </si>
  <si>
    <t>saliō</t>
  </si>
  <si>
    <t>canō/cantō</t>
  </si>
  <si>
    <r>
      <t xml:space="preserve">NB: Plautus and Terrence only have </t>
    </r>
    <r>
      <rPr>
        <i/>
        <sz val="11"/>
        <color theme="1"/>
        <rFont val="Calibri"/>
        <family val="2"/>
        <scheme val="minor"/>
      </rPr>
      <t>cantō</t>
    </r>
  </si>
  <si>
    <t>eō</t>
  </si>
  <si>
    <t>linquō</t>
  </si>
  <si>
    <t>vivō</t>
  </si>
  <si>
    <t>morior</t>
  </si>
  <si>
    <t>NB: In Plautus mostly 'delude, deceive etc'</t>
  </si>
  <si>
    <t>volvor</t>
  </si>
  <si>
    <t>SINK (intr) - fall</t>
  </si>
  <si>
    <t>BE DRY - become dry</t>
  </si>
  <si>
    <t>rideō</t>
  </si>
  <si>
    <t>tinniō</t>
  </si>
  <si>
    <t>doleō</t>
  </si>
  <si>
    <t>algeō</t>
  </si>
  <si>
    <t>ludō</t>
  </si>
  <si>
    <t>esuriō</t>
  </si>
  <si>
    <t>cadō</t>
  </si>
  <si>
    <t>ardeō</t>
  </si>
  <si>
    <t>arescō</t>
  </si>
  <si>
    <t>pluō</t>
  </si>
  <si>
    <t>terō</t>
  </si>
  <si>
    <t>tergeō</t>
  </si>
  <si>
    <t>fodeō</t>
  </si>
  <si>
    <t>rapiō/surripiō</t>
  </si>
  <si>
    <t>doceō</t>
  </si>
  <si>
    <t>audiō</t>
  </si>
  <si>
    <t>trudō</t>
  </si>
  <si>
    <t>coquō</t>
  </si>
  <si>
    <t>ferveō/fervō</t>
  </si>
  <si>
    <t>ed-</t>
  </si>
  <si>
    <t>arahzanda har(k)-</t>
  </si>
  <si>
    <t>aus-/uwa-</t>
  </si>
  <si>
    <t>mi</t>
  </si>
  <si>
    <t>hi</t>
  </si>
  <si>
    <t>nah(h)-</t>
  </si>
  <si>
    <t>nahsarnu-</t>
  </si>
  <si>
    <t>werit-</t>
  </si>
  <si>
    <t>weritenu-</t>
  </si>
  <si>
    <t>wess-</t>
  </si>
  <si>
    <t>akk-</t>
  </si>
  <si>
    <t>sunn-</t>
  </si>
  <si>
    <t>ārr-/arr-</t>
  </si>
  <si>
    <t>taistai-</t>
  </si>
  <si>
    <t>SU'ĀLU har(k)-</t>
  </si>
  <si>
    <t>NB: Inverted construction - 'cough seizes him' (KUB 8.36 iii 6, after CHD)</t>
  </si>
  <si>
    <t>hahhars-</t>
  </si>
  <si>
    <t>ekunimas walh-</t>
  </si>
  <si>
    <t>kisduwant- (es-)</t>
  </si>
  <si>
    <t>dusk-</t>
  </si>
  <si>
    <t>mi/hi</t>
  </si>
  <si>
    <t>huis-/hues-</t>
  </si>
  <si>
    <t>NB: Inverted construction - 'cold strikes him' KBo 3.23 Vs. 5-8 cf. HED)</t>
  </si>
  <si>
    <t xml:space="preserve">NB: construction with accusative - 'ridicule' in KUB 31.71 iii 5-6 (cf., however, HED s.v.) </t>
  </si>
  <si>
    <t>tarna-</t>
  </si>
  <si>
    <t>hi, later also mi</t>
  </si>
  <si>
    <t>park-</t>
  </si>
  <si>
    <t>NB: goal phrase in allative - IBoT 3.148 iii 13-14, cf. HED s.v.</t>
  </si>
  <si>
    <t>watku-</t>
  </si>
  <si>
    <t>NB: With dative-locative 'bespringen'</t>
  </si>
  <si>
    <t>ishamai-</t>
  </si>
  <si>
    <r>
      <t xml:space="preserve">NB: + acc. 'sing of' </t>
    </r>
    <r>
      <rPr>
        <i/>
        <vertAlign val="superscript"/>
        <sz val="11"/>
        <color theme="1"/>
        <rFont val="Calibri"/>
        <family val="2"/>
        <scheme val="minor"/>
      </rPr>
      <t>D</t>
    </r>
    <r>
      <rPr>
        <i/>
        <sz val="11"/>
        <color theme="1"/>
        <rFont val="Calibri"/>
        <family val="2"/>
        <scheme val="minor"/>
      </rPr>
      <t>Kumarbin ishamihhi</t>
    </r>
    <r>
      <rPr>
        <sz val="11"/>
        <color theme="1"/>
        <rFont val="Calibri"/>
        <family val="2"/>
        <scheme val="minor"/>
      </rPr>
      <t xml:space="preserve"> KUB 33.96 i 4.    HED s.v.</t>
    </r>
  </si>
  <si>
    <t>pai-/pa-</t>
  </si>
  <si>
    <t>NB: goal phrase in allative</t>
  </si>
  <si>
    <t>hewaniya-</t>
  </si>
  <si>
    <r>
      <t xml:space="preserve">NB: sometimes with </t>
    </r>
    <r>
      <rPr>
        <i/>
        <sz val="11"/>
        <color theme="1"/>
        <rFont val="Calibri"/>
        <family val="2"/>
        <scheme val="minor"/>
      </rPr>
      <t>h</t>
    </r>
    <r>
      <rPr>
        <i/>
        <sz val="11"/>
        <color theme="1"/>
        <rFont val="Calibri"/>
        <family val="2"/>
      </rPr>
      <t>ūman</t>
    </r>
    <r>
      <rPr>
        <sz val="11"/>
        <color theme="1"/>
        <rFont val="Calibri"/>
        <family val="2"/>
      </rPr>
      <t xml:space="preserve"> 'abundance' as direct object</t>
    </r>
  </si>
  <si>
    <t>lap-</t>
  </si>
  <si>
    <t>hat-</t>
  </si>
  <si>
    <t>NB: mediopassive</t>
  </si>
  <si>
    <t>pāi-</t>
  </si>
  <si>
    <t>piya-</t>
  </si>
  <si>
    <t>peda-</t>
  </si>
  <si>
    <t>pessiya-</t>
  </si>
  <si>
    <t>TIE - bind</t>
  </si>
  <si>
    <t>ishiya-</t>
  </si>
  <si>
    <t>tittanu-</t>
  </si>
  <si>
    <t>tapar-</t>
  </si>
  <si>
    <t>LIKE - be good, be dear, be pleasant</t>
  </si>
  <si>
    <t>ass-/assiya-</t>
  </si>
  <si>
    <t>NB: experiencer in dative-locative</t>
  </si>
  <si>
    <t>sann-</t>
  </si>
  <si>
    <t>tekkusanu-</t>
  </si>
  <si>
    <t>kuen-</t>
  </si>
  <si>
    <t>zahh-</t>
  </si>
  <si>
    <t>walh-</t>
  </si>
  <si>
    <t>TOUCH - reach</t>
  </si>
  <si>
    <t>wemiya-</t>
  </si>
  <si>
    <t>CUT</t>
  </si>
  <si>
    <t>kuer-/kur-</t>
  </si>
  <si>
    <t>sakk-</t>
  </si>
  <si>
    <t>sanh-</t>
  </si>
  <si>
    <t>memai-</t>
  </si>
  <si>
    <t>FOLLOW - go after</t>
  </si>
  <si>
    <t>menahhanda pai-/pa-</t>
  </si>
  <si>
    <t>punuss-</t>
  </si>
  <si>
    <t>tar-/te-</t>
  </si>
  <si>
    <t>wete-</t>
  </si>
  <si>
    <t>hattahh-</t>
  </si>
  <si>
    <t>TEACH - make clever, instruct</t>
  </si>
  <si>
    <t>TELL - command, order</t>
  </si>
  <si>
    <t>watarnahh-</t>
  </si>
  <si>
    <t>FEEL PAIN - suffer harm, be incapacitated</t>
  </si>
  <si>
    <t>SINK (intr) - sink, descend, fall, drop</t>
  </si>
  <si>
    <t>mau(s)/muwa-</t>
  </si>
  <si>
    <t>wars-</t>
  </si>
  <si>
    <t>ROLL (intr) - turn</t>
  </si>
  <si>
    <t>weh-/wah-</t>
  </si>
  <si>
    <t>mall-</t>
  </si>
  <si>
    <t>taya-</t>
  </si>
  <si>
    <t>padda-</t>
  </si>
  <si>
    <t>BRING - lead</t>
  </si>
  <si>
    <t>nai-</t>
  </si>
  <si>
    <t>zanu-</t>
  </si>
  <si>
    <t>BOIL (intr) - flow</t>
  </si>
  <si>
    <t>ars-</t>
  </si>
  <si>
    <t>istamass-</t>
  </si>
  <si>
    <r>
      <t xml:space="preserve">NB: + gen. </t>
    </r>
    <r>
      <rPr>
        <i/>
        <sz val="11"/>
        <color theme="1"/>
        <rFont val="Calibri"/>
        <family val="2"/>
        <scheme val="minor"/>
      </rPr>
      <t xml:space="preserve">apel </t>
    </r>
    <r>
      <rPr>
        <sz val="11"/>
        <color theme="1"/>
        <rFont val="Calibri"/>
        <family val="2"/>
        <scheme val="minor"/>
      </rPr>
      <t>UKÙ</t>
    </r>
    <r>
      <rPr>
        <i/>
        <sz val="11"/>
        <color theme="1"/>
        <rFont val="Calibri"/>
        <family val="2"/>
        <scheme val="minor"/>
      </rPr>
      <t>-as le istamasti</t>
    </r>
    <r>
      <rPr>
        <sz val="11"/>
        <color theme="1"/>
        <rFont val="Calibri"/>
        <family val="2"/>
        <scheme val="minor"/>
      </rPr>
      <t xml:space="preserve"> (IBoT 3.148 iv 37), </t>
    </r>
    <r>
      <rPr>
        <i/>
        <sz val="11"/>
        <color theme="1"/>
        <rFont val="Calibri"/>
        <family val="2"/>
        <scheme val="minor"/>
      </rPr>
      <t xml:space="preserve">nu </t>
    </r>
    <r>
      <rPr>
        <sz val="11"/>
        <color theme="1"/>
        <rFont val="Calibri"/>
        <family val="2"/>
        <scheme val="minor"/>
      </rPr>
      <t>DINGIR-</t>
    </r>
    <r>
      <rPr>
        <i/>
        <sz val="11"/>
        <color theme="1"/>
        <rFont val="Calibri"/>
        <family val="2"/>
        <scheme val="minor"/>
      </rPr>
      <t>LAM le kuelqa istamasti</t>
    </r>
    <r>
      <rPr>
        <sz val="11"/>
        <color theme="1"/>
        <rFont val="Calibri"/>
        <family val="2"/>
        <scheme val="minor"/>
      </rPr>
      <t xml:space="preserve"> (KBo 12.96 i 13)</t>
    </r>
  </si>
  <si>
    <r>
      <t>NB: DUMU-</t>
    </r>
    <r>
      <rPr>
        <i/>
        <sz val="11"/>
        <color theme="1"/>
        <rFont val="Calibri"/>
        <family val="2"/>
        <scheme val="minor"/>
      </rPr>
      <t>la=man</t>
    </r>
    <r>
      <rPr>
        <sz val="11"/>
        <color theme="1"/>
        <rFont val="Calibri"/>
        <family val="2"/>
        <scheme val="minor"/>
      </rPr>
      <t xml:space="preserve"> without explicit case-marker</t>
    </r>
  </si>
  <si>
    <t>tamass-</t>
  </si>
  <si>
    <t>NB: no example of kast-/kist- (c.) in transitive subject or object function</t>
  </si>
  <si>
    <t>PLAY (intr) - be happy, playful, play</t>
  </si>
  <si>
    <r>
      <t xml:space="preserve">NB: also mediopassive, labile: </t>
    </r>
    <r>
      <rPr>
        <i/>
        <sz val="11"/>
        <color theme="1"/>
        <rFont val="Calibri"/>
        <family val="2"/>
        <scheme val="minor"/>
      </rPr>
      <t>be happy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~ make happy</t>
    </r>
  </si>
  <si>
    <t>karmalai-</t>
  </si>
  <si>
    <t>SCREAM - cry aloud, moan, lament</t>
  </si>
  <si>
    <t>wai-/wiya-</t>
  </si>
  <si>
    <t>NB: with expressed object - 'herbeirufen'</t>
  </si>
  <si>
    <t>NB: Examples in Tischler have Sumerograms with no phonetic complement, he has the meaning 'beladen'</t>
  </si>
  <si>
    <t>NB: Both stuff and container can be marked by accusative,  when container in accusative, stuff in genitive (?)</t>
  </si>
  <si>
    <t>lāh-</t>
  </si>
  <si>
    <t>eku-/aku-</t>
  </si>
  <si>
    <t>NB: Construction with accusative may also have the meaning 'toast', sometimes dative instead</t>
  </si>
  <si>
    <r>
      <t xml:space="preserve">Combines with </t>
    </r>
    <r>
      <rPr>
        <i/>
        <sz val="11"/>
        <color theme="1"/>
        <rFont val="Calibri"/>
        <family val="2"/>
        <scheme val="minor"/>
      </rPr>
      <t>anda</t>
    </r>
    <r>
      <rPr>
        <sz val="11"/>
        <color theme="1"/>
        <rFont val="Calibri"/>
        <family val="2"/>
        <scheme val="minor"/>
      </rPr>
      <t xml:space="preserve"> 'into', goal phrase in allative or dative-locative</t>
    </r>
  </si>
  <si>
    <t>CARRY - take somewhere</t>
  </si>
  <si>
    <t>TURN - lead, send, dispatch</t>
  </si>
  <si>
    <t>uda-</t>
  </si>
  <si>
    <t>Indirect object in dative case, also when direct object omitted</t>
  </si>
  <si>
    <t>pars-/parsi-/parsiya-</t>
  </si>
  <si>
    <t>weriya-</t>
  </si>
  <si>
    <t>NAME</t>
  </si>
  <si>
    <t>CALL - have to do with</t>
  </si>
  <si>
    <t>NB: Second argument in the dative</t>
  </si>
  <si>
    <t>laman pāi-</t>
  </si>
  <si>
    <r>
      <t xml:space="preserve">Performative: </t>
    </r>
    <r>
      <rPr>
        <i/>
        <sz val="11"/>
        <color theme="1"/>
        <rFont val="Calibri"/>
        <family val="2"/>
        <scheme val="minor"/>
      </rPr>
      <t>nu=šši[=ššan] ŠUM-an ešdu</t>
    </r>
    <r>
      <rPr>
        <sz val="11"/>
        <color theme="1"/>
        <rFont val="Calibri"/>
        <family val="2"/>
        <scheme val="minor"/>
      </rPr>
      <t xml:space="preserve"> KUB 24.8+ iii 10 (16) + dative-marked recipient</t>
    </r>
  </si>
  <si>
    <t>ASK FOR - ask, question, consult</t>
  </si>
  <si>
    <t>Subject matter of inquiry can either be expressed by accusative or dative-locative, but person asked in accusative</t>
  </si>
  <si>
    <r>
      <t xml:space="preserve">NB: also with other motion verbs, </t>
    </r>
    <r>
      <rPr>
        <i/>
        <sz val="11"/>
        <color theme="1"/>
        <rFont val="Calibri"/>
        <family val="2"/>
        <scheme val="minor"/>
      </rPr>
      <t>menahhanda postposition/</t>
    </r>
    <r>
      <rPr>
        <sz val="11"/>
        <color theme="1"/>
        <rFont val="Calibri"/>
        <family val="2"/>
        <scheme val="minor"/>
      </rPr>
      <t>adposition meaning 'towards, against etc.' + dative-locative</t>
    </r>
  </si>
  <si>
    <t>āppan pai-/pa-</t>
  </si>
  <si>
    <r>
      <t xml:space="preserve">NB: </t>
    </r>
    <r>
      <rPr>
        <i/>
        <sz val="11"/>
        <color theme="1"/>
        <rFont val="Calibri"/>
        <family val="2"/>
        <scheme val="minor"/>
      </rPr>
      <t>āppan</t>
    </r>
    <r>
      <rPr>
        <sz val="11"/>
        <color theme="1"/>
        <rFont val="Calibri"/>
        <family val="2"/>
        <scheme val="minor"/>
      </rPr>
      <t xml:space="preserve"> selects the dative</t>
    </r>
  </si>
  <si>
    <r>
      <t>warrai-/urra-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</si>
  <si>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NB: </t>
    </r>
    <r>
      <rPr>
        <i/>
        <sz val="11"/>
        <color theme="1"/>
        <rFont val="Calibri"/>
        <family val="2"/>
        <scheme val="minor"/>
      </rPr>
      <t>warrai-</t>
    </r>
    <r>
      <rPr>
        <sz val="11"/>
        <color theme="1"/>
        <rFont val="Calibri"/>
        <family val="2"/>
        <scheme val="minor"/>
      </rPr>
      <t xml:space="preserve">and derivatives + dative: </t>
    </r>
    <r>
      <rPr>
        <i/>
        <sz val="11"/>
        <color theme="1"/>
        <rFont val="Calibri"/>
        <family val="2"/>
        <scheme val="minor"/>
      </rPr>
      <t>nu=mu</t>
    </r>
    <r>
      <rPr>
        <sz val="11"/>
        <color theme="1"/>
        <rFont val="Calibri"/>
        <family val="2"/>
        <scheme val="minor"/>
      </rPr>
      <t xml:space="preserve"> DINGIR</t>
    </r>
    <r>
      <rPr>
        <i/>
        <vertAlign val="superscript"/>
        <sz val="11"/>
        <color theme="1"/>
        <rFont val="Calibri"/>
        <family val="2"/>
        <scheme val="minor"/>
      </rPr>
      <t>LIM</t>
    </r>
    <r>
      <rPr>
        <i/>
        <sz val="11"/>
        <color theme="1"/>
        <rFont val="Calibri"/>
        <family val="2"/>
        <scheme val="minor"/>
      </rPr>
      <t>=YA warissista</t>
    </r>
    <r>
      <rPr>
        <sz val="11"/>
        <color theme="1"/>
        <rFont val="Calibri"/>
        <family val="2"/>
        <scheme val="minor"/>
      </rPr>
      <t xml:space="preserve"> KUB 31.47 Vs. 13</t>
    </r>
  </si>
  <si>
    <t>karup-</t>
  </si>
  <si>
    <t xml:space="preserve">FRIGHTEN </t>
  </si>
  <si>
    <t>FEAR - be afraid</t>
  </si>
  <si>
    <t>THINK = KNOW</t>
  </si>
  <si>
    <t>Alternation accusative/dative</t>
  </si>
  <si>
    <t>Monovalent verb</t>
  </si>
  <si>
    <t xml:space="preserve">NB: Subject and object alternation: Subj. Nominative vs. Accusative and Obj. Accusative vs. Dative-Locative </t>
  </si>
  <si>
    <t>Alternation accusative/genitive</t>
  </si>
  <si>
    <t>Alternation accusative/instrumental</t>
  </si>
  <si>
    <t>Ablative-marked object</t>
  </si>
  <si>
    <t>Middle voice</t>
  </si>
  <si>
    <t>Dative-marked object</t>
  </si>
  <si>
    <t>sam-gam-</t>
  </si>
  <si>
    <t>Instrumental-marked object</t>
  </si>
  <si>
    <t>Alternation accusative/locative</t>
  </si>
  <si>
    <t>Goal alternation accusative/locative/dative</t>
  </si>
  <si>
    <t>Goal alternation accusative/locative</t>
  </si>
  <si>
    <t>Alternation accusative/preposition phrase</t>
  </si>
  <si>
    <t>Alternation dative/genitive</t>
  </si>
  <si>
    <t>Dative-marked experiencer</t>
  </si>
  <si>
    <t>Genitive-marked second argument</t>
  </si>
  <si>
    <t>Alternation accusative/dative, dative posthomeric - Hesiod</t>
  </si>
  <si>
    <t>Alternation dative/genitive/prepositional phrases/accusative, accusative posthomeric - Pindar</t>
  </si>
  <si>
    <t>NB: Posthomeric, Herodot, with genitive</t>
  </si>
  <si>
    <t>NB: Posthomeric - Classical Greek, with genitive</t>
  </si>
  <si>
    <t>esthíō/édō</t>
  </si>
  <si>
    <t>Posthomeric/Classical Greek alternation accusative/genitive - Xenophon; Homer only has accusative</t>
  </si>
  <si>
    <t>Alternation accusative/prepositional phrase</t>
  </si>
  <si>
    <t>Dative-marked second argument - 'blink to'</t>
  </si>
  <si>
    <t>Alternation accusative/prepositional phrases</t>
  </si>
  <si>
    <t>NB: inverted and generalized construction with dative-marked experiencer possible</t>
  </si>
  <si>
    <t>THRIVE</t>
  </si>
  <si>
    <t>poṣ-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</si>
</sst>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rgb="FF00808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tted">
        <color rgb="FF888888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left" vertical="top" wrapText="1"/>
    </xf>
    <xf numFmtId="0" fontId="6" fillId="0" borderId="0" xfId="0" applyFont="1"/>
    <xf numFmtId="0" fontId="0" fillId="0" borderId="0" xfId="0" quotePrefix="1"/>
    <xf numFmtId="9" fontId="0" fillId="0" borderId="0" xfId="0" applyNumberForma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318B-6BB5-4CCD-95F4-1A484AB64ACA}">
  <dimension ref="A1:K79"/>
  <sheetViews>
    <sheetView workbookViewId="0">
      <selection activeCell="E3" sqref="E3"/>
    </sheetView>
  </sheetViews>
  <sheetFormatPr defaultRowHeight="14.5" x14ac:dyDescent="0.35"/>
  <cols>
    <col min="1" max="1" width="20.1796875" customWidth="1"/>
    <col min="2" max="2" width="15.08984375" customWidth="1"/>
    <col min="9" max="9" width="40.81640625" customWidth="1"/>
  </cols>
  <sheetData>
    <row r="1" spans="1:10" x14ac:dyDescent="0.35">
      <c r="A1" t="s">
        <v>123</v>
      </c>
      <c r="B1" t="s">
        <v>122</v>
      </c>
      <c r="C1" t="s">
        <v>1</v>
      </c>
      <c r="D1" t="s">
        <v>2</v>
      </c>
      <c r="E1" t="s">
        <v>3</v>
      </c>
      <c r="G1" t="s">
        <v>4</v>
      </c>
    </row>
    <row r="2" spans="1:10" x14ac:dyDescent="0.35">
      <c r="A2" t="s">
        <v>0</v>
      </c>
      <c r="B2" s="1" t="s">
        <v>149</v>
      </c>
      <c r="C2">
        <v>1</v>
      </c>
      <c r="D2">
        <v>1</v>
      </c>
      <c r="G2">
        <f t="shared" ref="G2:G33" si="0">SUM(C2:F2)</f>
        <v>2</v>
      </c>
      <c r="I2" t="s">
        <v>447</v>
      </c>
    </row>
    <row r="3" spans="1:10" x14ac:dyDescent="0.35">
      <c r="A3" t="s">
        <v>9</v>
      </c>
      <c r="B3" s="3" t="s">
        <v>150</v>
      </c>
      <c r="C3">
        <v>0</v>
      </c>
      <c r="D3">
        <v>1</v>
      </c>
      <c r="G3">
        <f t="shared" si="0"/>
        <v>1</v>
      </c>
      <c r="I3" t="s">
        <v>448</v>
      </c>
    </row>
    <row r="4" spans="1:10" x14ac:dyDescent="0.35">
      <c r="A4" t="s">
        <v>10</v>
      </c>
      <c r="B4" s="1" t="s">
        <v>151</v>
      </c>
      <c r="C4">
        <v>1</v>
      </c>
      <c r="D4">
        <v>1</v>
      </c>
      <c r="E4">
        <v>1</v>
      </c>
      <c r="G4">
        <f t="shared" si="0"/>
        <v>3</v>
      </c>
      <c r="H4">
        <v>3</v>
      </c>
      <c r="J4">
        <f t="shared" ref="J4:J65" si="1">SUM(F4:I4)</f>
        <v>6</v>
      </c>
    </row>
    <row r="5" spans="1:10" x14ac:dyDescent="0.35">
      <c r="A5" t="s">
        <v>13</v>
      </c>
      <c r="B5" s="1" t="s">
        <v>152</v>
      </c>
      <c r="C5">
        <v>1</v>
      </c>
      <c r="D5">
        <v>1</v>
      </c>
      <c r="E5">
        <v>1</v>
      </c>
      <c r="G5">
        <f t="shared" si="0"/>
        <v>3</v>
      </c>
      <c r="H5">
        <v>3</v>
      </c>
      <c r="J5">
        <f t="shared" si="1"/>
        <v>6</v>
      </c>
    </row>
    <row r="6" spans="1:10" x14ac:dyDescent="0.35">
      <c r="B6" s="1" t="s">
        <v>244</v>
      </c>
      <c r="C6">
        <v>1</v>
      </c>
      <c r="D6">
        <v>1</v>
      </c>
      <c r="E6">
        <v>1</v>
      </c>
      <c r="G6">
        <f t="shared" si="0"/>
        <v>3</v>
      </c>
      <c r="H6">
        <v>3</v>
      </c>
      <c r="I6" t="s">
        <v>245</v>
      </c>
      <c r="J6">
        <f t="shared" si="1"/>
        <v>6</v>
      </c>
    </row>
    <row r="7" spans="1:10" ht="16.5" x14ac:dyDescent="0.35">
      <c r="A7" t="s">
        <v>11</v>
      </c>
      <c r="B7" s="1" t="s">
        <v>153</v>
      </c>
      <c r="C7">
        <v>1</v>
      </c>
      <c r="D7">
        <v>1</v>
      </c>
      <c r="E7">
        <v>0</v>
      </c>
      <c r="G7">
        <f t="shared" si="0"/>
        <v>2</v>
      </c>
      <c r="I7" t="s">
        <v>449</v>
      </c>
    </row>
    <row r="8" spans="1:10" x14ac:dyDescent="0.35">
      <c r="B8" s="1" t="s">
        <v>154</v>
      </c>
      <c r="C8">
        <v>1</v>
      </c>
      <c r="D8">
        <v>1</v>
      </c>
      <c r="E8">
        <v>0</v>
      </c>
      <c r="G8">
        <f t="shared" si="0"/>
        <v>2</v>
      </c>
      <c r="I8" t="s">
        <v>449</v>
      </c>
    </row>
    <row r="9" spans="1:10" ht="16.5" x14ac:dyDescent="0.35">
      <c r="A9" t="s">
        <v>12</v>
      </c>
      <c r="B9" s="1" t="s">
        <v>155</v>
      </c>
      <c r="C9">
        <v>0</v>
      </c>
      <c r="D9">
        <v>1</v>
      </c>
      <c r="E9">
        <v>1</v>
      </c>
      <c r="G9">
        <f t="shared" si="0"/>
        <v>2</v>
      </c>
      <c r="I9" t="s">
        <v>450</v>
      </c>
    </row>
    <row r="10" spans="1:10" ht="16.5" x14ac:dyDescent="0.35">
      <c r="B10" s="1" t="s">
        <v>163</v>
      </c>
      <c r="C10">
        <v>1</v>
      </c>
      <c r="D10">
        <v>1</v>
      </c>
      <c r="E10">
        <v>1</v>
      </c>
      <c r="G10">
        <f t="shared" si="0"/>
        <v>3</v>
      </c>
      <c r="H10">
        <v>3</v>
      </c>
      <c r="J10">
        <f t="shared" si="1"/>
        <v>6</v>
      </c>
    </row>
    <row r="11" spans="1:10" x14ac:dyDescent="0.35">
      <c r="A11" t="s">
        <v>16</v>
      </c>
      <c r="B11" s="1" t="s">
        <v>156</v>
      </c>
      <c r="C11">
        <v>1</v>
      </c>
      <c r="D11">
        <v>1</v>
      </c>
      <c r="G11">
        <f t="shared" si="0"/>
        <v>2</v>
      </c>
      <c r="I11" t="s">
        <v>447</v>
      </c>
    </row>
    <row r="12" spans="1:10" x14ac:dyDescent="0.35">
      <c r="A12" t="s">
        <v>71</v>
      </c>
      <c r="B12" s="1" t="s">
        <v>157</v>
      </c>
      <c r="C12">
        <v>0</v>
      </c>
      <c r="D12">
        <v>1</v>
      </c>
      <c r="E12">
        <v>1</v>
      </c>
      <c r="G12">
        <f t="shared" si="0"/>
        <v>2</v>
      </c>
      <c r="I12" t="s">
        <v>450</v>
      </c>
    </row>
    <row r="13" spans="1:10" x14ac:dyDescent="0.35">
      <c r="A13" t="s">
        <v>20</v>
      </c>
      <c r="B13" s="1" t="s">
        <v>158</v>
      </c>
      <c r="C13">
        <v>1</v>
      </c>
      <c r="D13">
        <v>1</v>
      </c>
      <c r="E13">
        <v>1</v>
      </c>
      <c r="G13">
        <f t="shared" si="0"/>
        <v>3</v>
      </c>
      <c r="H13">
        <v>3</v>
      </c>
      <c r="J13">
        <f t="shared" si="1"/>
        <v>6</v>
      </c>
    </row>
    <row r="14" spans="1:10" x14ac:dyDescent="0.35">
      <c r="A14" t="s">
        <v>22</v>
      </c>
      <c r="B14" s="1" t="s">
        <v>159</v>
      </c>
      <c r="C14">
        <v>1</v>
      </c>
      <c r="D14">
        <v>1</v>
      </c>
      <c r="E14">
        <v>1</v>
      </c>
      <c r="G14">
        <f t="shared" si="0"/>
        <v>3</v>
      </c>
      <c r="H14">
        <v>3</v>
      </c>
      <c r="J14">
        <f t="shared" si="1"/>
        <v>6</v>
      </c>
    </row>
    <row r="15" spans="1:10" x14ac:dyDescent="0.35">
      <c r="A15" t="s">
        <v>24</v>
      </c>
      <c r="B15" s="1" t="s">
        <v>160</v>
      </c>
      <c r="C15">
        <v>0</v>
      </c>
      <c r="D15">
        <v>1</v>
      </c>
      <c r="E15">
        <v>1</v>
      </c>
      <c r="G15">
        <f t="shared" si="0"/>
        <v>2</v>
      </c>
      <c r="I15" t="s">
        <v>450</v>
      </c>
    </row>
    <row r="16" spans="1:10" x14ac:dyDescent="0.35">
      <c r="A16" t="s">
        <v>26</v>
      </c>
      <c r="B16" s="1" t="s">
        <v>161</v>
      </c>
      <c r="C16">
        <v>1</v>
      </c>
      <c r="D16">
        <v>1</v>
      </c>
      <c r="E16">
        <v>1</v>
      </c>
      <c r="G16">
        <f t="shared" si="0"/>
        <v>3</v>
      </c>
      <c r="H16">
        <v>3</v>
      </c>
      <c r="J16">
        <f t="shared" si="1"/>
        <v>6</v>
      </c>
    </row>
    <row r="17" spans="1:10" x14ac:dyDescent="0.35">
      <c r="A17" t="s">
        <v>27</v>
      </c>
      <c r="B17" s="1" t="s">
        <v>166</v>
      </c>
      <c r="C17">
        <v>1</v>
      </c>
      <c r="D17">
        <v>1</v>
      </c>
      <c r="E17">
        <v>0</v>
      </c>
      <c r="G17">
        <f t="shared" si="0"/>
        <v>2</v>
      </c>
      <c r="I17" t="s">
        <v>451</v>
      </c>
    </row>
    <row r="18" spans="1:10" x14ac:dyDescent="0.35">
      <c r="A18" t="s">
        <v>29</v>
      </c>
      <c r="B18" s="1" t="s">
        <v>162</v>
      </c>
      <c r="C18">
        <v>0</v>
      </c>
      <c r="D18">
        <v>1</v>
      </c>
      <c r="G18">
        <f t="shared" si="0"/>
        <v>1</v>
      </c>
      <c r="I18" t="s">
        <v>448</v>
      </c>
    </row>
    <row r="19" spans="1:10" x14ac:dyDescent="0.35">
      <c r="A19" t="s">
        <v>31</v>
      </c>
      <c r="B19" s="1" t="s">
        <v>452</v>
      </c>
      <c r="C19">
        <v>1</v>
      </c>
      <c r="D19">
        <v>1</v>
      </c>
      <c r="E19">
        <v>0</v>
      </c>
      <c r="G19">
        <f t="shared" si="0"/>
        <v>2</v>
      </c>
      <c r="I19" t="s">
        <v>453</v>
      </c>
    </row>
    <row r="20" spans="1:10" x14ac:dyDescent="0.35">
      <c r="A20" t="s">
        <v>33</v>
      </c>
      <c r="B20" s="1" t="s">
        <v>164</v>
      </c>
      <c r="C20">
        <v>1</v>
      </c>
      <c r="D20">
        <v>1</v>
      </c>
      <c r="E20">
        <v>1</v>
      </c>
      <c r="G20">
        <f t="shared" si="0"/>
        <v>3</v>
      </c>
      <c r="H20">
        <v>3</v>
      </c>
      <c r="J20">
        <f t="shared" si="1"/>
        <v>6</v>
      </c>
    </row>
    <row r="21" spans="1:10" x14ac:dyDescent="0.35">
      <c r="A21" t="s">
        <v>35</v>
      </c>
      <c r="B21" s="1" t="s">
        <v>165</v>
      </c>
      <c r="C21">
        <v>1</v>
      </c>
      <c r="D21">
        <v>1</v>
      </c>
      <c r="E21">
        <v>1</v>
      </c>
      <c r="G21">
        <f t="shared" si="0"/>
        <v>3</v>
      </c>
      <c r="H21">
        <v>3</v>
      </c>
      <c r="J21">
        <f t="shared" si="1"/>
        <v>6</v>
      </c>
    </row>
    <row r="22" spans="1:10" x14ac:dyDescent="0.35">
      <c r="A22" t="s">
        <v>37</v>
      </c>
      <c r="B22" s="1" t="s">
        <v>168</v>
      </c>
      <c r="C22">
        <v>1</v>
      </c>
      <c r="D22">
        <v>1</v>
      </c>
      <c r="G22">
        <f t="shared" si="0"/>
        <v>2</v>
      </c>
      <c r="I22" t="s">
        <v>447</v>
      </c>
    </row>
    <row r="23" spans="1:10" ht="16.5" x14ac:dyDescent="0.35">
      <c r="A23" t="s">
        <v>39</v>
      </c>
      <c r="B23" s="1" t="s">
        <v>170</v>
      </c>
      <c r="C23">
        <v>1</v>
      </c>
      <c r="D23">
        <v>1</v>
      </c>
      <c r="E23">
        <v>1</v>
      </c>
      <c r="G23">
        <f t="shared" si="0"/>
        <v>3</v>
      </c>
      <c r="H23">
        <v>3</v>
      </c>
      <c r="J23">
        <f t="shared" si="1"/>
        <v>6</v>
      </c>
    </row>
    <row r="24" spans="1:10" x14ac:dyDescent="0.35">
      <c r="A24" t="s">
        <v>41</v>
      </c>
      <c r="B24" t="s">
        <v>167</v>
      </c>
      <c r="C24">
        <v>1</v>
      </c>
      <c r="D24">
        <v>1</v>
      </c>
      <c r="E24">
        <v>1</v>
      </c>
      <c r="G24">
        <f t="shared" si="0"/>
        <v>3</v>
      </c>
      <c r="H24">
        <v>3</v>
      </c>
      <c r="J24">
        <f t="shared" si="1"/>
        <v>6</v>
      </c>
    </row>
    <row r="25" spans="1:10" x14ac:dyDescent="0.35">
      <c r="A25" t="s">
        <v>43</v>
      </c>
      <c r="B25" s="1" t="s">
        <v>169</v>
      </c>
      <c r="C25">
        <v>1</v>
      </c>
      <c r="D25">
        <v>1</v>
      </c>
      <c r="E25">
        <v>1</v>
      </c>
      <c r="G25">
        <f t="shared" si="0"/>
        <v>3</v>
      </c>
      <c r="H25">
        <v>3</v>
      </c>
      <c r="J25">
        <f t="shared" si="1"/>
        <v>6</v>
      </c>
    </row>
    <row r="26" spans="1:10" x14ac:dyDescent="0.35">
      <c r="A26" t="s">
        <v>45</v>
      </c>
      <c r="B26" s="1" t="s">
        <v>224</v>
      </c>
      <c r="C26">
        <v>1</v>
      </c>
      <c r="D26">
        <v>1</v>
      </c>
      <c r="E26">
        <v>1</v>
      </c>
      <c r="G26">
        <f t="shared" si="0"/>
        <v>3</v>
      </c>
      <c r="H26">
        <v>3</v>
      </c>
      <c r="J26">
        <f t="shared" si="1"/>
        <v>6</v>
      </c>
    </row>
    <row r="27" spans="1:10" x14ac:dyDescent="0.35">
      <c r="A27" t="s">
        <v>47</v>
      </c>
      <c r="B27" s="1" t="s">
        <v>222</v>
      </c>
      <c r="C27">
        <v>1</v>
      </c>
      <c r="D27">
        <v>1</v>
      </c>
      <c r="E27">
        <v>1</v>
      </c>
      <c r="G27">
        <f t="shared" si="0"/>
        <v>3</v>
      </c>
      <c r="H27">
        <v>3</v>
      </c>
      <c r="J27">
        <f t="shared" si="1"/>
        <v>6</v>
      </c>
    </row>
    <row r="28" spans="1:10" x14ac:dyDescent="0.35">
      <c r="A28" t="s">
        <v>173</v>
      </c>
      <c r="B28" s="1" t="s">
        <v>172</v>
      </c>
      <c r="C28">
        <v>1</v>
      </c>
      <c r="D28">
        <v>1</v>
      </c>
      <c r="E28">
        <v>1</v>
      </c>
      <c r="G28">
        <f t="shared" si="0"/>
        <v>3</v>
      </c>
      <c r="H28">
        <v>3</v>
      </c>
      <c r="J28">
        <f t="shared" si="1"/>
        <v>6</v>
      </c>
    </row>
    <row r="29" spans="1:10" x14ac:dyDescent="0.35">
      <c r="A29" t="s">
        <v>233</v>
      </c>
      <c r="B29" s="1" t="s">
        <v>232</v>
      </c>
      <c r="C29">
        <v>1</v>
      </c>
      <c r="D29">
        <v>1</v>
      </c>
      <c r="E29">
        <v>1</v>
      </c>
      <c r="G29">
        <f t="shared" si="0"/>
        <v>3</v>
      </c>
      <c r="H29">
        <v>3</v>
      </c>
      <c r="J29">
        <f t="shared" si="1"/>
        <v>6</v>
      </c>
    </row>
    <row r="30" spans="1:10" x14ac:dyDescent="0.35">
      <c r="A30" t="s">
        <v>53</v>
      </c>
      <c r="B30" s="1" t="s">
        <v>223</v>
      </c>
      <c r="C30">
        <v>1</v>
      </c>
      <c r="D30">
        <v>1</v>
      </c>
      <c r="E30">
        <v>1</v>
      </c>
      <c r="G30">
        <f t="shared" si="0"/>
        <v>3</v>
      </c>
      <c r="H30">
        <v>3</v>
      </c>
      <c r="J30">
        <f t="shared" si="1"/>
        <v>6</v>
      </c>
    </row>
    <row r="31" spans="1:10" x14ac:dyDescent="0.35">
      <c r="A31" t="s">
        <v>55</v>
      </c>
      <c r="B31" s="1" t="s">
        <v>171</v>
      </c>
      <c r="C31">
        <v>1</v>
      </c>
      <c r="D31">
        <v>1</v>
      </c>
      <c r="E31">
        <v>1</v>
      </c>
      <c r="G31">
        <f t="shared" si="0"/>
        <v>3</v>
      </c>
      <c r="H31">
        <v>3</v>
      </c>
      <c r="J31">
        <f t="shared" si="1"/>
        <v>6</v>
      </c>
    </row>
    <row r="32" spans="1:10" x14ac:dyDescent="0.35">
      <c r="A32" t="s">
        <v>66</v>
      </c>
      <c r="B32" s="1" t="s">
        <v>225</v>
      </c>
      <c r="C32">
        <v>1</v>
      </c>
      <c r="D32">
        <v>1</v>
      </c>
      <c r="G32">
        <f t="shared" si="0"/>
        <v>2</v>
      </c>
      <c r="I32" t="s">
        <v>454</v>
      </c>
    </row>
    <row r="33" spans="1:10" x14ac:dyDescent="0.35">
      <c r="A33" t="s">
        <v>105</v>
      </c>
      <c r="B33" s="1" t="s">
        <v>230</v>
      </c>
      <c r="C33">
        <v>1</v>
      </c>
      <c r="D33">
        <v>1</v>
      </c>
      <c r="E33">
        <v>1</v>
      </c>
      <c r="G33">
        <f t="shared" si="0"/>
        <v>3</v>
      </c>
      <c r="H33">
        <v>3</v>
      </c>
      <c r="J33">
        <f t="shared" si="1"/>
        <v>6</v>
      </c>
    </row>
    <row r="34" spans="1:10" x14ac:dyDescent="0.35">
      <c r="A34" t="s">
        <v>93</v>
      </c>
      <c r="B34" s="1" t="s">
        <v>231</v>
      </c>
      <c r="C34">
        <v>1</v>
      </c>
      <c r="D34">
        <v>1</v>
      </c>
      <c r="E34">
        <v>1</v>
      </c>
      <c r="G34">
        <f t="shared" ref="G34:G65" si="2">SUM(C34:F34)</f>
        <v>3</v>
      </c>
      <c r="H34">
        <v>3</v>
      </c>
      <c r="J34">
        <f t="shared" si="1"/>
        <v>6</v>
      </c>
    </row>
    <row r="35" spans="1:10" x14ac:dyDescent="0.35">
      <c r="A35" t="s">
        <v>95</v>
      </c>
      <c r="B35" s="1" t="s">
        <v>228</v>
      </c>
      <c r="C35">
        <v>1</v>
      </c>
      <c r="D35">
        <v>1</v>
      </c>
      <c r="G35">
        <f t="shared" si="2"/>
        <v>2</v>
      </c>
      <c r="I35" t="s">
        <v>447</v>
      </c>
    </row>
    <row r="36" spans="1:10" x14ac:dyDescent="0.35">
      <c r="A36" t="s">
        <v>100</v>
      </c>
      <c r="B36" s="1" t="s">
        <v>236</v>
      </c>
      <c r="C36">
        <v>1</v>
      </c>
      <c r="D36">
        <v>1</v>
      </c>
      <c r="E36">
        <v>1</v>
      </c>
      <c r="G36">
        <f t="shared" si="2"/>
        <v>3</v>
      </c>
      <c r="H36">
        <v>3</v>
      </c>
      <c r="J36">
        <f t="shared" si="1"/>
        <v>6</v>
      </c>
    </row>
    <row r="37" spans="1:10" x14ac:dyDescent="0.35">
      <c r="A37" t="s">
        <v>102</v>
      </c>
      <c r="B37" s="1" t="s">
        <v>235</v>
      </c>
      <c r="C37">
        <v>1</v>
      </c>
      <c r="D37">
        <v>1</v>
      </c>
      <c r="E37">
        <v>1</v>
      </c>
      <c r="G37">
        <f t="shared" si="2"/>
        <v>3</v>
      </c>
      <c r="H37">
        <v>3</v>
      </c>
      <c r="J37">
        <f t="shared" si="1"/>
        <v>6</v>
      </c>
    </row>
    <row r="38" spans="1:10" x14ac:dyDescent="0.35">
      <c r="A38" t="s">
        <v>106</v>
      </c>
      <c r="B38" s="1" t="s">
        <v>234</v>
      </c>
      <c r="C38">
        <v>1</v>
      </c>
      <c r="D38">
        <v>1</v>
      </c>
      <c r="E38">
        <v>1</v>
      </c>
      <c r="G38">
        <f t="shared" si="2"/>
        <v>3</v>
      </c>
      <c r="H38">
        <v>3</v>
      </c>
      <c r="J38">
        <f t="shared" si="1"/>
        <v>6</v>
      </c>
    </row>
    <row r="39" spans="1:10" x14ac:dyDescent="0.35">
      <c r="A39" t="s">
        <v>110</v>
      </c>
      <c r="B39" s="1" t="s">
        <v>226</v>
      </c>
      <c r="C39">
        <v>1</v>
      </c>
      <c r="D39">
        <v>1</v>
      </c>
      <c r="E39">
        <v>1</v>
      </c>
      <c r="G39">
        <f t="shared" si="2"/>
        <v>3</v>
      </c>
      <c r="H39">
        <v>3</v>
      </c>
      <c r="J39">
        <f t="shared" si="1"/>
        <v>6</v>
      </c>
    </row>
    <row r="40" spans="1:10" x14ac:dyDescent="0.35">
      <c r="A40" t="s">
        <v>113</v>
      </c>
      <c r="B40" s="1" t="s">
        <v>227</v>
      </c>
      <c r="C40">
        <v>1</v>
      </c>
      <c r="D40">
        <v>1</v>
      </c>
      <c r="G40">
        <f t="shared" si="2"/>
        <v>2</v>
      </c>
      <c r="I40" t="s">
        <v>447</v>
      </c>
    </row>
    <row r="41" spans="1:10" x14ac:dyDescent="0.35">
      <c r="A41" s="2" t="s">
        <v>116</v>
      </c>
      <c r="B41" s="1" t="s">
        <v>221</v>
      </c>
      <c r="C41">
        <v>1</v>
      </c>
      <c r="D41">
        <v>1</v>
      </c>
      <c r="G41">
        <f t="shared" si="2"/>
        <v>2</v>
      </c>
      <c r="I41" t="s">
        <v>447</v>
      </c>
    </row>
    <row r="42" spans="1:10" x14ac:dyDescent="0.35">
      <c r="A42" s="2" t="s">
        <v>119</v>
      </c>
      <c r="B42" s="1" t="s">
        <v>220</v>
      </c>
      <c r="C42">
        <v>1</v>
      </c>
      <c r="D42">
        <v>1</v>
      </c>
      <c r="G42">
        <f t="shared" si="2"/>
        <v>2</v>
      </c>
      <c r="I42" t="s">
        <v>447</v>
      </c>
    </row>
    <row r="43" spans="1:10" x14ac:dyDescent="0.35">
      <c r="A43" t="s">
        <v>124</v>
      </c>
      <c r="B43" s="1" t="s">
        <v>229</v>
      </c>
      <c r="C43">
        <v>1</v>
      </c>
      <c r="D43">
        <v>1</v>
      </c>
      <c r="E43">
        <v>1</v>
      </c>
      <c r="G43">
        <f t="shared" si="2"/>
        <v>3</v>
      </c>
      <c r="H43">
        <v>3</v>
      </c>
      <c r="J43">
        <f t="shared" si="1"/>
        <v>6</v>
      </c>
    </row>
    <row r="44" spans="1:10" ht="16.5" x14ac:dyDescent="0.35">
      <c r="A44" t="s">
        <v>127</v>
      </c>
      <c r="B44" s="1" t="s">
        <v>237</v>
      </c>
      <c r="C44">
        <v>1</v>
      </c>
      <c r="D44">
        <v>1</v>
      </c>
      <c r="E44">
        <v>1</v>
      </c>
      <c r="G44">
        <f t="shared" si="2"/>
        <v>3</v>
      </c>
      <c r="H44">
        <v>3</v>
      </c>
      <c r="J44">
        <f t="shared" si="1"/>
        <v>6</v>
      </c>
    </row>
    <row r="45" spans="1:10" x14ac:dyDescent="0.35">
      <c r="A45" t="s">
        <v>238</v>
      </c>
      <c r="B45" s="1" t="s">
        <v>239</v>
      </c>
      <c r="C45">
        <v>1</v>
      </c>
      <c r="D45">
        <v>1</v>
      </c>
      <c r="E45">
        <v>1</v>
      </c>
      <c r="G45">
        <f t="shared" si="2"/>
        <v>3</v>
      </c>
      <c r="H45">
        <v>3</v>
      </c>
      <c r="J45">
        <f t="shared" si="1"/>
        <v>6</v>
      </c>
    </row>
    <row r="46" spans="1:10" x14ac:dyDescent="0.35">
      <c r="A46" t="s">
        <v>133</v>
      </c>
      <c r="B46" s="1" t="s">
        <v>240</v>
      </c>
      <c r="C46">
        <v>1</v>
      </c>
      <c r="D46">
        <v>1</v>
      </c>
      <c r="E46">
        <v>0</v>
      </c>
      <c r="G46">
        <f t="shared" si="2"/>
        <v>2</v>
      </c>
      <c r="I46" t="s">
        <v>243</v>
      </c>
    </row>
    <row r="47" spans="1:10" x14ac:dyDescent="0.35">
      <c r="A47" t="s">
        <v>137</v>
      </c>
      <c r="B47" s="1" t="s">
        <v>242</v>
      </c>
      <c r="C47">
        <v>0</v>
      </c>
      <c r="D47">
        <v>1</v>
      </c>
      <c r="E47">
        <v>0</v>
      </c>
      <c r="G47">
        <f t="shared" si="2"/>
        <v>1</v>
      </c>
    </row>
    <row r="48" spans="1:10" x14ac:dyDescent="0.35">
      <c r="A48" t="s">
        <v>140</v>
      </c>
      <c r="B48" s="1" t="s">
        <v>241</v>
      </c>
      <c r="C48">
        <v>1</v>
      </c>
      <c r="D48">
        <v>1</v>
      </c>
      <c r="G48">
        <f t="shared" si="2"/>
        <v>2</v>
      </c>
    </row>
    <row r="49" spans="1:10" x14ac:dyDescent="0.35">
      <c r="A49" t="s">
        <v>174</v>
      </c>
      <c r="B49" s="1" t="s">
        <v>246</v>
      </c>
      <c r="C49">
        <v>1</v>
      </c>
      <c r="D49">
        <v>1</v>
      </c>
      <c r="E49">
        <v>0</v>
      </c>
      <c r="G49">
        <f t="shared" si="2"/>
        <v>2</v>
      </c>
    </row>
    <row r="50" spans="1:10" x14ac:dyDescent="0.35">
      <c r="A50" t="s">
        <v>175</v>
      </c>
      <c r="B50" s="1" t="s">
        <v>247</v>
      </c>
      <c r="C50">
        <v>1</v>
      </c>
      <c r="D50">
        <v>1</v>
      </c>
      <c r="E50">
        <v>1</v>
      </c>
      <c r="G50">
        <f t="shared" si="2"/>
        <v>3</v>
      </c>
      <c r="H50">
        <v>3</v>
      </c>
      <c r="J50">
        <f t="shared" si="1"/>
        <v>6</v>
      </c>
    </row>
    <row r="51" spans="1:10" x14ac:dyDescent="0.35">
      <c r="A51" t="s">
        <v>176</v>
      </c>
      <c r="B51" s="1" t="s">
        <v>248</v>
      </c>
      <c r="C51">
        <v>1</v>
      </c>
      <c r="D51">
        <v>1</v>
      </c>
      <c r="G51">
        <f t="shared" si="2"/>
        <v>2</v>
      </c>
      <c r="I51" t="s">
        <v>455</v>
      </c>
    </row>
    <row r="52" spans="1:10" x14ac:dyDescent="0.35">
      <c r="A52" t="s">
        <v>177</v>
      </c>
      <c r="B52" s="1" t="s">
        <v>250</v>
      </c>
      <c r="C52">
        <v>1</v>
      </c>
      <c r="D52">
        <v>1</v>
      </c>
      <c r="E52">
        <v>1</v>
      </c>
      <c r="G52">
        <f t="shared" si="2"/>
        <v>3</v>
      </c>
      <c r="H52">
        <v>3</v>
      </c>
      <c r="J52">
        <f t="shared" si="1"/>
        <v>6</v>
      </c>
    </row>
    <row r="53" spans="1:10" x14ac:dyDescent="0.35">
      <c r="A53" t="s">
        <v>178</v>
      </c>
      <c r="B53" s="1" t="s">
        <v>249</v>
      </c>
      <c r="C53">
        <v>1</v>
      </c>
      <c r="D53">
        <v>1</v>
      </c>
      <c r="E53">
        <v>1</v>
      </c>
      <c r="G53">
        <f t="shared" si="2"/>
        <v>3</v>
      </c>
      <c r="H53">
        <v>3</v>
      </c>
      <c r="J53">
        <f t="shared" si="1"/>
        <v>6</v>
      </c>
    </row>
    <row r="54" spans="1:10" x14ac:dyDescent="0.35">
      <c r="A54" t="s">
        <v>179</v>
      </c>
      <c r="B54" s="1" t="s">
        <v>251</v>
      </c>
      <c r="C54">
        <v>1</v>
      </c>
      <c r="D54">
        <v>1</v>
      </c>
      <c r="E54">
        <v>0</v>
      </c>
      <c r="G54">
        <f t="shared" si="2"/>
        <v>2</v>
      </c>
      <c r="I54" t="s">
        <v>252</v>
      </c>
    </row>
    <row r="55" spans="1:10" x14ac:dyDescent="0.35">
      <c r="A55" t="s">
        <v>180</v>
      </c>
      <c r="B55" s="1" t="s">
        <v>253</v>
      </c>
      <c r="C55">
        <v>1</v>
      </c>
      <c r="D55">
        <v>1</v>
      </c>
      <c r="E55">
        <v>1</v>
      </c>
      <c r="G55">
        <f t="shared" si="2"/>
        <v>3</v>
      </c>
      <c r="H55">
        <v>3</v>
      </c>
      <c r="J55">
        <f t="shared" si="1"/>
        <v>6</v>
      </c>
    </row>
    <row r="56" spans="1:10" x14ac:dyDescent="0.35">
      <c r="A56" t="s">
        <v>181</v>
      </c>
      <c r="B56" s="1" t="s">
        <v>254</v>
      </c>
      <c r="C56">
        <v>1</v>
      </c>
      <c r="D56">
        <v>0</v>
      </c>
      <c r="E56">
        <v>1</v>
      </c>
      <c r="G56">
        <f t="shared" si="2"/>
        <v>2</v>
      </c>
    </row>
    <row r="57" spans="1:10" x14ac:dyDescent="0.35">
      <c r="A57" t="s">
        <v>255</v>
      </c>
      <c r="B57" s="1" t="s">
        <v>256</v>
      </c>
      <c r="C57">
        <v>0</v>
      </c>
      <c r="D57">
        <v>1</v>
      </c>
      <c r="E57">
        <v>0</v>
      </c>
      <c r="G57">
        <f t="shared" si="2"/>
        <v>1</v>
      </c>
    </row>
    <row r="58" spans="1:10" x14ac:dyDescent="0.35">
      <c r="A58" t="s">
        <v>183</v>
      </c>
      <c r="B58" s="1" t="s">
        <v>205</v>
      </c>
      <c r="C58">
        <v>0</v>
      </c>
      <c r="D58">
        <v>1</v>
      </c>
      <c r="E58">
        <v>0</v>
      </c>
      <c r="G58">
        <f t="shared" si="2"/>
        <v>1</v>
      </c>
    </row>
    <row r="59" spans="1:10" x14ac:dyDescent="0.35">
      <c r="A59" t="s">
        <v>207</v>
      </c>
      <c r="B59" s="1" t="s">
        <v>206</v>
      </c>
      <c r="C59">
        <v>1</v>
      </c>
      <c r="D59">
        <v>1</v>
      </c>
      <c r="E59">
        <v>0</v>
      </c>
      <c r="G59">
        <f t="shared" si="2"/>
        <v>2</v>
      </c>
    </row>
    <row r="60" spans="1:10" x14ac:dyDescent="0.35">
      <c r="A60" t="s">
        <v>185</v>
      </c>
      <c r="B60" s="1" t="s">
        <v>208</v>
      </c>
      <c r="C60">
        <v>1</v>
      </c>
      <c r="D60">
        <v>1</v>
      </c>
      <c r="E60">
        <f>SUM(E58:E59)</f>
        <v>0</v>
      </c>
      <c r="G60">
        <f t="shared" si="2"/>
        <v>2</v>
      </c>
    </row>
    <row r="61" spans="1:10" x14ac:dyDescent="0.35">
      <c r="A61" t="s">
        <v>186</v>
      </c>
      <c r="B61" s="1" t="s">
        <v>209</v>
      </c>
      <c r="C61">
        <v>0</v>
      </c>
      <c r="D61">
        <v>1</v>
      </c>
      <c r="E61">
        <v>0</v>
      </c>
      <c r="G61">
        <f t="shared" si="2"/>
        <v>1</v>
      </c>
    </row>
    <row r="62" spans="1:10" x14ac:dyDescent="0.35">
      <c r="A62" t="s">
        <v>187</v>
      </c>
      <c r="B62" s="1" t="s">
        <v>210</v>
      </c>
      <c r="C62">
        <v>1</v>
      </c>
      <c r="D62">
        <v>1</v>
      </c>
      <c r="G62">
        <f t="shared" si="2"/>
        <v>2</v>
      </c>
      <c r="I62" t="s">
        <v>456</v>
      </c>
    </row>
    <row r="63" spans="1:10" x14ac:dyDescent="0.35">
      <c r="A63" t="s">
        <v>188</v>
      </c>
      <c r="B63" s="1" t="s">
        <v>212</v>
      </c>
      <c r="C63">
        <v>1</v>
      </c>
      <c r="D63">
        <v>1</v>
      </c>
      <c r="E63">
        <v>0</v>
      </c>
      <c r="G63">
        <f t="shared" si="2"/>
        <v>2</v>
      </c>
    </row>
    <row r="64" spans="1:10" ht="15.5" x14ac:dyDescent="0.35">
      <c r="A64" t="s">
        <v>189</v>
      </c>
      <c r="B64" s="4" t="s">
        <v>213</v>
      </c>
      <c r="C64">
        <v>1</v>
      </c>
      <c r="D64">
        <v>1</v>
      </c>
      <c r="E64">
        <v>0</v>
      </c>
      <c r="G64">
        <f t="shared" si="2"/>
        <v>2</v>
      </c>
    </row>
    <row r="65" spans="1:11" x14ac:dyDescent="0.35">
      <c r="A65" t="s">
        <v>190</v>
      </c>
      <c r="B65" s="1" t="s">
        <v>211</v>
      </c>
      <c r="C65">
        <v>1</v>
      </c>
      <c r="D65">
        <v>1</v>
      </c>
      <c r="E65">
        <v>1</v>
      </c>
      <c r="G65">
        <f t="shared" si="2"/>
        <v>3</v>
      </c>
      <c r="H65">
        <v>3</v>
      </c>
      <c r="J65">
        <f t="shared" si="1"/>
        <v>6</v>
      </c>
    </row>
    <row r="66" spans="1:11" x14ac:dyDescent="0.35">
      <c r="A66" t="s">
        <v>191</v>
      </c>
      <c r="B66" s="1" t="s">
        <v>214</v>
      </c>
      <c r="C66">
        <v>1</v>
      </c>
      <c r="D66">
        <v>1</v>
      </c>
      <c r="E66">
        <v>1</v>
      </c>
      <c r="G66">
        <f t="shared" ref="G66:G76" si="3">SUM(C66:F66)</f>
        <v>3</v>
      </c>
      <c r="H66">
        <v>3</v>
      </c>
      <c r="J66">
        <f t="shared" ref="J66:J74" si="4">SUM(F66:I66)</f>
        <v>6</v>
      </c>
    </row>
    <row r="67" spans="1:11" x14ac:dyDescent="0.35">
      <c r="A67" t="s">
        <v>192</v>
      </c>
      <c r="B67" s="1" t="s">
        <v>215</v>
      </c>
      <c r="C67">
        <v>1</v>
      </c>
      <c r="D67">
        <v>1</v>
      </c>
      <c r="E67">
        <v>1</v>
      </c>
      <c r="G67">
        <f t="shared" si="3"/>
        <v>3</v>
      </c>
      <c r="H67">
        <v>3</v>
      </c>
      <c r="J67">
        <f t="shared" si="4"/>
        <v>6</v>
      </c>
    </row>
    <row r="68" spans="1:11" x14ac:dyDescent="0.35">
      <c r="A68" t="s">
        <v>193</v>
      </c>
      <c r="B68" s="1" t="s">
        <v>216</v>
      </c>
      <c r="C68">
        <v>1</v>
      </c>
      <c r="D68">
        <v>1</v>
      </c>
      <c r="E68">
        <v>1</v>
      </c>
      <c r="G68">
        <f t="shared" si="3"/>
        <v>3</v>
      </c>
      <c r="H68">
        <v>3</v>
      </c>
      <c r="J68">
        <f t="shared" si="4"/>
        <v>6</v>
      </c>
    </row>
    <row r="69" spans="1:11" x14ac:dyDescent="0.35">
      <c r="A69" t="s">
        <v>194</v>
      </c>
      <c r="B69" s="1" t="s">
        <v>217</v>
      </c>
      <c r="C69">
        <v>1</v>
      </c>
      <c r="D69">
        <v>1</v>
      </c>
      <c r="E69">
        <v>1</v>
      </c>
      <c r="G69">
        <f t="shared" si="3"/>
        <v>3</v>
      </c>
      <c r="H69">
        <v>3</v>
      </c>
      <c r="J69">
        <f t="shared" si="4"/>
        <v>6</v>
      </c>
    </row>
    <row r="70" spans="1:11" ht="16.5" x14ac:dyDescent="0.35">
      <c r="A70" t="s">
        <v>400</v>
      </c>
      <c r="B70" s="1" t="s">
        <v>218</v>
      </c>
      <c r="C70">
        <v>1</v>
      </c>
      <c r="D70">
        <v>1</v>
      </c>
      <c r="E70">
        <v>1</v>
      </c>
      <c r="G70">
        <f t="shared" si="3"/>
        <v>3</v>
      </c>
      <c r="H70">
        <v>3</v>
      </c>
      <c r="J70">
        <f t="shared" si="4"/>
        <v>6</v>
      </c>
    </row>
    <row r="71" spans="1:11" x14ac:dyDescent="0.35">
      <c r="A71" t="s">
        <v>196</v>
      </c>
      <c r="B71" s="1" t="s">
        <v>201</v>
      </c>
      <c r="C71">
        <v>1</v>
      </c>
      <c r="D71">
        <v>1</v>
      </c>
      <c r="E71">
        <v>1</v>
      </c>
      <c r="G71">
        <f t="shared" si="3"/>
        <v>3</v>
      </c>
      <c r="H71">
        <v>3</v>
      </c>
      <c r="J71">
        <f t="shared" si="4"/>
        <v>6</v>
      </c>
    </row>
    <row r="72" spans="1:11" x14ac:dyDescent="0.35">
      <c r="A72" t="s">
        <v>197</v>
      </c>
      <c r="B72" s="1" t="s">
        <v>219</v>
      </c>
      <c r="C72">
        <v>1</v>
      </c>
      <c r="D72">
        <v>1</v>
      </c>
      <c r="E72">
        <v>1</v>
      </c>
      <c r="G72">
        <f t="shared" si="3"/>
        <v>3</v>
      </c>
      <c r="H72">
        <v>3</v>
      </c>
      <c r="J72">
        <f t="shared" si="4"/>
        <v>6</v>
      </c>
    </row>
    <row r="73" spans="1:11" x14ac:dyDescent="0.35">
      <c r="A73" t="s">
        <v>198</v>
      </c>
      <c r="B73" s="1" t="s">
        <v>202</v>
      </c>
      <c r="C73">
        <v>1</v>
      </c>
      <c r="D73">
        <v>1</v>
      </c>
      <c r="G73">
        <f t="shared" si="3"/>
        <v>2</v>
      </c>
      <c r="I73" t="s">
        <v>447</v>
      </c>
    </row>
    <row r="74" spans="1:11" x14ac:dyDescent="0.35">
      <c r="A74" t="s">
        <v>199</v>
      </c>
      <c r="B74" s="1" t="s">
        <v>203</v>
      </c>
      <c r="C74">
        <v>1</v>
      </c>
      <c r="D74">
        <v>1</v>
      </c>
      <c r="E74">
        <v>1</v>
      </c>
      <c r="G74">
        <f t="shared" si="3"/>
        <v>3</v>
      </c>
      <c r="H74">
        <v>3</v>
      </c>
      <c r="J74">
        <f t="shared" si="4"/>
        <v>6</v>
      </c>
    </row>
    <row r="75" spans="1:11" x14ac:dyDescent="0.35">
      <c r="A75" t="s">
        <v>200</v>
      </c>
      <c r="B75" s="1" t="s">
        <v>204</v>
      </c>
      <c r="C75">
        <v>1</v>
      </c>
      <c r="D75">
        <v>1</v>
      </c>
      <c r="E75">
        <v>0</v>
      </c>
      <c r="G75">
        <f t="shared" si="3"/>
        <v>2</v>
      </c>
      <c r="J75">
        <f>SUM(J4:J74)</f>
        <v>240</v>
      </c>
      <c r="K75">
        <v>40</v>
      </c>
    </row>
    <row r="76" spans="1:11" x14ac:dyDescent="0.35">
      <c r="B76" s="1"/>
      <c r="E76">
        <f>SUM(E61:E75)</f>
        <v>9</v>
      </c>
      <c r="G76">
        <f t="shared" si="3"/>
        <v>9</v>
      </c>
      <c r="H76">
        <f>SUM(H2:H75)</f>
        <v>120</v>
      </c>
      <c r="K76" s="6">
        <v>0.53</v>
      </c>
    </row>
    <row r="77" spans="1:11" x14ac:dyDescent="0.35">
      <c r="C77">
        <f>SUM(C2:C76)</f>
        <v>65</v>
      </c>
      <c r="D77">
        <f>SUM(D2:D76)</f>
        <v>73</v>
      </c>
      <c r="G77">
        <f>SUM(G2:G76)</f>
        <v>191</v>
      </c>
    </row>
    <row r="79" spans="1:11" x14ac:dyDescent="0.35">
      <c r="A79" t="s">
        <v>471</v>
      </c>
      <c r="B79" s="1" t="s">
        <v>472</v>
      </c>
      <c r="C79">
        <v>1</v>
      </c>
      <c r="D79">
        <v>1</v>
      </c>
      <c r="E79">
        <v>1</v>
      </c>
    </row>
  </sheetData>
  <pageMargins left="0.7" right="0.7" top="0.75" bottom="0.75" header="0.3" footer="0.3"/>
  <pageSetup paperSize="9" orientation="portrait" r:id="rId1"/>
  <ignoredErrors>
    <ignoredError sqref="E6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5461-C797-4795-BB0A-C42613F65973}">
  <dimension ref="A1:K78"/>
  <sheetViews>
    <sheetView topLeftCell="A60" workbookViewId="0">
      <selection activeCell="H77" sqref="H77"/>
    </sheetView>
  </sheetViews>
  <sheetFormatPr defaultRowHeight="14.5" x14ac:dyDescent="0.35"/>
  <cols>
    <col min="1" max="1" width="21.453125" customWidth="1"/>
    <col min="2" max="2" width="18.7265625" customWidth="1"/>
    <col min="9" max="9" width="84.08984375" customWidth="1"/>
  </cols>
  <sheetData>
    <row r="1" spans="1:10" x14ac:dyDescent="0.35">
      <c r="A1" t="s">
        <v>123</v>
      </c>
      <c r="B1" t="s">
        <v>122</v>
      </c>
      <c r="C1" t="s">
        <v>1</v>
      </c>
      <c r="D1" t="s">
        <v>2</v>
      </c>
      <c r="E1" t="s">
        <v>3</v>
      </c>
      <c r="G1" t="s">
        <v>4</v>
      </c>
    </row>
    <row r="2" spans="1:10" x14ac:dyDescent="0.35">
      <c r="A2" t="s">
        <v>0</v>
      </c>
      <c r="B2" s="1" t="s">
        <v>465</v>
      </c>
      <c r="C2">
        <v>1</v>
      </c>
      <c r="D2">
        <v>1</v>
      </c>
      <c r="E2">
        <v>0.5</v>
      </c>
      <c r="G2">
        <f>SUM(C2:F2)</f>
        <v>2.5</v>
      </c>
      <c r="I2" t="s">
        <v>466</v>
      </c>
    </row>
    <row r="3" spans="1:10" x14ac:dyDescent="0.35">
      <c r="A3" t="s">
        <v>9</v>
      </c>
      <c r="B3" s="1" t="s">
        <v>5</v>
      </c>
      <c r="C3">
        <v>1</v>
      </c>
      <c r="D3">
        <v>1</v>
      </c>
      <c r="E3">
        <v>0.5</v>
      </c>
      <c r="G3">
        <f>SUM(C3:F3)</f>
        <v>2.5</v>
      </c>
      <c r="I3" t="s">
        <v>444</v>
      </c>
    </row>
    <row r="4" spans="1:10" x14ac:dyDescent="0.35">
      <c r="A4" t="s">
        <v>10</v>
      </c>
      <c r="B4" s="1" t="s">
        <v>6</v>
      </c>
      <c r="C4">
        <v>1</v>
      </c>
      <c r="D4">
        <v>1</v>
      </c>
      <c r="E4">
        <v>0.5</v>
      </c>
      <c r="G4">
        <f>SUM(C4:F4)</f>
        <v>2.5</v>
      </c>
      <c r="I4" t="s">
        <v>457</v>
      </c>
    </row>
    <row r="5" spans="1:10" x14ac:dyDescent="0.35">
      <c r="A5" t="s">
        <v>13</v>
      </c>
      <c r="B5" s="1" t="s">
        <v>146</v>
      </c>
      <c r="C5">
        <v>0</v>
      </c>
      <c r="D5">
        <v>1</v>
      </c>
      <c r="E5">
        <v>0</v>
      </c>
      <c r="G5">
        <f>SUM(C5:F5)</f>
        <v>1</v>
      </c>
      <c r="I5" t="s">
        <v>464</v>
      </c>
    </row>
    <row r="6" spans="1:10" x14ac:dyDescent="0.35">
      <c r="B6" s="1" t="s">
        <v>148</v>
      </c>
      <c r="C6">
        <v>0</v>
      </c>
      <c r="D6">
        <v>1</v>
      </c>
      <c r="E6">
        <v>0</v>
      </c>
      <c r="G6">
        <f>SUM(C6:F6)</f>
        <v>1</v>
      </c>
      <c r="I6" t="s">
        <v>463</v>
      </c>
    </row>
    <row r="7" spans="1:10" x14ac:dyDescent="0.35">
      <c r="A7" t="s">
        <v>11</v>
      </c>
      <c r="B7" s="1" t="s">
        <v>7</v>
      </c>
      <c r="C7">
        <v>0</v>
      </c>
      <c r="D7">
        <v>1</v>
      </c>
      <c r="E7">
        <v>1</v>
      </c>
      <c r="G7">
        <f t="shared" ref="G7:G16" si="0">SUM(C7:F7)</f>
        <v>2</v>
      </c>
    </row>
    <row r="8" spans="1:10" x14ac:dyDescent="0.35">
      <c r="B8" s="1" t="s">
        <v>8</v>
      </c>
      <c r="C8">
        <v>1</v>
      </c>
      <c r="D8">
        <v>1</v>
      </c>
      <c r="E8">
        <v>1</v>
      </c>
      <c r="G8">
        <f t="shared" si="0"/>
        <v>3</v>
      </c>
      <c r="H8">
        <v>3</v>
      </c>
      <c r="J8">
        <f t="shared" ref="J8:J16" si="1">SUM(F8:I8)</f>
        <v>6</v>
      </c>
    </row>
    <row r="9" spans="1:10" x14ac:dyDescent="0.35">
      <c r="A9" t="s">
        <v>12</v>
      </c>
      <c r="B9" s="1" t="s">
        <v>14</v>
      </c>
      <c r="C9">
        <v>1</v>
      </c>
      <c r="D9">
        <v>1</v>
      </c>
      <c r="E9">
        <v>1</v>
      </c>
      <c r="G9">
        <f t="shared" si="0"/>
        <v>3</v>
      </c>
      <c r="H9">
        <v>3</v>
      </c>
      <c r="J9">
        <f t="shared" si="1"/>
        <v>6</v>
      </c>
    </row>
    <row r="10" spans="1:10" x14ac:dyDescent="0.35">
      <c r="B10" s="1" t="s">
        <v>15</v>
      </c>
      <c r="C10">
        <v>0</v>
      </c>
      <c r="D10">
        <v>1</v>
      </c>
      <c r="E10">
        <v>1</v>
      </c>
      <c r="G10">
        <f t="shared" si="0"/>
        <v>2</v>
      </c>
    </row>
    <row r="11" spans="1:10" x14ac:dyDescent="0.35">
      <c r="A11" t="s">
        <v>16</v>
      </c>
      <c r="B11" s="1" t="s">
        <v>17</v>
      </c>
      <c r="C11">
        <v>1</v>
      </c>
      <c r="D11">
        <v>1</v>
      </c>
      <c r="E11">
        <v>0.5</v>
      </c>
      <c r="G11">
        <f t="shared" si="0"/>
        <v>2.5</v>
      </c>
      <c r="I11" t="s">
        <v>447</v>
      </c>
    </row>
    <row r="12" spans="1:10" x14ac:dyDescent="0.35">
      <c r="A12" t="s">
        <v>18</v>
      </c>
      <c r="B12" s="1" t="s">
        <v>19</v>
      </c>
      <c r="C12">
        <v>0</v>
      </c>
      <c r="D12">
        <v>1</v>
      </c>
      <c r="E12">
        <v>1</v>
      </c>
      <c r="G12">
        <f t="shared" si="0"/>
        <v>2</v>
      </c>
    </row>
    <row r="13" spans="1:10" x14ac:dyDescent="0.35">
      <c r="A13" t="s">
        <v>20</v>
      </c>
      <c r="B13" s="1" t="s">
        <v>21</v>
      </c>
      <c r="C13">
        <v>1</v>
      </c>
      <c r="D13">
        <v>1</v>
      </c>
      <c r="E13">
        <v>1</v>
      </c>
      <c r="G13">
        <f t="shared" si="0"/>
        <v>3</v>
      </c>
      <c r="H13">
        <v>3</v>
      </c>
      <c r="J13">
        <f t="shared" si="1"/>
        <v>6</v>
      </c>
    </row>
    <row r="14" spans="1:10" x14ac:dyDescent="0.35">
      <c r="A14" t="s">
        <v>22</v>
      </c>
      <c r="B14" s="1" t="s">
        <v>23</v>
      </c>
      <c r="C14">
        <v>1</v>
      </c>
      <c r="D14">
        <v>1</v>
      </c>
      <c r="E14">
        <v>1</v>
      </c>
      <c r="G14">
        <f t="shared" si="0"/>
        <v>3</v>
      </c>
      <c r="H14">
        <v>3</v>
      </c>
      <c r="J14">
        <f t="shared" si="1"/>
        <v>6</v>
      </c>
    </row>
    <row r="15" spans="1:10" x14ac:dyDescent="0.35">
      <c r="A15" t="s">
        <v>24</v>
      </c>
      <c r="B15" s="1" t="s">
        <v>25</v>
      </c>
      <c r="C15">
        <v>1</v>
      </c>
      <c r="D15">
        <v>1</v>
      </c>
      <c r="E15">
        <v>1</v>
      </c>
      <c r="G15">
        <f t="shared" si="0"/>
        <v>3</v>
      </c>
      <c r="H15">
        <v>3</v>
      </c>
      <c r="J15">
        <f t="shared" si="1"/>
        <v>6</v>
      </c>
    </row>
    <row r="16" spans="1:10" x14ac:dyDescent="0.35">
      <c r="A16" t="s">
        <v>26</v>
      </c>
      <c r="B16" s="1" t="s">
        <v>144</v>
      </c>
      <c r="C16">
        <v>1</v>
      </c>
      <c r="D16">
        <v>1</v>
      </c>
      <c r="E16">
        <v>1</v>
      </c>
      <c r="G16">
        <f t="shared" si="0"/>
        <v>3</v>
      </c>
      <c r="H16">
        <v>3</v>
      </c>
      <c r="I16" t="s">
        <v>145</v>
      </c>
      <c r="J16">
        <f t="shared" si="1"/>
        <v>6</v>
      </c>
    </row>
    <row r="17" spans="1:10" x14ac:dyDescent="0.35">
      <c r="A17" t="s">
        <v>27</v>
      </c>
      <c r="B17" s="1" t="s">
        <v>28</v>
      </c>
      <c r="C17">
        <v>1</v>
      </c>
      <c r="D17">
        <v>1</v>
      </c>
      <c r="E17">
        <v>1</v>
      </c>
      <c r="G17">
        <f>SUM(C17:F17)</f>
        <v>3</v>
      </c>
      <c r="H17">
        <v>3</v>
      </c>
      <c r="J17">
        <f>SUM(F17:I17)</f>
        <v>6</v>
      </c>
    </row>
    <row r="18" spans="1:10" x14ac:dyDescent="0.35">
      <c r="A18" t="s">
        <v>29</v>
      </c>
      <c r="B18" s="1" t="s">
        <v>30</v>
      </c>
      <c r="C18">
        <v>0</v>
      </c>
      <c r="D18">
        <v>1</v>
      </c>
      <c r="E18">
        <v>0.5</v>
      </c>
      <c r="G18">
        <f>SUM(C18:F18)</f>
        <v>1.5</v>
      </c>
      <c r="I18" t="s">
        <v>462</v>
      </c>
    </row>
    <row r="19" spans="1:10" x14ac:dyDescent="0.35">
      <c r="A19" t="s">
        <v>31</v>
      </c>
      <c r="B19" s="1" t="s">
        <v>32</v>
      </c>
      <c r="C19">
        <v>1</v>
      </c>
      <c r="D19">
        <v>1</v>
      </c>
      <c r="E19">
        <v>0</v>
      </c>
      <c r="G19">
        <f>SUM(C19:F19)</f>
        <v>2</v>
      </c>
      <c r="I19" t="s">
        <v>458</v>
      </c>
    </row>
    <row r="20" spans="1:10" x14ac:dyDescent="0.35">
      <c r="A20" t="s">
        <v>33</v>
      </c>
      <c r="B20" s="1" t="s">
        <v>34</v>
      </c>
      <c r="C20">
        <v>1</v>
      </c>
      <c r="D20">
        <v>1</v>
      </c>
      <c r="E20">
        <v>0.5</v>
      </c>
      <c r="G20">
        <f>SUM(C20:F20)</f>
        <v>2.5</v>
      </c>
      <c r="I20" t="s">
        <v>461</v>
      </c>
    </row>
    <row r="21" spans="1:10" x14ac:dyDescent="0.35">
      <c r="A21" t="s">
        <v>35</v>
      </c>
      <c r="B21" s="1" t="s">
        <v>36</v>
      </c>
      <c r="C21">
        <v>1</v>
      </c>
      <c r="D21">
        <v>1</v>
      </c>
      <c r="E21">
        <v>1</v>
      </c>
      <c r="G21">
        <f>SUM(C21:F21)</f>
        <v>3</v>
      </c>
      <c r="H21">
        <v>3</v>
      </c>
      <c r="J21">
        <f>SUM(F21:I21)</f>
        <v>6</v>
      </c>
    </row>
    <row r="22" spans="1:10" x14ac:dyDescent="0.35">
      <c r="A22" t="s">
        <v>37</v>
      </c>
      <c r="B22" s="1" t="s">
        <v>38</v>
      </c>
      <c r="C22">
        <v>1</v>
      </c>
      <c r="D22">
        <v>1</v>
      </c>
      <c r="E22">
        <v>1</v>
      </c>
      <c r="G22">
        <f t="shared" ref="G22:G64" si="2">SUM(C22:F22)</f>
        <v>3</v>
      </c>
      <c r="H22">
        <v>3</v>
      </c>
      <c r="J22">
        <f t="shared" ref="J22:J74" si="3">SUM(F22:I22)</f>
        <v>6</v>
      </c>
    </row>
    <row r="23" spans="1:10" x14ac:dyDescent="0.35">
      <c r="A23" t="s">
        <v>39</v>
      </c>
      <c r="B23" s="1" t="s">
        <v>40</v>
      </c>
      <c r="C23">
        <v>1</v>
      </c>
      <c r="D23">
        <v>1</v>
      </c>
      <c r="E23">
        <v>1</v>
      </c>
      <c r="G23">
        <f t="shared" si="2"/>
        <v>3</v>
      </c>
      <c r="H23">
        <v>3</v>
      </c>
      <c r="J23">
        <f t="shared" si="3"/>
        <v>6</v>
      </c>
    </row>
    <row r="24" spans="1:10" x14ac:dyDescent="0.35">
      <c r="A24" t="s">
        <v>41</v>
      </c>
      <c r="B24" s="1" t="s">
        <v>42</v>
      </c>
      <c r="C24">
        <v>1</v>
      </c>
      <c r="D24">
        <v>1</v>
      </c>
      <c r="E24">
        <v>1</v>
      </c>
      <c r="G24">
        <f t="shared" si="2"/>
        <v>3</v>
      </c>
      <c r="H24">
        <v>3</v>
      </c>
      <c r="J24">
        <f t="shared" si="3"/>
        <v>6</v>
      </c>
    </row>
    <row r="25" spans="1:10" x14ac:dyDescent="0.35">
      <c r="A25" t="s">
        <v>43</v>
      </c>
      <c r="B25" s="1" t="s">
        <v>44</v>
      </c>
      <c r="C25">
        <v>1</v>
      </c>
      <c r="D25">
        <v>1</v>
      </c>
      <c r="E25">
        <v>1</v>
      </c>
      <c r="G25">
        <f t="shared" si="2"/>
        <v>3</v>
      </c>
      <c r="H25">
        <v>3</v>
      </c>
      <c r="J25">
        <f t="shared" si="3"/>
        <v>6</v>
      </c>
    </row>
    <row r="26" spans="1:10" x14ac:dyDescent="0.35">
      <c r="A26" t="s">
        <v>45</v>
      </c>
      <c r="B26" s="1" t="s">
        <v>46</v>
      </c>
      <c r="C26">
        <v>1</v>
      </c>
      <c r="D26">
        <v>1</v>
      </c>
      <c r="E26">
        <v>1</v>
      </c>
      <c r="G26">
        <f t="shared" si="2"/>
        <v>3</v>
      </c>
      <c r="H26">
        <v>3</v>
      </c>
      <c r="J26">
        <f t="shared" si="3"/>
        <v>6</v>
      </c>
    </row>
    <row r="27" spans="1:10" x14ac:dyDescent="0.35">
      <c r="A27" t="s">
        <v>47</v>
      </c>
      <c r="B27" s="1" t="s">
        <v>48</v>
      </c>
      <c r="C27">
        <v>1</v>
      </c>
      <c r="D27">
        <v>1</v>
      </c>
      <c r="E27">
        <v>1</v>
      </c>
      <c r="G27">
        <f t="shared" si="2"/>
        <v>3</v>
      </c>
      <c r="H27">
        <v>3</v>
      </c>
      <c r="J27">
        <f t="shared" si="3"/>
        <v>6</v>
      </c>
    </row>
    <row r="28" spans="1:10" x14ac:dyDescent="0.35">
      <c r="A28" t="s">
        <v>49</v>
      </c>
      <c r="B28" s="1" t="s">
        <v>50</v>
      </c>
      <c r="C28">
        <v>1</v>
      </c>
      <c r="D28">
        <v>1</v>
      </c>
      <c r="E28">
        <v>1</v>
      </c>
      <c r="G28">
        <f t="shared" si="2"/>
        <v>3</v>
      </c>
      <c r="H28">
        <v>3</v>
      </c>
      <c r="J28">
        <f t="shared" si="3"/>
        <v>6</v>
      </c>
    </row>
    <row r="29" spans="1:10" x14ac:dyDescent="0.35">
      <c r="A29" t="s">
        <v>51</v>
      </c>
      <c r="B29" s="1" t="s">
        <v>52</v>
      </c>
      <c r="C29">
        <v>1</v>
      </c>
      <c r="D29">
        <v>1</v>
      </c>
      <c r="E29">
        <v>1</v>
      </c>
      <c r="G29">
        <f t="shared" si="2"/>
        <v>3</v>
      </c>
      <c r="H29">
        <v>3</v>
      </c>
      <c r="J29">
        <f t="shared" si="3"/>
        <v>6</v>
      </c>
    </row>
    <row r="30" spans="1:10" x14ac:dyDescent="0.35">
      <c r="A30" t="s">
        <v>53</v>
      </c>
      <c r="B30" s="1" t="s">
        <v>54</v>
      </c>
      <c r="C30">
        <v>1</v>
      </c>
      <c r="D30">
        <v>1</v>
      </c>
      <c r="E30">
        <v>0</v>
      </c>
      <c r="G30">
        <f t="shared" si="2"/>
        <v>2</v>
      </c>
      <c r="I30" t="s">
        <v>460</v>
      </c>
    </row>
    <row r="31" spans="1:10" x14ac:dyDescent="0.35">
      <c r="A31" t="s">
        <v>55</v>
      </c>
      <c r="B31" t="s">
        <v>56</v>
      </c>
      <c r="C31">
        <v>1</v>
      </c>
      <c r="D31">
        <v>1</v>
      </c>
      <c r="E31">
        <v>1</v>
      </c>
      <c r="G31">
        <f t="shared" si="2"/>
        <v>3</v>
      </c>
      <c r="H31">
        <v>3</v>
      </c>
      <c r="J31">
        <f t="shared" si="3"/>
        <v>6</v>
      </c>
    </row>
    <row r="32" spans="1:10" x14ac:dyDescent="0.35">
      <c r="A32" t="s">
        <v>66</v>
      </c>
      <c r="B32" s="1" t="s">
        <v>67</v>
      </c>
      <c r="C32">
        <v>1</v>
      </c>
      <c r="D32">
        <v>1</v>
      </c>
      <c r="E32">
        <v>0</v>
      </c>
      <c r="G32">
        <f t="shared" si="2"/>
        <v>2</v>
      </c>
      <c r="I32" t="s">
        <v>459</v>
      </c>
    </row>
    <row r="33" spans="1:10" x14ac:dyDescent="0.35">
      <c r="A33" t="s">
        <v>105</v>
      </c>
      <c r="B33" s="1" t="s">
        <v>98</v>
      </c>
      <c r="C33">
        <v>1</v>
      </c>
      <c r="D33">
        <v>1</v>
      </c>
      <c r="E33">
        <v>1</v>
      </c>
      <c r="G33">
        <f t="shared" si="2"/>
        <v>3</v>
      </c>
      <c r="H33">
        <v>3</v>
      </c>
      <c r="J33">
        <f t="shared" si="3"/>
        <v>6</v>
      </c>
    </row>
    <row r="34" spans="1:10" x14ac:dyDescent="0.35">
      <c r="A34" t="s">
        <v>93</v>
      </c>
      <c r="B34" s="1" t="s">
        <v>99</v>
      </c>
      <c r="C34">
        <v>1</v>
      </c>
      <c r="D34">
        <v>1</v>
      </c>
      <c r="E34">
        <v>1</v>
      </c>
      <c r="G34">
        <f t="shared" si="2"/>
        <v>3</v>
      </c>
      <c r="H34">
        <v>3</v>
      </c>
      <c r="J34">
        <f t="shared" si="3"/>
        <v>6</v>
      </c>
    </row>
    <row r="35" spans="1:10" x14ac:dyDescent="0.35">
      <c r="A35" t="s">
        <v>95</v>
      </c>
      <c r="B35" s="1" t="s">
        <v>97</v>
      </c>
      <c r="C35">
        <v>1</v>
      </c>
      <c r="D35">
        <v>1</v>
      </c>
      <c r="E35">
        <v>1</v>
      </c>
      <c r="G35">
        <f t="shared" si="2"/>
        <v>3</v>
      </c>
      <c r="H35">
        <v>3</v>
      </c>
      <c r="J35">
        <f t="shared" si="3"/>
        <v>6</v>
      </c>
    </row>
    <row r="36" spans="1:10" x14ac:dyDescent="0.35">
      <c r="A36" t="s">
        <v>100</v>
      </c>
      <c r="B36" s="1" t="s">
        <v>101</v>
      </c>
      <c r="C36">
        <v>1</v>
      </c>
      <c r="D36">
        <v>1</v>
      </c>
      <c r="E36">
        <v>1</v>
      </c>
      <c r="G36">
        <f t="shared" si="2"/>
        <v>3</v>
      </c>
      <c r="H36">
        <v>3</v>
      </c>
      <c r="J36">
        <f t="shared" si="3"/>
        <v>6</v>
      </c>
    </row>
    <row r="37" spans="1:10" x14ac:dyDescent="0.35">
      <c r="A37" t="s">
        <v>102</v>
      </c>
      <c r="B37" s="1" t="s">
        <v>103</v>
      </c>
      <c r="C37">
        <v>1</v>
      </c>
      <c r="D37">
        <v>1</v>
      </c>
      <c r="E37">
        <v>1</v>
      </c>
      <c r="G37">
        <f t="shared" si="2"/>
        <v>3</v>
      </c>
      <c r="H37">
        <v>3</v>
      </c>
      <c r="J37">
        <f t="shared" si="3"/>
        <v>6</v>
      </c>
    </row>
    <row r="38" spans="1:10" x14ac:dyDescent="0.35">
      <c r="A38" t="s">
        <v>106</v>
      </c>
      <c r="B38" s="1" t="s">
        <v>107</v>
      </c>
      <c r="C38">
        <v>1</v>
      </c>
      <c r="D38">
        <v>1</v>
      </c>
      <c r="E38">
        <v>0.5</v>
      </c>
      <c r="G38">
        <f t="shared" si="2"/>
        <v>2.5</v>
      </c>
      <c r="I38" t="s">
        <v>444</v>
      </c>
    </row>
    <row r="39" spans="1:10" x14ac:dyDescent="0.35">
      <c r="A39" t="s">
        <v>110</v>
      </c>
      <c r="B39" s="1" t="s">
        <v>112</v>
      </c>
      <c r="C39">
        <v>1</v>
      </c>
      <c r="D39">
        <v>1</v>
      </c>
      <c r="E39">
        <v>1</v>
      </c>
      <c r="G39">
        <f t="shared" si="2"/>
        <v>3</v>
      </c>
      <c r="H39">
        <v>3</v>
      </c>
      <c r="J39">
        <f t="shared" si="3"/>
        <v>6</v>
      </c>
    </row>
    <row r="40" spans="1:10" x14ac:dyDescent="0.35">
      <c r="A40" t="s">
        <v>113</v>
      </c>
      <c r="B40" s="1" t="s">
        <v>115</v>
      </c>
      <c r="C40">
        <v>1</v>
      </c>
      <c r="D40">
        <v>1</v>
      </c>
      <c r="E40">
        <v>1</v>
      </c>
      <c r="G40">
        <f t="shared" si="2"/>
        <v>3</v>
      </c>
      <c r="H40">
        <v>3</v>
      </c>
      <c r="J40">
        <f t="shared" si="3"/>
        <v>6</v>
      </c>
    </row>
    <row r="41" spans="1:10" x14ac:dyDescent="0.35">
      <c r="A41" s="2" t="s">
        <v>116</v>
      </c>
      <c r="B41" s="1" t="s">
        <v>118</v>
      </c>
      <c r="C41">
        <v>1</v>
      </c>
      <c r="D41">
        <v>1</v>
      </c>
      <c r="E41">
        <v>0</v>
      </c>
      <c r="G41">
        <f t="shared" si="2"/>
        <v>2</v>
      </c>
      <c r="I41" t="s">
        <v>458</v>
      </c>
    </row>
    <row r="42" spans="1:10" x14ac:dyDescent="0.35">
      <c r="A42" s="2" t="s">
        <v>119</v>
      </c>
      <c r="B42" s="1" t="s">
        <v>120</v>
      </c>
      <c r="C42">
        <v>1</v>
      </c>
      <c r="D42">
        <v>1</v>
      </c>
      <c r="E42">
        <v>0.5</v>
      </c>
      <c r="G42">
        <f t="shared" si="2"/>
        <v>2.5</v>
      </c>
      <c r="I42" t="s">
        <v>447</v>
      </c>
    </row>
    <row r="43" spans="1:10" x14ac:dyDescent="0.35">
      <c r="A43" t="s">
        <v>124</v>
      </c>
      <c r="B43" s="1" t="s">
        <v>125</v>
      </c>
      <c r="C43">
        <v>1</v>
      </c>
      <c r="D43">
        <v>1</v>
      </c>
      <c r="E43">
        <v>1</v>
      </c>
      <c r="G43">
        <f t="shared" si="2"/>
        <v>3</v>
      </c>
      <c r="H43">
        <v>3</v>
      </c>
      <c r="J43">
        <f t="shared" si="3"/>
        <v>6</v>
      </c>
    </row>
    <row r="44" spans="1:10" x14ac:dyDescent="0.35">
      <c r="A44" t="s">
        <v>127</v>
      </c>
      <c r="B44" s="1" t="s">
        <v>128</v>
      </c>
      <c r="C44">
        <v>1</v>
      </c>
      <c r="D44">
        <v>1</v>
      </c>
      <c r="E44">
        <v>1</v>
      </c>
      <c r="G44">
        <f t="shared" si="2"/>
        <v>3</v>
      </c>
      <c r="H44">
        <v>3</v>
      </c>
      <c r="J44">
        <f t="shared" si="3"/>
        <v>6</v>
      </c>
    </row>
    <row r="45" spans="1:10" x14ac:dyDescent="0.35">
      <c r="A45" t="s">
        <v>131</v>
      </c>
      <c r="B45" s="1" t="s">
        <v>132</v>
      </c>
      <c r="C45">
        <v>1</v>
      </c>
      <c r="D45">
        <v>1</v>
      </c>
      <c r="E45">
        <v>1</v>
      </c>
      <c r="G45">
        <f t="shared" si="2"/>
        <v>3</v>
      </c>
      <c r="H45">
        <v>3</v>
      </c>
      <c r="J45">
        <f t="shared" si="3"/>
        <v>6</v>
      </c>
    </row>
    <row r="46" spans="1:10" x14ac:dyDescent="0.35">
      <c r="A46" t="s">
        <v>133</v>
      </c>
      <c r="B46" s="1" t="s">
        <v>136</v>
      </c>
      <c r="C46">
        <v>1</v>
      </c>
      <c r="D46">
        <v>1</v>
      </c>
      <c r="E46">
        <v>0</v>
      </c>
      <c r="G46">
        <f t="shared" si="2"/>
        <v>2</v>
      </c>
    </row>
    <row r="47" spans="1:10" x14ac:dyDescent="0.35">
      <c r="A47" t="s">
        <v>137</v>
      </c>
      <c r="B47" s="1" t="s">
        <v>138</v>
      </c>
      <c r="C47">
        <v>0</v>
      </c>
      <c r="D47">
        <v>1</v>
      </c>
      <c r="E47">
        <v>1</v>
      </c>
      <c r="G47">
        <f t="shared" si="2"/>
        <v>2</v>
      </c>
      <c r="I47" t="s">
        <v>147</v>
      </c>
    </row>
    <row r="48" spans="1:10" x14ac:dyDescent="0.35">
      <c r="A48" t="s">
        <v>140</v>
      </c>
      <c r="B48" s="1" t="s">
        <v>143</v>
      </c>
      <c r="C48">
        <v>1</v>
      </c>
      <c r="D48">
        <v>1</v>
      </c>
      <c r="E48">
        <v>1</v>
      </c>
      <c r="G48">
        <f t="shared" si="2"/>
        <v>3</v>
      </c>
      <c r="H48">
        <v>3</v>
      </c>
      <c r="J48">
        <f t="shared" si="3"/>
        <v>6</v>
      </c>
    </row>
    <row r="49" spans="1:10" x14ac:dyDescent="0.35">
      <c r="A49" t="s">
        <v>257</v>
      </c>
      <c r="B49" s="1" t="s">
        <v>258</v>
      </c>
      <c r="C49">
        <v>0</v>
      </c>
      <c r="D49">
        <v>1</v>
      </c>
      <c r="E49">
        <v>0</v>
      </c>
      <c r="G49">
        <f t="shared" si="2"/>
        <v>1</v>
      </c>
    </row>
    <row r="50" spans="1:10" x14ac:dyDescent="0.35">
      <c r="A50" t="s">
        <v>175</v>
      </c>
      <c r="B50" s="1" t="s">
        <v>259</v>
      </c>
      <c r="C50">
        <v>1</v>
      </c>
      <c r="D50">
        <v>1</v>
      </c>
      <c r="E50">
        <v>1</v>
      </c>
      <c r="G50">
        <f t="shared" si="2"/>
        <v>3</v>
      </c>
      <c r="H50">
        <v>3</v>
      </c>
      <c r="J50">
        <f t="shared" si="3"/>
        <v>6</v>
      </c>
    </row>
    <row r="51" spans="1:10" x14ac:dyDescent="0.35">
      <c r="A51" t="s">
        <v>176</v>
      </c>
      <c r="B51" s="1" t="s">
        <v>260</v>
      </c>
      <c r="C51">
        <v>1</v>
      </c>
      <c r="D51">
        <v>1</v>
      </c>
      <c r="E51">
        <v>0.5</v>
      </c>
      <c r="G51">
        <f t="shared" si="2"/>
        <v>2.5</v>
      </c>
      <c r="I51" t="s">
        <v>457</v>
      </c>
    </row>
    <row r="52" spans="1:10" x14ac:dyDescent="0.35">
      <c r="A52" t="s">
        <v>177</v>
      </c>
      <c r="B52" s="1" t="s">
        <v>261</v>
      </c>
      <c r="C52">
        <v>1</v>
      </c>
      <c r="D52">
        <v>1</v>
      </c>
      <c r="E52">
        <v>1</v>
      </c>
      <c r="G52">
        <f t="shared" si="2"/>
        <v>3</v>
      </c>
      <c r="H52">
        <v>3</v>
      </c>
      <c r="J52">
        <f t="shared" si="3"/>
        <v>6</v>
      </c>
    </row>
    <row r="53" spans="1:10" x14ac:dyDescent="0.35">
      <c r="A53" t="s">
        <v>178</v>
      </c>
      <c r="B53" s="1" t="s">
        <v>262</v>
      </c>
      <c r="C53">
        <v>1</v>
      </c>
      <c r="D53">
        <v>1</v>
      </c>
      <c r="E53">
        <v>1</v>
      </c>
      <c r="G53">
        <f t="shared" si="2"/>
        <v>3</v>
      </c>
      <c r="H53">
        <v>3</v>
      </c>
      <c r="J53">
        <f t="shared" si="3"/>
        <v>6</v>
      </c>
    </row>
    <row r="54" spans="1:10" x14ac:dyDescent="0.35">
      <c r="A54" t="s">
        <v>179</v>
      </c>
      <c r="B54" s="1" t="s">
        <v>263</v>
      </c>
      <c r="C54">
        <v>1</v>
      </c>
      <c r="D54">
        <v>1</v>
      </c>
      <c r="E54">
        <v>0</v>
      </c>
      <c r="G54">
        <f t="shared" si="2"/>
        <v>2</v>
      </c>
    </row>
    <row r="55" spans="1:10" x14ac:dyDescent="0.35">
      <c r="A55" t="s">
        <v>180</v>
      </c>
      <c r="B55" s="1" t="s">
        <v>264</v>
      </c>
      <c r="C55">
        <v>1</v>
      </c>
      <c r="D55">
        <v>1</v>
      </c>
      <c r="E55">
        <v>0</v>
      </c>
      <c r="G55">
        <f t="shared" si="2"/>
        <v>2</v>
      </c>
    </row>
    <row r="56" spans="1:10" x14ac:dyDescent="0.35">
      <c r="A56" t="s">
        <v>181</v>
      </c>
      <c r="B56" s="1" t="s">
        <v>265</v>
      </c>
      <c r="C56">
        <v>1</v>
      </c>
      <c r="D56">
        <v>1</v>
      </c>
      <c r="E56">
        <v>0</v>
      </c>
      <c r="G56">
        <f t="shared" si="2"/>
        <v>2</v>
      </c>
    </row>
    <row r="57" spans="1:10" x14ac:dyDescent="0.35">
      <c r="A57" t="s">
        <v>266</v>
      </c>
      <c r="B57" s="1" t="s">
        <v>267</v>
      </c>
      <c r="C57">
        <v>1</v>
      </c>
      <c r="D57">
        <v>1</v>
      </c>
      <c r="E57">
        <v>0</v>
      </c>
      <c r="G57">
        <f t="shared" si="2"/>
        <v>2</v>
      </c>
    </row>
    <row r="58" spans="1:10" x14ac:dyDescent="0.35">
      <c r="A58" t="s">
        <v>183</v>
      </c>
      <c r="B58" s="1" t="s">
        <v>268</v>
      </c>
      <c r="C58">
        <v>0</v>
      </c>
      <c r="D58">
        <v>1</v>
      </c>
      <c r="E58">
        <v>1</v>
      </c>
      <c r="G58">
        <f t="shared" si="2"/>
        <v>2</v>
      </c>
    </row>
    <row r="59" spans="1:10" x14ac:dyDescent="0.35">
      <c r="A59" t="s">
        <v>207</v>
      </c>
      <c r="B59" s="1" t="s">
        <v>269</v>
      </c>
      <c r="C59">
        <v>1</v>
      </c>
      <c r="D59">
        <v>1</v>
      </c>
      <c r="E59">
        <v>0</v>
      </c>
      <c r="G59">
        <f t="shared" si="2"/>
        <v>2</v>
      </c>
    </row>
    <row r="60" spans="1:10" x14ac:dyDescent="0.35">
      <c r="A60" t="s">
        <v>185</v>
      </c>
      <c r="B60" s="1" t="s">
        <v>270</v>
      </c>
      <c r="C60">
        <v>1</v>
      </c>
      <c r="D60">
        <v>1</v>
      </c>
      <c r="E60">
        <v>0</v>
      </c>
      <c r="G60">
        <f t="shared" si="2"/>
        <v>2</v>
      </c>
      <c r="I60" t="s">
        <v>271</v>
      </c>
    </row>
    <row r="61" spans="1:10" x14ac:dyDescent="0.35">
      <c r="A61" t="s">
        <v>186</v>
      </c>
      <c r="B61" s="1" t="s">
        <v>272</v>
      </c>
      <c r="C61">
        <v>0</v>
      </c>
      <c r="D61">
        <v>1</v>
      </c>
      <c r="E61">
        <v>0</v>
      </c>
      <c r="G61">
        <f t="shared" si="2"/>
        <v>1</v>
      </c>
    </row>
    <row r="62" spans="1:10" x14ac:dyDescent="0.35">
      <c r="A62" t="s">
        <v>187</v>
      </c>
      <c r="B62" s="1" t="s">
        <v>273</v>
      </c>
      <c r="C62">
        <v>1</v>
      </c>
      <c r="D62">
        <v>1</v>
      </c>
      <c r="E62">
        <v>0</v>
      </c>
      <c r="G62">
        <f t="shared" si="2"/>
        <v>2</v>
      </c>
      <c r="I62" t="s">
        <v>274</v>
      </c>
    </row>
    <row r="63" spans="1:10" x14ac:dyDescent="0.35">
      <c r="A63" t="s">
        <v>188</v>
      </c>
      <c r="B63" s="1" t="s">
        <v>275</v>
      </c>
      <c r="C63">
        <v>0</v>
      </c>
      <c r="D63">
        <v>1</v>
      </c>
      <c r="E63">
        <v>0</v>
      </c>
      <c r="G63">
        <f t="shared" si="2"/>
        <v>1</v>
      </c>
    </row>
    <row r="64" spans="1:10" x14ac:dyDescent="0.35">
      <c r="A64" t="s">
        <v>189</v>
      </c>
      <c r="B64" s="1" t="s">
        <v>276</v>
      </c>
      <c r="C64">
        <v>0</v>
      </c>
      <c r="D64">
        <v>1</v>
      </c>
      <c r="E64">
        <v>0</v>
      </c>
      <c r="G64">
        <f t="shared" si="2"/>
        <v>1</v>
      </c>
    </row>
    <row r="65" spans="1:11" x14ac:dyDescent="0.35">
      <c r="A65" t="s">
        <v>190</v>
      </c>
      <c r="B65" s="1" t="s">
        <v>277</v>
      </c>
      <c r="C65">
        <v>1</v>
      </c>
      <c r="D65">
        <v>1</v>
      </c>
      <c r="E65">
        <v>1</v>
      </c>
      <c r="G65">
        <f t="shared" ref="G65:G75" si="4">SUM(C65:F65)</f>
        <v>3</v>
      </c>
      <c r="H65">
        <v>3</v>
      </c>
      <c r="I65" t="s">
        <v>278</v>
      </c>
      <c r="J65">
        <f t="shared" si="3"/>
        <v>6</v>
      </c>
    </row>
    <row r="66" spans="1:11" x14ac:dyDescent="0.35">
      <c r="A66" t="s">
        <v>191</v>
      </c>
      <c r="B66" s="1" t="s">
        <v>279</v>
      </c>
      <c r="C66">
        <v>1</v>
      </c>
      <c r="D66">
        <v>1</v>
      </c>
      <c r="E66">
        <v>1</v>
      </c>
      <c r="G66">
        <f t="shared" si="4"/>
        <v>3</v>
      </c>
      <c r="H66">
        <v>3</v>
      </c>
      <c r="J66">
        <f t="shared" si="3"/>
        <v>6</v>
      </c>
    </row>
    <row r="67" spans="1:11" x14ac:dyDescent="0.35">
      <c r="A67" t="s">
        <v>192</v>
      </c>
      <c r="B67" s="1" t="s">
        <v>280</v>
      </c>
      <c r="C67">
        <v>1</v>
      </c>
      <c r="D67">
        <v>1</v>
      </c>
      <c r="E67">
        <v>1</v>
      </c>
      <c r="G67">
        <f t="shared" si="4"/>
        <v>3</v>
      </c>
      <c r="H67">
        <v>3</v>
      </c>
      <c r="J67">
        <f t="shared" si="3"/>
        <v>6</v>
      </c>
    </row>
    <row r="68" spans="1:11" x14ac:dyDescent="0.35">
      <c r="A68" t="s">
        <v>193</v>
      </c>
      <c r="B68" s="1" t="s">
        <v>281</v>
      </c>
      <c r="C68">
        <v>1</v>
      </c>
      <c r="D68">
        <v>1</v>
      </c>
      <c r="E68">
        <v>1</v>
      </c>
      <c r="G68">
        <f t="shared" si="4"/>
        <v>3</v>
      </c>
      <c r="H68">
        <v>3</v>
      </c>
      <c r="J68">
        <f t="shared" si="3"/>
        <v>6</v>
      </c>
    </row>
    <row r="69" spans="1:11" x14ac:dyDescent="0.35">
      <c r="A69" t="s">
        <v>194</v>
      </c>
      <c r="B69" s="1" t="s">
        <v>282</v>
      </c>
      <c r="C69">
        <v>1</v>
      </c>
      <c r="D69">
        <v>1</v>
      </c>
      <c r="E69">
        <v>1</v>
      </c>
      <c r="G69">
        <f t="shared" si="4"/>
        <v>3</v>
      </c>
      <c r="H69">
        <v>3</v>
      </c>
      <c r="J69">
        <f t="shared" si="3"/>
        <v>6</v>
      </c>
    </row>
    <row r="70" spans="1:11" x14ac:dyDescent="0.35">
      <c r="A70" t="s">
        <v>195</v>
      </c>
      <c r="B70" s="1" t="s">
        <v>283</v>
      </c>
      <c r="C70">
        <v>1</v>
      </c>
      <c r="D70">
        <v>1</v>
      </c>
      <c r="E70">
        <v>1</v>
      </c>
      <c r="G70">
        <f t="shared" si="4"/>
        <v>3</v>
      </c>
      <c r="H70">
        <v>3</v>
      </c>
      <c r="J70">
        <f t="shared" si="3"/>
        <v>6</v>
      </c>
    </row>
    <row r="71" spans="1:11" x14ac:dyDescent="0.35">
      <c r="A71" t="s">
        <v>196</v>
      </c>
      <c r="B71" s="1" t="s">
        <v>284</v>
      </c>
      <c r="C71">
        <v>1</v>
      </c>
      <c r="D71">
        <v>1</v>
      </c>
      <c r="E71">
        <v>1</v>
      </c>
      <c r="G71">
        <f t="shared" si="4"/>
        <v>3</v>
      </c>
      <c r="H71">
        <v>3</v>
      </c>
      <c r="J71">
        <f t="shared" si="3"/>
        <v>6</v>
      </c>
    </row>
    <row r="72" spans="1:11" x14ac:dyDescent="0.35">
      <c r="A72" t="s">
        <v>197</v>
      </c>
      <c r="B72" s="1" t="s">
        <v>285</v>
      </c>
      <c r="C72">
        <v>1</v>
      </c>
      <c r="D72">
        <v>1</v>
      </c>
      <c r="E72">
        <v>1</v>
      </c>
      <c r="G72">
        <f t="shared" si="4"/>
        <v>3</v>
      </c>
      <c r="H72">
        <v>3</v>
      </c>
      <c r="J72">
        <f t="shared" si="3"/>
        <v>6</v>
      </c>
    </row>
    <row r="73" spans="1:11" x14ac:dyDescent="0.35">
      <c r="A73" t="s">
        <v>198</v>
      </c>
      <c r="B73" s="1" t="s">
        <v>286</v>
      </c>
      <c r="C73">
        <v>1</v>
      </c>
      <c r="D73">
        <v>1</v>
      </c>
      <c r="E73">
        <v>0.5</v>
      </c>
      <c r="G73">
        <f t="shared" si="4"/>
        <v>2.5</v>
      </c>
      <c r="I73" t="s">
        <v>447</v>
      </c>
    </row>
    <row r="74" spans="1:11" x14ac:dyDescent="0.35">
      <c r="A74" t="s">
        <v>199</v>
      </c>
      <c r="B74" s="1" t="s">
        <v>287</v>
      </c>
      <c r="C74">
        <v>1</v>
      </c>
      <c r="D74">
        <v>1</v>
      </c>
      <c r="E74">
        <v>1</v>
      </c>
      <c r="G74">
        <f t="shared" si="4"/>
        <v>3</v>
      </c>
      <c r="H74">
        <v>3</v>
      </c>
      <c r="I74" t="s">
        <v>288</v>
      </c>
      <c r="J74">
        <f t="shared" si="3"/>
        <v>6</v>
      </c>
    </row>
    <row r="75" spans="1:11" x14ac:dyDescent="0.35">
      <c r="A75" t="s">
        <v>200</v>
      </c>
      <c r="B75" s="1" t="s">
        <v>289</v>
      </c>
      <c r="C75">
        <v>1</v>
      </c>
      <c r="D75">
        <v>1</v>
      </c>
      <c r="E75">
        <v>0</v>
      </c>
      <c r="G75">
        <f t="shared" si="4"/>
        <v>2</v>
      </c>
      <c r="H75">
        <f>SUM(H2:H74)</f>
        <v>120</v>
      </c>
    </row>
    <row r="76" spans="1:11" x14ac:dyDescent="0.35">
      <c r="B76" s="1"/>
      <c r="C76">
        <f>SUM(C2:C75)</f>
        <v>62</v>
      </c>
      <c r="D76">
        <f>SUM(D2:D75)</f>
        <v>74</v>
      </c>
      <c r="E76">
        <f>SUM(E2:E75)</f>
        <v>50</v>
      </c>
      <c r="G76">
        <f>SUM(G2:G75)</f>
        <v>186</v>
      </c>
      <c r="J76">
        <f>SUM(J2:J75)</f>
        <v>240</v>
      </c>
    </row>
    <row r="77" spans="1:11" x14ac:dyDescent="0.35">
      <c r="K77">
        <v>40</v>
      </c>
    </row>
    <row r="78" spans="1:11" x14ac:dyDescent="0.35">
      <c r="K78" s="6">
        <v>0.54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9A5C-C11A-42A0-AF0F-C3CDBD5B2C15}">
  <dimension ref="A1:L78"/>
  <sheetViews>
    <sheetView topLeftCell="A58" workbookViewId="0">
      <selection activeCell="H76" sqref="H76"/>
    </sheetView>
  </sheetViews>
  <sheetFormatPr defaultRowHeight="14.5" x14ac:dyDescent="0.35"/>
  <cols>
    <col min="1" max="1" width="23" customWidth="1"/>
    <col min="2" max="2" width="18.81640625" customWidth="1"/>
    <col min="9" max="9" width="72.90625" customWidth="1"/>
  </cols>
  <sheetData>
    <row r="1" spans="1:11" x14ac:dyDescent="0.35">
      <c r="A1" t="s">
        <v>123</v>
      </c>
      <c r="B1" t="s">
        <v>122</v>
      </c>
      <c r="C1" t="s">
        <v>1</v>
      </c>
      <c r="D1" t="s">
        <v>2</v>
      </c>
      <c r="E1" t="s">
        <v>3</v>
      </c>
      <c r="G1" t="s">
        <v>4</v>
      </c>
    </row>
    <row r="2" spans="1:11" x14ac:dyDescent="0.35">
      <c r="A2" t="s">
        <v>0</v>
      </c>
      <c r="B2" s="1" t="s">
        <v>57</v>
      </c>
      <c r="C2">
        <v>1</v>
      </c>
      <c r="D2">
        <v>1</v>
      </c>
      <c r="E2">
        <v>1</v>
      </c>
      <c r="G2">
        <f t="shared" ref="G2:G21" si="0">SUM(C2:F2)</f>
        <v>3</v>
      </c>
      <c r="H2">
        <v>3</v>
      </c>
      <c r="K2">
        <f t="shared" ref="K2:K21" si="1">SUM(G2:J2)</f>
        <v>6</v>
      </c>
    </row>
    <row r="3" spans="1:11" x14ac:dyDescent="0.35">
      <c r="A3" t="s">
        <v>9</v>
      </c>
      <c r="B3" s="1" t="s">
        <v>58</v>
      </c>
      <c r="C3">
        <v>0</v>
      </c>
      <c r="D3">
        <v>1</v>
      </c>
      <c r="E3">
        <v>1</v>
      </c>
      <c r="G3">
        <f t="shared" si="0"/>
        <v>2</v>
      </c>
      <c r="K3">
        <v>3</v>
      </c>
    </row>
    <row r="4" spans="1:11" x14ac:dyDescent="0.35">
      <c r="A4" t="s">
        <v>10</v>
      </c>
      <c r="B4" s="1" t="s">
        <v>59</v>
      </c>
      <c r="C4">
        <v>1</v>
      </c>
      <c r="D4">
        <v>1</v>
      </c>
      <c r="E4">
        <v>0.5</v>
      </c>
      <c r="G4">
        <f t="shared" si="0"/>
        <v>2.5</v>
      </c>
      <c r="I4" t="s">
        <v>467</v>
      </c>
    </row>
    <row r="5" spans="1:11" x14ac:dyDescent="0.35">
      <c r="A5" t="s">
        <v>13</v>
      </c>
      <c r="B5" s="1" t="s">
        <v>60</v>
      </c>
      <c r="C5">
        <v>0</v>
      </c>
      <c r="D5">
        <v>1</v>
      </c>
      <c r="E5">
        <v>1</v>
      </c>
      <c r="G5">
        <f t="shared" si="0"/>
        <v>2</v>
      </c>
      <c r="I5" t="s">
        <v>450</v>
      </c>
    </row>
    <row r="6" spans="1:11" x14ac:dyDescent="0.35">
      <c r="B6" s="1" t="s">
        <v>61</v>
      </c>
      <c r="C6">
        <v>1</v>
      </c>
      <c r="D6">
        <v>1</v>
      </c>
      <c r="E6">
        <v>1</v>
      </c>
      <c r="G6">
        <f t="shared" si="0"/>
        <v>3</v>
      </c>
      <c r="H6">
        <v>3</v>
      </c>
      <c r="K6">
        <f t="shared" si="1"/>
        <v>6</v>
      </c>
    </row>
    <row r="7" spans="1:11" x14ac:dyDescent="0.35">
      <c r="A7" t="s">
        <v>11</v>
      </c>
      <c r="B7" s="1" t="s">
        <v>62</v>
      </c>
      <c r="C7">
        <v>1</v>
      </c>
      <c r="D7">
        <v>1</v>
      </c>
      <c r="E7">
        <v>1</v>
      </c>
      <c r="G7">
        <f t="shared" si="0"/>
        <v>3</v>
      </c>
      <c r="H7">
        <v>3</v>
      </c>
      <c r="K7">
        <f t="shared" si="1"/>
        <v>6</v>
      </c>
    </row>
    <row r="8" spans="1:11" x14ac:dyDescent="0.35">
      <c r="B8" s="1" t="s">
        <v>63</v>
      </c>
      <c r="C8">
        <v>1</v>
      </c>
      <c r="D8">
        <v>1</v>
      </c>
      <c r="E8">
        <v>1</v>
      </c>
      <c r="G8">
        <f t="shared" si="0"/>
        <v>3</v>
      </c>
      <c r="H8">
        <v>3</v>
      </c>
      <c r="K8">
        <f t="shared" si="1"/>
        <v>6</v>
      </c>
    </row>
    <row r="9" spans="1:11" x14ac:dyDescent="0.35">
      <c r="A9" t="s">
        <v>12</v>
      </c>
      <c r="B9" s="1" t="s">
        <v>64</v>
      </c>
      <c r="C9">
        <v>1</v>
      </c>
      <c r="D9">
        <v>1</v>
      </c>
      <c r="E9">
        <v>1</v>
      </c>
      <c r="G9">
        <f t="shared" si="0"/>
        <v>3</v>
      </c>
      <c r="H9">
        <v>3</v>
      </c>
      <c r="K9">
        <f t="shared" si="1"/>
        <v>6</v>
      </c>
    </row>
    <row r="10" spans="1:11" x14ac:dyDescent="0.35">
      <c r="B10" s="1" t="s">
        <v>65</v>
      </c>
      <c r="C10">
        <v>1</v>
      </c>
      <c r="D10">
        <v>1</v>
      </c>
      <c r="E10">
        <v>1</v>
      </c>
      <c r="G10">
        <f t="shared" si="0"/>
        <v>3</v>
      </c>
      <c r="H10">
        <v>3</v>
      </c>
      <c r="K10">
        <f t="shared" si="1"/>
        <v>6</v>
      </c>
    </row>
    <row r="11" spans="1:11" x14ac:dyDescent="0.35">
      <c r="A11" t="s">
        <v>16</v>
      </c>
      <c r="B11" s="1" t="s">
        <v>69</v>
      </c>
      <c r="C11">
        <v>1</v>
      </c>
      <c r="D11">
        <v>1</v>
      </c>
      <c r="E11">
        <v>1</v>
      </c>
      <c r="G11">
        <f t="shared" si="0"/>
        <v>3</v>
      </c>
      <c r="H11">
        <v>3</v>
      </c>
      <c r="K11">
        <f t="shared" si="1"/>
        <v>6</v>
      </c>
    </row>
    <row r="12" spans="1:11" x14ac:dyDescent="0.35">
      <c r="A12" t="s">
        <v>71</v>
      </c>
      <c r="B12" s="1" t="s">
        <v>70</v>
      </c>
      <c r="C12">
        <v>0</v>
      </c>
      <c r="D12">
        <v>1</v>
      </c>
      <c r="E12">
        <v>1</v>
      </c>
      <c r="G12">
        <f t="shared" si="0"/>
        <v>2</v>
      </c>
      <c r="I12" t="s">
        <v>450</v>
      </c>
    </row>
    <row r="13" spans="1:11" x14ac:dyDescent="0.35">
      <c r="A13" t="s">
        <v>20</v>
      </c>
      <c r="B13" s="1" t="s">
        <v>72</v>
      </c>
      <c r="C13">
        <v>1</v>
      </c>
      <c r="D13">
        <v>1</v>
      </c>
      <c r="E13">
        <v>1</v>
      </c>
      <c r="G13">
        <f t="shared" si="0"/>
        <v>3</v>
      </c>
      <c r="H13">
        <v>3</v>
      </c>
      <c r="K13">
        <f t="shared" si="1"/>
        <v>6</v>
      </c>
    </row>
    <row r="14" spans="1:11" x14ac:dyDescent="0.35">
      <c r="A14" t="s">
        <v>22</v>
      </c>
      <c r="B14" s="1" t="s">
        <v>73</v>
      </c>
      <c r="C14">
        <v>1</v>
      </c>
      <c r="D14">
        <v>1</v>
      </c>
      <c r="E14">
        <v>1</v>
      </c>
      <c r="G14">
        <f t="shared" si="0"/>
        <v>3</v>
      </c>
      <c r="H14">
        <v>3</v>
      </c>
      <c r="K14">
        <f t="shared" si="1"/>
        <v>6</v>
      </c>
    </row>
    <row r="15" spans="1:11" x14ac:dyDescent="0.35">
      <c r="A15" t="s">
        <v>24</v>
      </c>
      <c r="B15" s="1" t="s">
        <v>74</v>
      </c>
      <c r="C15">
        <v>1</v>
      </c>
      <c r="D15">
        <v>1</v>
      </c>
      <c r="E15">
        <v>1</v>
      </c>
      <c r="G15">
        <f t="shared" si="0"/>
        <v>3</v>
      </c>
      <c r="H15">
        <v>3</v>
      </c>
      <c r="K15">
        <f t="shared" si="1"/>
        <v>6</v>
      </c>
    </row>
    <row r="16" spans="1:11" x14ac:dyDescent="0.35">
      <c r="A16" t="s">
        <v>26</v>
      </c>
      <c r="B16" s="1" t="s">
        <v>75</v>
      </c>
      <c r="C16">
        <v>1</v>
      </c>
      <c r="D16">
        <v>1</v>
      </c>
      <c r="E16">
        <v>1</v>
      </c>
      <c r="G16">
        <f t="shared" si="0"/>
        <v>3</v>
      </c>
      <c r="H16">
        <v>3</v>
      </c>
      <c r="K16">
        <f t="shared" si="1"/>
        <v>6</v>
      </c>
    </row>
    <row r="17" spans="1:11" x14ac:dyDescent="0.35">
      <c r="A17" t="s">
        <v>27</v>
      </c>
      <c r="B17" s="1" t="s">
        <v>76</v>
      </c>
      <c r="C17">
        <v>1</v>
      </c>
      <c r="D17">
        <v>1</v>
      </c>
      <c r="E17">
        <v>1</v>
      </c>
      <c r="G17">
        <f t="shared" si="0"/>
        <v>3</v>
      </c>
      <c r="H17">
        <v>3</v>
      </c>
      <c r="K17">
        <f t="shared" si="1"/>
        <v>6</v>
      </c>
    </row>
    <row r="18" spans="1:11" x14ac:dyDescent="0.35">
      <c r="A18" t="s">
        <v>29</v>
      </c>
      <c r="B18" s="1" t="s">
        <v>77</v>
      </c>
      <c r="C18">
        <v>0</v>
      </c>
      <c r="D18">
        <v>1</v>
      </c>
      <c r="E18">
        <v>1</v>
      </c>
      <c r="G18">
        <f t="shared" si="0"/>
        <v>2</v>
      </c>
      <c r="I18" t="s">
        <v>450</v>
      </c>
    </row>
    <row r="19" spans="1:11" x14ac:dyDescent="0.35">
      <c r="A19" t="s">
        <v>31</v>
      </c>
      <c r="B19" s="1" t="s">
        <v>78</v>
      </c>
      <c r="C19">
        <v>0</v>
      </c>
      <c r="D19">
        <v>1</v>
      </c>
      <c r="E19">
        <v>1</v>
      </c>
      <c r="G19">
        <f t="shared" si="0"/>
        <v>2</v>
      </c>
      <c r="I19" t="s">
        <v>450</v>
      </c>
    </row>
    <row r="20" spans="1:11" x14ac:dyDescent="0.35">
      <c r="A20" t="s">
        <v>33</v>
      </c>
      <c r="B20" s="1" t="s">
        <v>79</v>
      </c>
      <c r="C20">
        <v>0</v>
      </c>
      <c r="D20">
        <v>1</v>
      </c>
      <c r="E20">
        <v>1</v>
      </c>
      <c r="G20">
        <f t="shared" si="0"/>
        <v>2</v>
      </c>
      <c r="I20" t="s">
        <v>450</v>
      </c>
    </row>
    <row r="21" spans="1:11" x14ac:dyDescent="0.35">
      <c r="A21" t="s">
        <v>35</v>
      </c>
      <c r="B21" s="1" t="s">
        <v>80</v>
      </c>
      <c r="C21">
        <v>1</v>
      </c>
      <c r="D21">
        <v>1</v>
      </c>
      <c r="E21">
        <v>1</v>
      </c>
      <c r="G21">
        <f t="shared" si="0"/>
        <v>3</v>
      </c>
      <c r="H21">
        <v>3</v>
      </c>
      <c r="K21">
        <f t="shared" si="1"/>
        <v>6</v>
      </c>
    </row>
    <row r="22" spans="1:11" x14ac:dyDescent="0.35">
      <c r="A22" t="s">
        <v>37</v>
      </c>
      <c r="B22" s="1" t="s">
        <v>81</v>
      </c>
      <c r="C22">
        <v>1</v>
      </c>
      <c r="D22">
        <v>1</v>
      </c>
      <c r="E22">
        <v>1</v>
      </c>
      <c r="G22">
        <f t="shared" ref="G22:G53" si="2">SUM(C22:F22)</f>
        <v>3</v>
      </c>
      <c r="H22">
        <v>3</v>
      </c>
      <c r="K22">
        <f t="shared" ref="K22:K30" si="3">SUM(G22:J22)</f>
        <v>6</v>
      </c>
    </row>
    <row r="23" spans="1:11" x14ac:dyDescent="0.35">
      <c r="A23" t="s">
        <v>39</v>
      </c>
      <c r="B23" s="1" t="s">
        <v>82</v>
      </c>
      <c r="C23">
        <v>1</v>
      </c>
      <c r="D23">
        <v>1</v>
      </c>
      <c r="E23">
        <v>1</v>
      </c>
      <c r="G23">
        <f t="shared" si="2"/>
        <v>3</v>
      </c>
      <c r="H23">
        <v>3</v>
      </c>
      <c r="K23">
        <f t="shared" si="3"/>
        <v>6</v>
      </c>
    </row>
    <row r="24" spans="1:11" x14ac:dyDescent="0.35">
      <c r="A24" t="s">
        <v>41</v>
      </c>
      <c r="B24" s="1" t="s">
        <v>83</v>
      </c>
      <c r="C24">
        <v>1</v>
      </c>
      <c r="D24">
        <v>1</v>
      </c>
      <c r="E24">
        <v>1</v>
      </c>
      <c r="G24">
        <f t="shared" si="2"/>
        <v>3</v>
      </c>
      <c r="H24">
        <v>3</v>
      </c>
      <c r="K24">
        <f t="shared" si="3"/>
        <v>6</v>
      </c>
    </row>
    <row r="25" spans="1:11" x14ac:dyDescent="0.35">
      <c r="A25" t="s">
        <v>43</v>
      </c>
      <c r="B25" s="1" t="s">
        <v>84</v>
      </c>
      <c r="C25">
        <v>1</v>
      </c>
      <c r="D25">
        <v>1</v>
      </c>
      <c r="E25">
        <v>1</v>
      </c>
      <c r="G25">
        <f t="shared" si="2"/>
        <v>3</v>
      </c>
      <c r="H25">
        <v>3</v>
      </c>
      <c r="K25">
        <f t="shared" si="3"/>
        <v>6</v>
      </c>
    </row>
    <row r="26" spans="1:11" x14ac:dyDescent="0.35">
      <c r="A26" t="s">
        <v>45</v>
      </c>
      <c r="B26" s="1" t="s">
        <v>85</v>
      </c>
      <c r="C26">
        <v>1</v>
      </c>
      <c r="D26">
        <v>1</v>
      </c>
      <c r="E26">
        <v>1</v>
      </c>
      <c r="G26">
        <f t="shared" si="2"/>
        <v>3</v>
      </c>
      <c r="H26">
        <v>3</v>
      </c>
      <c r="K26">
        <f t="shared" si="3"/>
        <v>6</v>
      </c>
    </row>
    <row r="27" spans="1:11" x14ac:dyDescent="0.35">
      <c r="A27" t="s">
        <v>47</v>
      </c>
      <c r="B27" s="1" t="s">
        <v>86</v>
      </c>
      <c r="C27">
        <v>1</v>
      </c>
      <c r="D27">
        <v>1</v>
      </c>
      <c r="E27">
        <v>1</v>
      </c>
      <c r="G27">
        <f t="shared" si="2"/>
        <v>3</v>
      </c>
      <c r="H27">
        <v>3</v>
      </c>
      <c r="K27">
        <f t="shared" si="3"/>
        <v>6</v>
      </c>
    </row>
    <row r="28" spans="1:11" x14ac:dyDescent="0.35">
      <c r="A28" t="s">
        <v>49</v>
      </c>
      <c r="B28" s="1" t="s">
        <v>87</v>
      </c>
      <c r="C28">
        <v>1</v>
      </c>
      <c r="D28">
        <v>1</v>
      </c>
      <c r="E28">
        <v>1</v>
      </c>
      <c r="G28">
        <f t="shared" si="2"/>
        <v>3</v>
      </c>
      <c r="H28">
        <v>3</v>
      </c>
      <c r="K28">
        <f t="shared" si="3"/>
        <v>6</v>
      </c>
    </row>
    <row r="29" spans="1:11" x14ac:dyDescent="0.35">
      <c r="A29" t="s">
        <v>88</v>
      </c>
      <c r="B29" s="1" t="s">
        <v>89</v>
      </c>
      <c r="C29">
        <v>1</v>
      </c>
      <c r="D29">
        <v>1</v>
      </c>
      <c r="E29">
        <v>1</v>
      </c>
      <c r="G29">
        <f t="shared" si="2"/>
        <v>3</v>
      </c>
      <c r="H29">
        <v>3</v>
      </c>
      <c r="K29">
        <f t="shared" si="3"/>
        <v>6</v>
      </c>
    </row>
    <row r="30" spans="1:11" x14ac:dyDescent="0.35">
      <c r="A30" t="s">
        <v>53</v>
      </c>
      <c r="B30" s="1" t="s">
        <v>90</v>
      </c>
      <c r="C30">
        <v>1</v>
      </c>
      <c r="D30">
        <v>1</v>
      </c>
      <c r="E30">
        <v>1</v>
      </c>
      <c r="G30">
        <f t="shared" si="2"/>
        <v>3</v>
      </c>
      <c r="H30">
        <v>3</v>
      </c>
      <c r="K30">
        <f t="shared" si="3"/>
        <v>6</v>
      </c>
    </row>
    <row r="31" spans="1:11" x14ac:dyDescent="0.35">
      <c r="A31" t="s">
        <v>55</v>
      </c>
      <c r="B31" t="s">
        <v>91</v>
      </c>
      <c r="C31">
        <v>1</v>
      </c>
      <c r="D31">
        <v>1</v>
      </c>
      <c r="E31">
        <v>1</v>
      </c>
      <c r="G31">
        <f t="shared" si="2"/>
        <v>3</v>
      </c>
      <c r="H31">
        <v>3</v>
      </c>
      <c r="K31">
        <f>SUM(G31:J31)</f>
        <v>6</v>
      </c>
    </row>
    <row r="32" spans="1:11" x14ac:dyDescent="0.35">
      <c r="A32" t="s">
        <v>66</v>
      </c>
      <c r="B32" s="1" t="s">
        <v>68</v>
      </c>
      <c r="C32">
        <v>1</v>
      </c>
      <c r="D32">
        <v>1</v>
      </c>
      <c r="E32">
        <v>0</v>
      </c>
      <c r="G32">
        <f t="shared" si="2"/>
        <v>2</v>
      </c>
      <c r="I32" t="s">
        <v>459</v>
      </c>
    </row>
    <row r="33" spans="1:11" x14ac:dyDescent="0.35">
      <c r="A33" t="s">
        <v>105</v>
      </c>
      <c r="B33" s="1" t="s">
        <v>92</v>
      </c>
      <c r="C33">
        <v>1</v>
      </c>
      <c r="D33">
        <v>1</v>
      </c>
      <c r="E33">
        <v>1</v>
      </c>
      <c r="G33">
        <f t="shared" si="2"/>
        <v>3</v>
      </c>
      <c r="H33">
        <v>3</v>
      </c>
      <c r="K33">
        <f t="shared" ref="K33:K45" si="4">SUM(G33:J33)</f>
        <v>6</v>
      </c>
    </row>
    <row r="34" spans="1:11" x14ac:dyDescent="0.35">
      <c r="A34" t="s">
        <v>93</v>
      </c>
      <c r="B34" s="1" t="s">
        <v>94</v>
      </c>
      <c r="C34">
        <v>1</v>
      </c>
      <c r="D34">
        <v>1</v>
      </c>
      <c r="E34">
        <v>1</v>
      </c>
      <c r="G34">
        <f t="shared" si="2"/>
        <v>3</v>
      </c>
      <c r="H34">
        <v>3</v>
      </c>
      <c r="K34">
        <f t="shared" si="4"/>
        <v>6</v>
      </c>
    </row>
    <row r="35" spans="1:11" x14ac:dyDescent="0.35">
      <c r="A35" t="s">
        <v>95</v>
      </c>
      <c r="B35" s="1" t="s">
        <v>96</v>
      </c>
      <c r="C35">
        <v>1</v>
      </c>
      <c r="D35">
        <v>1</v>
      </c>
      <c r="E35">
        <v>1</v>
      </c>
      <c r="G35">
        <f t="shared" si="2"/>
        <v>3</v>
      </c>
      <c r="H35">
        <v>3</v>
      </c>
      <c r="K35">
        <f t="shared" si="4"/>
        <v>6</v>
      </c>
    </row>
    <row r="36" spans="1:11" x14ac:dyDescent="0.35">
      <c r="A36" t="s">
        <v>100</v>
      </c>
      <c r="B36" s="1" t="s">
        <v>108</v>
      </c>
      <c r="C36">
        <v>1</v>
      </c>
      <c r="D36">
        <v>1</v>
      </c>
      <c r="E36">
        <v>1</v>
      </c>
      <c r="G36">
        <f t="shared" si="2"/>
        <v>3</v>
      </c>
      <c r="H36">
        <v>3</v>
      </c>
      <c r="K36">
        <f t="shared" si="4"/>
        <v>6</v>
      </c>
    </row>
    <row r="37" spans="1:11" x14ac:dyDescent="0.35">
      <c r="A37" t="s">
        <v>102</v>
      </c>
      <c r="B37" s="1" t="s">
        <v>104</v>
      </c>
      <c r="C37">
        <v>1</v>
      </c>
      <c r="D37">
        <v>1</v>
      </c>
      <c r="E37">
        <v>1</v>
      </c>
      <c r="G37">
        <f t="shared" si="2"/>
        <v>3</v>
      </c>
      <c r="H37">
        <v>3</v>
      </c>
      <c r="K37">
        <f t="shared" si="4"/>
        <v>6</v>
      </c>
    </row>
    <row r="38" spans="1:11" x14ac:dyDescent="0.35">
      <c r="A38" t="s">
        <v>106</v>
      </c>
      <c r="B38" s="1" t="s">
        <v>109</v>
      </c>
      <c r="C38">
        <v>1</v>
      </c>
      <c r="D38">
        <v>1</v>
      </c>
      <c r="E38">
        <v>1</v>
      </c>
      <c r="G38">
        <f t="shared" si="2"/>
        <v>3</v>
      </c>
      <c r="H38">
        <v>3</v>
      </c>
      <c r="K38">
        <f t="shared" si="4"/>
        <v>6</v>
      </c>
    </row>
    <row r="39" spans="1:11" x14ac:dyDescent="0.35">
      <c r="A39" t="s">
        <v>110</v>
      </c>
      <c r="B39" s="1" t="s">
        <v>111</v>
      </c>
      <c r="C39">
        <v>1</v>
      </c>
      <c r="D39">
        <v>1</v>
      </c>
      <c r="E39">
        <v>1</v>
      </c>
      <c r="G39">
        <f t="shared" si="2"/>
        <v>3</v>
      </c>
      <c r="H39">
        <v>3</v>
      </c>
      <c r="K39">
        <f t="shared" si="4"/>
        <v>6</v>
      </c>
    </row>
    <row r="40" spans="1:11" x14ac:dyDescent="0.35">
      <c r="A40" t="s">
        <v>113</v>
      </c>
      <c r="B40" s="1" t="s">
        <v>114</v>
      </c>
      <c r="C40">
        <v>1</v>
      </c>
      <c r="D40">
        <v>1</v>
      </c>
      <c r="E40">
        <v>1</v>
      </c>
      <c r="G40">
        <f t="shared" si="2"/>
        <v>3</v>
      </c>
      <c r="H40">
        <v>3</v>
      </c>
      <c r="K40">
        <f t="shared" si="4"/>
        <v>6</v>
      </c>
    </row>
    <row r="41" spans="1:11" x14ac:dyDescent="0.35">
      <c r="A41" s="2" t="s">
        <v>116</v>
      </c>
      <c r="B41" s="1" t="s">
        <v>117</v>
      </c>
      <c r="C41">
        <v>1</v>
      </c>
      <c r="D41">
        <v>1</v>
      </c>
      <c r="E41">
        <v>1</v>
      </c>
      <c r="G41">
        <f t="shared" si="2"/>
        <v>3</v>
      </c>
      <c r="H41">
        <v>3</v>
      </c>
      <c r="K41">
        <f t="shared" si="4"/>
        <v>6</v>
      </c>
    </row>
    <row r="42" spans="1:11" x14ac:dyDescent="0.35">
      <c r="A42" s="2" t="s">
        <v>119</v>
      </c>
      <c r="B42" s="1" t="s">
        <v>121</v>
      </c>
      <c r="C42">
        <v>1</v>
      </c>
      <c r="D42">
        <v>1</v>
      </c>
      <c r="E42">
        <v>1</v>
      </c>
      <c r="G42">
        <f t="shared" si="2"/>
        <v>3</v>
      </c>
      <c r="H42">
        <v>3</v>
      </c>
      <c r="K42">
        <f t="shared" si="4"/>
        <v>6</v>
      </c>
    </row>
    <row r="43" spans="1:11" x14ac:dyDescent="0.35">
      <c r="A43" t="s">
        <v>124</v>
      </c>
      <c r="B43" s="1" t="s">
        <v>126</v>
      </c>
      <c r="C43">
        <v>1</v>
      </c>
      <c r="D43">
        <v>1</v>
      </c>
      <c r="E43">
        <v>1</v>
      </c>
      <c r="G43">
        <f t="shared" si="2"/>
        <v>3</v>
      </c>
      <c r="H43">
        <v>3</v>
      </c>
      <c r="K43">
        <f t="shared" si="4"/>
        <v>6</v>
      </c>
    </row>
    <row r="44" spans="1:11" x14ac:dyDescent="0.35">
      <c r="A44" t="s">
        <v>127</v>
      </c>
      <c r="B44" s="1" t="s">
        <v>129</v>
      </c>
      <c r="C44">
        <v>1</v>
      </c>
      <c r="D44">
        <v>1</v>
      </c>
      <c r="E44">
        <v>1</v>
      </c>
      <c r="G44">
        <f t="shared" si="2"/>
        <v>3</v>
      </c>
      <c r="H44">
        <v>3</v>
      </c>
      <c r="K44">
        <f t="shared" si="4"/>
        <v>6</v>
      </c>
    </row>
    <row r="45" spans="1:11" x14ac:dyDescent="0.35">
      <c r="A45" t="s">
        <v>130</v>
      </c>
      <c r="B45" s="1" t="s">
        <v>134</v>
      </c>
      <c r="C45">
        <v>1</v>
      </c>
      <c r="D45">
        <v>1</v>
      </c>
      <c r="E45">
        <v>1</v>
      </c>
      <c r="G45">
        <f t="shared" si="2"/>
        <v>3</v>
      </c>
      <c r="H45">
        <v>3</v>
      </c>
      <c r="K45">
        <f t="shared" si="4"/>
        <v>6</v>
      </c>
    </row>
    <row r="46" spans="1:11" x14ac:dyDescent="0.35">
      <c r="A46" t="s">
        <v>133</v>
      </c>
      <c r="B46" s="1" t="s">
        <v>135</v>
      </c>
      <c r="C46">
        <v>1</v>
      </c>
      <c r="D46">
        <v>1</v>
      </c>
      <c r="E46">
        <v>0</v>
      </c>
      <c r="G46">
        <f t="shared" si="2"/>
        <v>2</v>
      </c>
      <c r="I46" t="s">
        <v>468</v>
      </c>
    </row>
    <row r="47" spans="1:11" x14ac:dyDescent="0.35">
      <c r="A47" t="s">
        <v>137</v>
      </c>
      <c r="B47" s="1" t="s">
        <v>139</v>
      </c>
      <c r="C47">
        <v>1</v>
      </c>
      <c r="D47">
        <v>1</v>
      </c>
      <c r="E47">
        <v>1</v>
      </c>
      <c r="G47">
        <f t="shared" si="2"/>
        <v>3</v>
      </c>
      <c r="H47">
        <v>3</v>
      </c>
      <c r="I47" t="s">
        <v>142</v>
      </c>
      <c r="K47">
        <f>SUM(G47:J47)</f>
        <v>6</v>
      </c>
    </row>
    <row r="48" spans="1:11" x14ac:dyDescent="0.35">
      <c r="A48" t="s">
        <v>140</v>
      </c>
      <c r="B48" s="1" t="s">
        <v>141</v>
      </c>
      <c r="C48">
        <v>1</v>
      </c>
      <c r="D48">
        <v>1</v>
      </c>
      <c r="E48">
        <v>0.5</v>
      </c>
      <c r="G48">
        <f t="shared" si="2"/>
        <v>2.5</v>
      </c>
      <c r="I48" t="s">
        <v>469</v>
      </c>
    </row>
    <row r="49" spans="1:11" x14ac:dyDescent="0.35">
      <c r="A49" t="s">
        <v>174</v>
      </c>
      <c r="B49" s="1" t="s">
        <v>290</v>
      </c>
      <c r="C49">
        <v>1</v>
      </c>
      <c r="D49">
        <v>1</v>
      </c>
      <c r="E49">
        <v>0</v>
      </c>
      <c r="G49">
        <f t="shared" si="2"/>
        <v>2</v>
      </c>
    </row>
    <row r="50" spans="1:11" x14ac:dyDescent="0.35">
      <c r="A50" t="s">
        <v>175</v>
      </c>
      <c r="B50" s="1" t="s">
        <v>291</v>
      </c>
      <c r="C50">
        <v>1</v>
      </c>
      <c r="D50">
        <v>1</v>
      </c>
      <c r="E50">
        <v>1</v>
      </c>
      <c r="G50">
        <f t="shared" si="2"/>
        <v>3</v>
      </c>
      <c r="H50">
        <v>3</v>
      </c>
      <c r="I50" t="s">
        <v>292</v>
      </c>
      <c r="K50">
        <f>SUM(G50:J50)</f>
        <v>6</v>
      </c>
    </row>
    <row r="51" spans="1:11" x14ac:dyDescent="0.35">
      <c r="A51" t="s">
        <v>176</v>
      </c>
      <c r="B51" s="1" t="s">
        <v>293</v>
      </c>
      <c r="C51">
        <v>1</v>
      </c>
      <c r="D51">
        <v>1</v>
      </c>
      <c r="E51">
        <v>0.5</v>
      </c>
      <c r="G51">
        <f t="shared" si="2"/>
        <v>2.5</v>
      </c>
      <c r="I51" t="s">
        <v>469</v>
      </c>
    </row>
    <row r="52" spans="1:11" x14ac:dyDescent="0.35">
      <c r="A52" t="s">
        <v>177</v>
      </c>
      <c r="B52" s="1" t="s">
        <v>294</v>
      </c>
      <c r="C52">
        <v>1</v>
      </c>
      <c r="D52">
        <v>1</v>
      </c>
      <c r="E52">
        <v>1</v>
      </c>
      <c r="G52">
        <f t="shared" si="2"/>
        <v>3</v>
      </c>
      <c r="H52">
        <v>3</v>
      </c>
      <c r="K52">
        <f>SUM(G52:J52)</f>
        <v>6</v>
      </c>
    </row>
    <row r="53" spans="1:11" x14ac:dyDescent="0.35">
      <c r="A53" t="s">
        <v>178</v>
      </c>
      <c r="B53" s="1" t="s">
        <v>295</v>
      </c>
      <c r="C53">
        <v>1</v>
      </c>
      <c r="D53">
        <v>1</v>
      </c>
      <c r="E53">
        <v>1</v>
      </c>
      <c r="G53">
        <f t="shared" si="2"/>
        <v>3</v>
      </c>
      <c r="H53">
        <v>3</v>
      </c>
      <c r="K53">
        <f>SUM(G53:J53)</f>
        <v>6</v>
      </c>
    </row>
    <row r="54" spans="1:11" x14ac:dyDescent="0.35">
      <c r="A54" t="s">
        <v>179</v>
      </c>
      <c r="B54" s="1" t="s">
        <v>301</v>
      </c>
      <c r="C54">
        <v>1</v>
      </c>
      <c r="D54">
        <v>1</v>
      </c>
      <c r="E54">
        <v>1</v>
      </c>
      <c r="G54">
        <f t="shared" ref="G54:G75" si="5">SUM(C54:F54)</f>
        <v>3</v>
      </c>
      <c r="H54">
        <v>3</v>
      </c>
      <c r="K54">
        <f>SUM(G54:J54)</f>
        <v>6</v>
      </c>
    </row>
    <row r="55" spans="1:11" x14ac:dyDescent="0.35">
      <c r="A55" t="s">
        <v>180</v>
      </c>
      <c r="B55" s="1" t="s">
        <v>302</v>
      </c>
      <c r="C55">
        <v>1</v>
      </c>
      <c r="D55">
        <v>1</v>
      </c>
      <c r="E55">
        <v>0</v>
      </c>
      <c r="G55">
        <f t="shared" si="5"/>
        <v>2</v>
      </c>
      <c r="K55">
        <f>SUM(G55:J55)</f>
        <v>2</v>
      </c>
    </row>
    <row r="56" spans="1:11" x14ac:dyDescent="0.35">
      <c r="A56" t="s">
        <v>181</v>
      </c>
      <c r="B56" s="1" t="s">
        <v>303</v>
      </c>
      <c r="C56">
        <v>1</v>
      </c>
      <c r="D56">
        <v>1</v>
      </c>
      <c r="E56">
        <v>0</v>
      </c>
      <c r="G56">
        <f t="shared" si="5"/>
        <v>2</v>
      </c>
      <c r="I56" t="s">
        <v>470</v>
      </c>
    </row>
    <row r="57" spans="1:11" x14ac:dyDescent="0.35">
      <c r="A57" t="s">
        <v>182</v>
      </c>
      <c r="B57" s="1" t="s">
        <v>304</v>
      </c>
      <c r="C57">
        <v>1</v>
      </c>
      <c r="D57">
        <v>1</v>
      </c>
      <c r="E57">
        <v>0</v>
      </c>
      <c r="G57">
        <f t="shared" si="5"/>
        <v>2</v>
      </c>
    </row>
    <row r="58" spans="1:11" x14ac:dyDescent="0.35">
      <c r="A58" t="s">
        <v>183</v>
      </c>
      <c r="B58" s="1" t="s">
        <v>296</v>
      </c>
      <c r="C58">
        <v>0</v>
      </c>
      <c r="D58">
        <v>1</v>
      </c>
      <c r="E58">
        <v>0</v>
      </c>
      <c r="G58">
        <f t="shared" si="5"/>
        <v>1</v>
      </c>
    </row>
    <row r="59" spans="1:11" x14ac:dyDescent="0.35">
      <c r="A59" t="s">
        <v>184</v>
      </c>
      <c r="B59" s="1" t="s">
        <v>305</v>
      </c>
      <c r="C59">
        <v>1</v>
      </c>
      <c r="D59">
        <v>1</v>
      </c>
      <c r="E59">
        <v>1</v>
      </c>
      <c r="G59">
        <f t="shared" si="5"/>
        <v>3</v>
      </c>
      <c r="H59">
        <v>3</v>
      </c>
      <c r="I59" s="5" t="s">
        <v>297</v>
      </c>
      <c r="K59">
        <f>SUM(G59:J59)</f>
        <v>6</v>
      </c>
    </row>
    <row r="60" spans="1:11" x14ac:dyDescent="0.35">
      <c r="A60" t="s">
        <v>185</v>
      </c>
      <c r="B60" s="1" t="s">
        <v>306</v>
      </c>
      <c r="C60">
        <v>1</v>
      </c>
      <c r="D60">
        <v>1</v>
      </c>
      <c r="E60">
        <v>0</v>
      </c>
      <c r="G60">
        <f t="shared" si="5"/>
        <v>2</v>
      </c>
    </row>
    <row r="61" spans="1:11" x14ac:dyDescent="0.35">
      <c r="A61" t="s">
        <v>186</v>
      </c>
      <c r="B61" s="1" t="s">
        <v>298</v>
      </c>
      <c r="C61">
        <v>0</v>
      </c>
      <c r="D61">
        <v>1</v>
      </c>
      <c r="E61">
        <v>0</v>
      </c>
      <c r="G61">
        <f t="shared" si="5"/>
        <v>1</v>
      </c>
    </row>
    <row r="62" spans="1:11" x14ac:dyDescent="0.35">
      <c r="A62" t="s">
        <v>299</v>
      </c>
      <c r="B62" s="1" t="s">
        <v>307</v>
      </c>
      <c r="C62">
        <v>1</v>
      </c>
      <c r="D62">
        <v>1</v>
      </c>
      <c r="E62">
        <v>0</v>
      </c>
      <c r="G62">
        <f t="shared" si="5"/>
        <v>2</v>
      </c>
    </row>
    <row r="63" spans="1:11" x14ac:dyDescent="0.35">
      <c r="A63" t="s">
        <v>188</v>
      </c>
      <c r="B63" s="1" t="s">
        <v>308</v>
      </c>
      <c r="C63">
        <v>1</v>
      </c>
      <c r="D63">
        <v>1</v>
      </c>
      <c r="E63">
        <v>0</v>
      </c>
      <c r="G63">
        <f t="shared" si="5"/>
        <v>2</v>
      </c>
    </row>
    <row r="64" spans="1:11" x14ac:dyDescent="0.35">
      <c r="A64" t="s">
        <v>300</v>
      </c>
      <c r="B64" s="1" t="s">
        <v>309</v>
      </c>
      <c r="C64">
        <v>1</v>
      </c>
      <c r="D64">
        <v>1</v>
      </c>
      <c r="E64">
        <v>0</v>
      </c>
      <c r="G64">
        <f t="shared" si="5"/>
        <v>2</v>
      </c>
    </row>
    <row r="65" spans="1:12" x14ac:dyDescent="0.35">
      <c r="A65" t="s">
        <v>190</v>
      </c>
      <c r="B65" s="1" t="s">
        <v>310</v>
      </c>
      <c r="C65">
        <v>1</v>
      </c>
      <c r="D65">
        <v>1</v>
      </c>
      <c r="E65">
        <v>1</v>
      </c>
      <c r="G65">
        <f t="shared" si="5"/>
        <v>3</v>
      </c>
      <c r="H65">
        <v>3</v>
      </c>
      <c r="K65">
        <f t="shared" ref="K65:K74" si="6">SUM(G65:J65)</f>
        <v>6</v>
      </c>
    </row>
    <row r="66" spans="1:12" x14ac:dyDescent="0.35">
      <c r="A66" t="s">
        <v>191</v>
      </c>
      <c r="B66" s="1" t="s">
        <v>311</v>
      </c>
      <c r="C66">
        <v>1</v>
      </c>
      <c r="D66">
        <v>1</v>
      </c>
      <c r="E66">
        <v>1</v>
      </c>
      <c r="G66">
        <f t="shared" si="5"/>
        <v>3</v>
      </c>
      <c r="H66">
        <v>3</v>
      </c>
      <c r="K66">
        <f t="shared" si="6"/>
        <v>6</v>
      </c>
    </row>
    <row r="67" spans="1:12" x14ac:dyDescent="0.35">
      <c r="A67" t="s">
        <v>192</v>
      </c>
      <c r="B67" s="1" t="s">
        <v>312</v>
      </c>
      <c r="C67">
        <v>1</v>
      </c>
      <c r="D67">
        <v>1</v>
      </c>
      <c r="E67">
        <v>1</v>
      </c>
      <c r="G67">
        <f t="shared" si="5"/>
        <v>3</v>
      </c>
      <c r="H67">
        <v>3</v>
      </c>
      <c r="K67">
        <f t="shared" si="6"/>
        <v>6</v>
      </c>
    </row>
    <row r="68" spans="1:12" x14ac:dyDescent="0.35">
      <c r="A68" t="s">
        <v>193</v>
      </c>
      <c r="B68" s="1" t="s">
        <v>313</v>
      </c>
      <c r="C68">
        <v>1</v>
      </c>
      <c r="D68">
        <v>1</v>
      </c>
      <c r="E68">
        <v>1</v>
      </c>
      <c r="G68">
        <f t="shared" si="5"/>
        <v>3</v>
      </c>
      <c r="H68">
        <v>3</v>
      </c>
      <c r="K68">
        <f t="shared" si="6"/>
        <v>6</v>
      </c>
    </row>
    <row r="69" spans="1:12" x14ac:dyDescent="0.35">
      <c r="A69" t="s">
        <v>194</v>
      </c>
      <c r="B69" s="1" t="s">
        <v>317</v>
      </c>
      <c r="C69">
        <v>1</v>
      </c>
      <c r="D69">
        <v>1</v>
      </c>
      <c r="E69">
        <v>1</v>
      </c>
      <c r="G69">
        <f t="shared" si="5"/>
        <v>3</v>
      </c>
      <c r="H69">
        <v>3</v>
      </c>
      <c r="K69">
        <f t="shared" si="6"/>
        <v>6</v>
      </c>
    </row>
    <row r="70" spans="1:12" x14ac:dyDescent="0.35">
      <c r="A70" t="s">
        <v>195</v>
      </c>
      <c r="B70" s="1" t="s">
        <v>104</v>
      </c>
      <c r="C70">
        <v>1</v>
      </c>
      <c r="D70">
        <v>1</v>
      </c>
      <c r="E70">
        <v>1</v>
      </c>
      <c r="G70">
        <f t="shared" si="5"/>
        <v>3</v>
      </c>
      <c r="H70">
        <v>3</v>
      </c>
      <c r="K70">
        <f t="shared" si="6"/>
        <v>6</v>
      </c>
    </row>
    <row r="71" spans="1:12" x14ac:dyDescent="0.35">
      <c r="A71" t="s">
        <v>196</v>
      </c>
      <c r="B71" s="1" t="s">
        <v>314</v>
      </c>
      <c r="C71">
        <v>1</v>
      </c>
      <c r="D71">
        <v>1</v>
      </c>
      <c r="E71">
        <v>1</v>
      </c>
      <c r="G71">
        <f t="shared" si="5"/>
        <v>3</v>
      </c>
      <c r="H71">
        <v>3</v>
      </c>
      <c r="K71">
        <f t="shared" si="6"/>
        <v>6</v>
      </c>
    </row>
    <row r="72" spans="1:12" x14ac:dyDescent="0.35">
      <c r="A72" t="s">
        <v>197</v>
      </c>
      <c r="B72" s="1" t="s">
        <v>315</v>
      </c>
      <c r="C72">
        <v>1</v>
      </c>
      <c r="D72">
        <v>1</v>
      </c>
      <c r="E72">
        <v>1</v>
      </c>
      <c r="G72">
        <f t="shared" si="5"/>
        <v>3</v>
      </c>
      <c r="H72">
        <v>3</v>
      </c>
      <c r="K72">
        <f t="shared" si="6"/>
        <v>6</v>
      </c>
    </row>
    <row r="73" spans="1:12" x14ac:dyDescent="0.35">
      <c r="A73" t="s">
        <v>198</v>
      </c>
      <c r="B73" s="1" t="s">
        <v>316</v>
      </c>
      <c r="C73">
        <v>1</v>
      </c>
      <c r="D73">
        <v>1</v>
      </c>
      <c r="E73">
        <v>1</v>
      </c>
      <c r="G73">
        <f t="shared" si="5"/>
        <v>3</v>
      </c>
      <c r="H73">
        <v>3</v>
      </c>
      <c r="K73">
        <f t="shared" si="6"/>
        <v>6</v>
      </c>
    </row>
    <row r="74" spans="1:12" x14ac:dyDescent="0.35">
      <c r="A74" t="s">
        <v>199</v>
      </c>
      <c r="B74" s="1" t="s">
        <v>318</v>
      </c>
      <c r="C74">
        <v>1</v>
      </c>
      <c r="D74">
        <v>1</v>
      </c>
      <c r="E74">
        <v>1</v>
      </c>
      <c r="G74">
        <f t="shared" si="5"/>
        <v>3</v>
      </c>
      <c r="H74">
        <v>3</v>
      </c>
      <c r="K74">
        <f t="shared" si="6"/>
        <v>6</v>
      </c>
    </row>
    <row r="75" spans="1:12" x14ac:dyDescent="0.35">
      <c r="A75" t="s">
        <v>200</v>
      </c>
      <c r="B75" s="1" t="s">
        <v>319</v>
      </c>
      <c r="C75">
        <v>1</v>
      </c>
      <c r="D75">
        <v>1</v>
      </c>
      <c r="E75">
        <v>0</v>
      </c>
      <c r="G75">
        <f t="shared" si="5"/>
        <v>2</v>
      </c>
    </row>
    <row r="76" spans="1:12" x14ac:dyDescent="0.35">
      <c r="B76" s="1"/>
      <c r="H76">
        <f>SUM(H2:H75)</f>
        <v>156</v>
      </c>
      <c r="K76">
        <f>SUM(G76:J76)</f>
        <v>156</v>
      </c>
    </row>
    <row r="77" spans="1:12" x14ac:dyDescent="0.35">
      <c r="C77">
        <f>SUM(C2:C76)</f>
        <v>66</v>
      </c>
      <c r="D77">
        <f>SUM(D2:D76)</f>
        <v>74</v>
      </c>
      <c r="E77">
        <f>SUM(E2:E76)</f>
        <v>59.5</v>
      </c>
      <c r="G77">
        <f>SUM(G2:G76)</f>
        <v>199.5</v>
      </c>
      <c r="K77">
        <f>SUM(K2:K76)</f>
        <v>473</v>
      </c>
      <c r="L77">
        <v>53</v>
      </c>
    </row>
    <row r="78" spans="1:12" x14ac:dyDescent="0.35">
      <c r="L78" s="6">
        <v>0.70699999999999996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7A79-0F2A-441F-9289-7E4C3F795BEA}">
  <dimension ref="A1:L82"/>
  <sheetViews>
    <sheetView tabSelected="1" topLeftCell="C1" workbookViewId="0">
      <selection activeCell="I19" sqref="I19"/>
    </sheetView>
  </sheetViews>
  <sheetFormatPr defaultRowHeight="14.5" x14ac:dyDescent="0.35"/>
  <cols>
    <col min="1" max="1" width="39.26953125" customWidth="1"/>
    <col min="2" max="2" width="25" customWidth="1"/>
    <col min="9" max="9" width="103.90625" customWidth="1"/>
    <col min="10" max="10" width="30" customWidth="1"/>
  </cols>
  <sheetData>
    <row r="1" spans="1:11" x14ac:dyDescent="0.35">
      <c r="A1" t="s">
        <v>123</v>
      </c>
      <c r="B1" t="s">
        <v>122</v>
      </c>
      <c r="C1" t="s">
        <v>1</v>
      </c>
      <c r="D1" t="s">
        <v>2</v>
      </c>
      <c r="E1" t="s">
        <v>3</v>
      </c>
      <c r="G1" t="s">
        <v>4</v>
      </c>
    </row>
    <row r="2" spans="1:11" x14ac:dyDescent="0.35">
      <c r="A2" t="s">
        <v>0</v>
      </c>
      <c r="B2" s="1" t="s">
        <v>320</v>
      </c>
      <c r="C2">
        <v>1</v>
      </c>
      <c r="D2">
        <v>1</v>
      </c>
      <c r="E2">
        <v>1</v>
      </c>
      <c r="G2">
        <f>SUM(C2:F2)</f>
        <v>3</v>
      </c>
      <c r="H2">
        <v>3</v>
      </c>
      <c r="J2" s="1" t="s">
        <v>323</v>
      </c>
      <c r="K2">
        <v>3</v>
      </c>
    </row>
    <row r="3" spans="1:11" x14ac:dyDescent="0.35">
      <c r="A3" t="s">
        <v>9</v>
      </c>
      <c r="B3" s="1" t="s">
        <v>321</v>
      </c>
      <c r="C3">
        <v>1</v>
      </c>
      <c r="D3">
        <v>1</v>
      </c>
      <c r="E3">
        <v>1</v>
      </c>
      <c r="G3">
        <f>SUM(C3:F3)</f>
        <v>3</v>
      </c>
      <c r="H3">
        <v>3</v>
      </c>
      <c r="J3" t="s">
        <v>323</v>
      </c>
      <c r="K3">
        <v>3</v>
      </c>
    </row>
    <row r="4" spans="1:11" x14ac:dyDescent="0.35">
      <c r="A4" t="s">
        <v>10</v>
      </c>
      <c r="B4" s="1" t="s">
        <v>322</v>
      </c>
      <c r="C4">
        <v>1</v>
      </c>
      <c r="D4">
        <v>1</v>
      </c>
      <c r="E4">
        <v>1</v>
      </c>
      <c r="G4">
        <f>SUM(C4:F4)</f>
        <v>3</v>
      </c>
      <c r="H4">
        <v>3</v>
      </c>
      <c r="J4" t="s">
        <v>324</v>
      </c>
      <c r="K4">
        <v>3</v>
      </c>
    </row>
    <row r="5" spans="1:11" x14ac:dyDescent="0.35">
      <c r="A5" t="s">
        <v>13</v>
      </c>
      <c r="B5" s="1"/>
    </row>
    <row r="6" spans="1:11" x14ac:dyDescent="0.35">
      <c r="B6" s="1"/>
    </row>
    <row r="7" spans="1:11" x14ac:dyDescent="0.35">
      <c r="A7" t="s">
        <v>442</v>
      </c>
      <c r="B7" s="1" t="s">
        <v>325</v>
      </c>
      <c r="C7">
        <v>1</v>
      </c>
      <c r="D7">
        <v>0.5</v>
      </c>
      <c r="G7">
        <f>SUM(C7:F7)</f>
        <v>1.5</v>
      </c>
      <c r="I7" t="s">
        <v>446</v>
      </c>
    </row>
    <row r="8" spans="1:11" x14ac:dyDescent="0.35">
      <c r="B8" s="1" t="s">
        <v>327</v>
      </c>
      <c r="C8">
        <v>1</v>
      </c>
      <c r="D8">
        <v>1</v>
      </c>
      <c r="E8">
        <v>0</v>
      </c>
      <c r="G8">
        <f>SUM(C8:F8)</f>
        <v>2</v>
      </c>
      <c r="I8" t="s">
        <v>445</v>
      </c>
    </row>
    <row r="9" spans="1:11" x14ac:dyDescent="0.35">
      <c r="A9" t="s">
        <v>441</v>
      </c>
      <c r="B9" s="1" t="s">
        <v>326</v>
      </c>
      <c r="C9">
        <v>1</v>
      </c>
      <c r="D9">
        <v>1</v>
      </c>
      <c r="E9">
        <v>1</v>
      </c>
      <c r="G9">
        <f>SUM(C9:F9)</f>
        <v>3</v>
      </c>
      <c r="H9">
        <v>3</v>
      </c>
      <c r="K9">
        <v>3</v>
      </c>
    </row>
    <row r="10" spans="1:11" x14ac:dyDescent="0.35">
      <c r="B10" s="1" t="s">
        <v>328</v>
      </c>
      <c r="C10">
        <v>1</v>
      </c>
      <c r="D10">
        <v>1</v>
      </c>
      <c r="E10">
        <v>1</v>
      </c>
      <c r="G10">
        <f>SUM(C10:F10)</f>
        <v>3</v>
      </c>
      <c r="H10">
        <v>3</v>
      </c>
      <c r="K10">
        <v>3</v>
      </c>
    </row>
    <row r="11" spans="1:11" x14ac:dyDescent="0.35">
      <c r="A11" t="s">
        <v>16</v>
      </c>
      <c r="B11" s="1" t="s">
        <v>379</v>
      </c>
      <c r="C11">
        <v>1</v>
      </c>
      <c r="D11">
        <v>1</v>
      </c>
      <c r="E11">
        <v>1</v>
      </c>
      <c r="G11">
        <f>SUM(C11:F11)</f>
        <v>3</v>
      </c>
      <c r="H11">
        <v>3</v>
      </c>
      <c r="J11" t="s">
        <v>324</v>
      </c>
    </row>
    <row r="12" spans="1:11" x14ac:dyDescent="0.35">
      <c r="A12" t="s">
        <v>443</v>
      </c>
      <c r="B12" s="1"/>
    </row>
    <row r="13" spans="1:11" x14ac:dyDescent="0.35">
      <c r="A13" t="s">
        <v>20</v>
      </c>
      <c r="B13" s="1" t="s">
        <v>380</v>
      </c>
      <c r="C13">
        <v>1</v>
      </c>
      <c r="D13">
        <v>1</v>
      </c>
      <c r="E13">
        <v>1</v>
      </c>
      <c r="G13">
        <f t="shared" ref="G13:G45" si="0">SUM(C13:F13)</f>
        <v>3</v>
      </c>
      <c r="H13">
        <v>3</v>
      </c>
      <c r="K13">
        <v>3</v>
      </c>
    </row>
    <row r="14" spans="1:11" x14ac:dyDescent="0.35">
      <c r="A14" t="s">
        <v>22</v>
      </c>
      <c r="B14" s="1" t="s">
        <v>332</v>
      </c>
      <c r="C14">
        <v>1</v>
      </c>
      <c r="D14">
        <v>1</v>
      </c>
      <c r="E14">
        <v>1</v>
      </c>
      <c r="G14">
        <f t="shared" si="0"/>
        <v>3</v>
      </c>
      <c r="H14">
        <v>3</v>
      </c>
      <c r="J14" t="s">
        <v>324</v>
      </c>
      <c r="K14">
        <v>3</v>
      </c>
    </row>
    <row r="15" spans="1:11" x14ac:dyDescent="0.35">
      <c r="A15" t="s">
        <v>24</v>
      </c>
      <c r="B15" s="1" t="s">
        <v>329</v>
      </c>
      <c r="C15">
        <v>1</v>
      </c>
      <c r="D15">
        <v>1</v>
      </c>
      <c r="E15">
        <v>1</v>
      </c>
      <c r="G15">
        <f t="shared" si="0"/>
        <v>3</v>
      </c>
      <c r="H15">
        <v>3</v>
      </c>
      <c r="K15">
        <v>3</v>
      </c>
    </row>
    <row r="16" spans="1:11" x14ac:dyDescent="0.35">
      <c r="A16" t="s">
        <v>26</v>
      </c>
      <c r="B16" s="1" t="s">
        <v>440</v>
      </c>
      <c r="C16">
        <v>1</v>
      </c>
      <c r="D16">
        <v>1</v>
      </c>
      <c r="E16">
        <v>1</v>
      </c>
      <c r="G16">
        <f t="shared" si="0"/>
        <v>3</v>
      </c>
      <c r="H16">
        <v>3</v>
      </c>
      <c r="K16">
        <v>3</v>
      </c>
    </row>
    <row r="17" spans="1:11" ht="16.5" x14ac:dyDescent="0.35">
      <c r="A17" t="s">
        <v>27</v>
      </c>
      <c r="B17" s="1" t="s">
        <v>438</v>
      </c>
      <c r="C17">
        <v>1</v>
      </c>
      <c r="D17">
        <v>1</v>
      </c>
      <c r="E17">
        <v>0</v>
      </c>
      <c r="G17">
        <f t="shared" si="0"/>
        <v>2</v>
      </c>
      <c r="I17" t="s">
        <v>439</v>
      </c>
    </row>
    <row r="18" spans="1:11" x14ac:dyDescent="0.35">
      <c r="A18" t="s">
        <v>382</v>
      </c>
      <c r="B18" s="1" t="s">
        <v>436</v>
      </c>
      <c r="C18">
        <v>1</v>
      </c>
      <c r="D18">
        <v>1</v>
      </c>
      <c r="E18">
        <v>0</v>
      </c>
      <c r="G18">
        <f t="shared" si="0"/>
        <v>2</v>
      </c>
      <c r="I18" t="s">
        <v>437</v>
      </c>
    </row>
    <row r="19" spans="1:11" x14ac:dyDescent="0.35">
      <c r="A19" t="s">
        <v>31</v>
      </c>
      <c r="B19" s="1" t="s">
        <v>383</v>
      </c>
      <c r="C19">
        <v>1</v>
      </c>
      <c r="D19">
        <v>1</v>
      </c>
      <c r="E19">
        <v>0</v>
      </c>
      <c r="G19">
        <f t="shared" si="0"/>
        <v>2</v>
      </c>
      <c r="I19" t="s">
        <v>435</v>
      </c>
    </row>
    <row r="20" spans="1:11" x14ac:dyDescent="0.35">
      <c r="A20" t="s">
        <v>33</v>
      </c>
      <c r="B20" s="1" t="s">
        <v>381</v>
      </c>
      <c r="C20">
        <v>1</v>
      </c>
      <c r="D20">
        <v>1</v>
      </c>
      <c r="E20">
        <v>1</v>
      </c>
      <c r="G20">
        <f t="shared" si="0"/>
        <v>3</v>
      </c>
      <c r="H20">
        <v>3</v>
      </c>
      <c r="J20" t="s">
        <v>324</v>
      </c>
      <c r="K20">
        <v>3</v>
      </c>
    </row>
    <row r="21" spans="1:11" x14ac:dyDescent="0.35">
      <c r="A21" t="s">
        <v>433</v>
      </c>
      <c r="B21" s="1" t="s">
        <v>384</v>
      </c>
      <c r="C21">
        <v>1</v>
      </c>
      <c r="D21">
        <v>1</v>
      </c>
      <c r="E21">
        <v>1</v>
      </c>
      <c r="G21">
        <f t="shared" si="0"/>
        <v>3</v>
      </c>
      <c r="H21">
        <v>3</v>
      </c>
      <c r="I21" t="s">
        <v>434</v>
      </c>
      <c r="J21" t="s">
        <v>323</v>
      </c>
      <c r="K21">
        <v>3</v>
      </c>
    </row>
    <row r="22" spans="1:11" x14ac:dyDescent="0.35">
      <c r="A22" t="s">
        <v>389</v>
      </c>
      <c r="B22" s="1" t="s">
        <v>390</v>
      </c>
      <c r="C22">
        <v>1</v>
      </c>
      <c r="D22">
        <v>1</v>
      </c>
      <c r="E22">
        <v>0.5</v>
      </c>
      <c r="G22">
        <f t="shared" si="0"/>
        <v>2.5</v>
      </c>
      <c r="I22" t="s">
        <v>444</v>
      </c>
    </row>
    <row r="23" spans="1:11" x14ac:dyDescent="0.35">
      <c r="A23" t="s">
        <v>39</v>
      </c>
      <c r="B23" s="1" t="s">
        <v>385</v>
      </c>
      <c r="C23">
        <v>1</v>
      </c>
      <c r="D23">
        <v>1</v>
      </c>
      <c r="E23">
        <v>1</v>
      </c>
      <c r="G23">
        <f t="shared" si="0"/>
        <v>3</v>
      </c>
      <c r="H23">
        <v>3</v>
      </c>
      <c r="K23">
        <v>3</v>
      </c>
    </row>
    <row r="24" spans="1:11" x14ac:dyDescent="0.35">
      <c r="A24" t="s">
        <v>428</v>
      </c>
      <c r="B24" s="1" t="s">
        <v>431</v>
      </c>
      <c r="C24">
        <v>1</v>
      </c>
      <c r="D24">
        <v>1</v>
      </c>
      <c r="E24">
        <v>1</v>
      </c>
      <c r="G24">
        <f t="shared" si="0"/>
        <v>3</v>
      </c>
      <c r="H24">
        <v>3</v>
      </c>
      <c r="I24" t="s">
        <v>432</v>
      </c>
      <c r="K24">
        <v>3</v>
      </c>
    </row>
    <row r="25" spans="1:11" x14ac:dyDescent="0.35">
      <c r="A25" t="s">
        <v>43</v>
      </c>
      <c r="B25" s="1" t="s">
        <v>386</v>
      </c>
      <c r="C25">
        <v>1</v>
      </c>
      <c r="D25">
        <v>1</v>
      </c>
      <c r="E25">
        <v>1</v>
      </c>
      <c r="G25">
        <f t="shared" si="0"/>
        <v>3</v>
      </c>
      <c r="H25">
        <v>3</v>
      </c>
      <c r="J25" t="s">
        <v>340</v>
      </c>
      <c r="K25">
        <v>3</v>
      </c>
    </row>
    <row r="26" spans="1:11" x14ac:dyDescent="0.35">
      <c r="A26" t="s">
        <v>45</v>
      </c>
      <c r="B26" s="1" t="s">
        <v>426</v>
      </c>
      <c r="C26">
        <v>1</v>
      </c>
      <c r="D26">
        <v>1</v>
      </c>
      <c r="E26">
        <v>1</v>
      </c>
      <c r="G26">
        <f t="shared" si="0"/>
        <v>3</v>
      </c>
      <c r="H26">
        <v>3</v>
      </c>
      <c r="K26">
        <v>3</v>
      </c>
    </row>
    <row r="27" spans="1:11" x14ac:dyDescent="0.35">
      <c r="A27" t="s">
        <v>47</v>
      </c>
      <c r="B27" s="1" t="s">
        <v>372</v>
      </c>
      <c r="C27">
        <v>1</v>
      </c>
      <c r="D27">
        <v>1</v>
      </c>
      <c r="E27">
        <v>1</v>
      </c>
      <c r="G27">
        <f t="shared" si="0"/>
        <v>3</v>
      </c>
      <c r="H27">
        <v>3</v>
      </c>
      <c r="K27">
        <v>3</v>
      </c>
    </row>
    <row r="28" spans="1:11" x14ac:dyDescent="0.35">
      <c r="A28" t="s">
        <v>173</v>
      </c>
      <c r="B28" s="1" t="s">
        <v>373</v>
      </c>
      <c r="C28">
        <v>1</v>
      </c>
      <c r="D28">
        <v>1</v>
      </c>
      <c r="E28">
        <v>1</v>
      </c>
      <c r="G28">
        <f t="shared" si="0"/>
        <v>3</v>
      </c>
      <c r="H28">
        <v>3</v>
      </c>
      <c r="K28">
        <v>3</v>
      </c>
    </row>
    <row r="29" spans="1:11" x14ac:dyDescent="0.35">
      <c r="A29" t="s">
        <v>233</v>
      </c>
      <c r="B29" s="1" t="s">
        <v>374</v>
      </c>
      <c r="C29">
        <v>1</v>
      </c>
      <c r="D29">
        <v>1</v>
      </c>
      <c r="E29">
        <v>1</v>
      </c>
      <c r="G29">
        <f t="shared" si="0"/>
        <v>3</v>
      </c>
      <c r="H29">
        <v>3</v>
      </c>
      <c r="K29">
        <v>3</v>
      </c>
    </row>
    <row r="30" spans="1:11" x14ac:dyDescent="0.35">
      <c r="A30" t="s">
        <v>375</v>
      </c>
      <c r="B30" s="1" t="s">
        <v>376</v>
      </c>
      <c r="C30">
        <v>1</v>
      </c>
      <c r="D30">
        <v>1</v>
      </c>
      <c r="E30">
        <v>1</v>
      </c>
      <c r="G30">
        <f t="shared" si="0"/>
        <v>3</v>
      </c>
      <c r="H30">
        <v>3</v>
      </c>
      <c r="K30">
        <v>3</v>
      </c>
    </row>
    <row r="31" spans="1:11" x14ac:dyDescent="0.35">
      <c r="A31" t="s">
        <v>377</v>
      </c>
      <c r="B31" s="1" t="s">
        <v>378</v>
      </c>
      <c r="C31">
        <v>1</v>
      </c>
      <c r="D31">
        <v>1</v>
      </c>
      <c r="E31">
        <v>1</v>
      </c>
      <c r="G31">
        <f t="shared" si="0"/>
        <v>3</v>
      </c>
      <c r="H31">
        <v>3</v>
      </c>
      <c r="K31">
        <v>3</v>
      </c>
    </row>
    <row r="32" spans="1:11" x14ac:dyDescent="0.35">
      <c r="A32" t="s">
        <v>367</v>
      </c>
      <c r="B32" s="1" t="s">
        <v>368</v>
      </c>
      <c r="C32">
        <v>0</v>
      </c>
      <c r="D32">
        <v>1</v>
      </c>
      <c r="E32">
        <v>0</v>
      </c>
      <c r="G32">
        <f t="shared" si="0"/>
        <v>1</v>
      </c>
      <c r="I32" t="s">
        <v>369</v>
      </c>
    </row>
    <row r="33" spans="1:11" x14ac:dyDescent="0.35">
      <c r="A33" t="s">
        <v>105</v>
      </c>
      <c r="B33" s="1" t="s">
        <v>370</v>
      </c>
      <c r="C33">
        <v>1</v>
      </c>
      <c r="D33">
        <v>1</v>
      </c>
      <c r="E33">
        <v>1</v>
      </c>
      <c r="G33">
        <f t="shared" si="0"/>
        <v>3</v>
      </c>
      <c r="H33">
        <v>3</v>
      </c>
      <c r="K33">
        <v>3</v>
      </c>
    </row>
    <row r="34" spans="1:11" x14ac:dyDescent="0.35">
      <c r="A34" t="s">
        <v>93</v>
      </c>
      <c r="B34" s="1" t="s">
        <v>371</v>
      </c>
      <c r="C34">
        <v>1</v>
      </c>
      <c r="D34">
        <v>1</v>
      </c>
      <c r="E34">
        <v>1</v>
      </c>
      <c r="G34">
        <f t="shared" si="0"/>
        <v>3</v>
      </c>
      <c r="H34">
        <v>3</v>
      </c>
      <c r="K34">
        <v>3</v>
      </c>
    </row>
    <row r="35" spans="1:11" x14ac:dyDescent="0.35">
      <c r="A35" t="s">
        <v>95</v>
      </c>
      <c r="B35" s="1" t="s">
        <v>359</v>
      </c>
      <c r="C35">
        <v>1</v>
      </c>
      <c r="D35">
        <v>1</v>
      </c>
      <c r="E35">
        <v>1</v>
      </c>
      <c r="G35">
        <f t="shared" si="0"/>
        <v>3</v>
      </c>
      <c r="H35">
        <v>3</v>
      </c>
      <c r="I35" t="s">
        <v>425</v>
      </c>
      <c r="K35">
        <v>3</v>
      </c>
    </row>
    <row r="36" spans="1:11" x14ac:dyDescent="0.35">
      <c r="A36" t="s">
        <v>100</v>
      </c>
      <c r="B36" s="1" t="s">
        <v>360</v>
      </c>
      <c r="C36">
        <v>1</v>
      </c>
      <c r="D36">
        <v>1</v>
      </c>
      <c r="E36">
        <v>1</v>
      </c>
      <c r="G36">
        <f t="shared" si="0"/>
        <v>3</v>
      </c>
      <c r="H36">
        <v>3</v>
      </c>
      <c r="I36" t="s">
        <v>425</v>
      </c>
      <c r="J36" t="s">
        <v>323</v>
      </c>
      <c r="K36">
        <v>3</v>
      </c>
    </row>
    <row r="37" spans="1:11" x14ac:dyDescent="0.35">
      <c r="A37" t="s">
        <v>422</v>
      </c>
      <c r="B37" s="1" t="s">
        <v>361</v>
      </c>
      <c r="C37">
        <v>1</v>
      </c>
      <c r="D37">
        <v>1</v>
      </c>
      <c r="E37">
        <v>1</v>
      </c>
      <c r="G37">
        <f t="shared" si="0"/>
        <v>3</v>
      </c>
      <c r="H37">
        <v>3</v>
      </c>
      <c r="J37" t="s">
        <v>324</v>
      </c>
      <c r="K37">
        <v>3</v>
      </c>
    </row>
    <row r="38" spans="1:11" x14ac:dyDescent="0.35">
      <c r="A38" t="s">
        <v>106</v>
      </c>
      <c r="B38" s="1" t="s">
        <v>362</v>
      </c>
      <c r="C38">
        <v>1</v>
      </c>
      <c r="D38">
        <v>1</v>
      </c>
      <c r="E38">
        <v>1</v>
      </c>
      <c r="G38">
        <f t="shared" si="0"/>
        <v>3</v>
      </c>
      <c r="H38">
        <v>3</v>
      </c>
      <c r="I38" t="s">
        <v>421</v>
      </c>
      <c r="J38" t="s">
        <v>323</v>
      </c>
      <c r="K38">
        <v>3</v>
      </c>
    </row>
    <row r="39" spans="1:11" x14ac:dyDescent="0.35">
      <c r="A39" t="s">
        <v>363</v>
      </c>
      <c r="B39" s="1" t="s">
        <v>364</v>
      </c>
      <c r="C39">
        <v>1</v>
      </c>
      <c r="D39">
        <v>1</v>
      </c>
      <c r="E39">
        <v>1</v>
      </c>
      <c r="G39">
        <f t="shared" si="0"/>
        <v>3</v>
      </c>
      <c r="H39">
        <v>3</v>
      </c>
      <c r="J39" t="s">
        <v>324</v>
      </c>
      <c r="K39">
        <v>3</v>
      </c>
    </row>
    <row r="40" spans="1:11" x14ac:dyDescent="0.35">
      <c r="A40" t="s">
        <v>113</v>
      </c>
      <c r="B40" s="1" t="s">
        <v>365</v>
      </c>
      <c r="C40">
        <v>1</v>
      </c>
      <c r="D40">
        <v>1</v>
      </c>
      <c r="E40">
        <v>1</v>
      </c>
      <c r="G40">
        <f t="shared" si="0"/>
        <v>3</v>
      </c>
      <c r="H40">
        <v>3</v>
      </c>
      <c r="J40" t="s">
        <v>323</v>
      </c>
      <c r="K40">
        <v>3</v>
      </c>
    </row>
    <row r="41" spans="1:11" x14ac:dyDescent="0.35">
      <c r="A41" s="2" t="s">
        <v>116</v>
      </c>
      <c r="B41" s="1" t="s">
        <v>366</v>
      </c>
      <c r="C41">
        <v>1</v>
      </c>
      <c r="D41">
        <v>1</v>
      </c>
      <c r="E41">
        <v>1</v>
      </c>
      <c r="G41">
        <f t="shared" si="0"/>
        <v>3</v>
      </c>
      <c r="H41">
        <v>3</v>
      </c>
      <c r="K41">
        <v>3</v>
      </c>
    </row>
    <row r="42" spans="1:11" x14ac:dyDescent="0.35">
      <c r="A42" s="2" t="s">
        <v>119</v>
      </c>
      <c r="B42" s="1" t="s">
        <v>419</v>
      </c>
      <c r="C42">
        <v>1</v>
      </c>
      <c r="D42">
        <v>1</v>
      </c>
      <c r="E42">
        <v>1</v>
      </c>
      <c r="G42">
        <f t="shared" si="0"/>
        <v>3</v>
      </c>
      <c r="H42">
        <v>3</v>
      </c>
      <c r="I42" t="s">
        <v>420</v>
      </c>
      <c r="J42" t="s">
        <v>323</v>
      </c>
      <c r="K42">
        <v>3</v>
      </c>
    </row>
    <row r="43" spans="1:11" x14ac:dyDescent="0.35">
      <c r="A43" t="s">
        <v>124</v>
      </c>
      <c r="B43" s="1" t="s">
        <v>418</v>
      </c>
      <c r="C43">
        <v>1</v>
      </c>
      <c r="D43">
        <v>1</v>
      </c>
      <c r="E43">
        <v>1</v>
      </c>
      <c r="G43">
        <f t="shared" si="0"/>
        <v>3</v>
      </c>
      <c r="H43">
        <v>3</v>
      </c>
      <c r="J43" t="s">
        <v>324</v>
      </c>
      <c r="K43">
        <v>3</v>
      </c>
    </row>
    <row r="44" spans="1:11" x14ac:dyDescent="0.35">
      <c r="A44" t="s">
        <v>127</v>
      </c>
      <c r="B44" s="7" t="s">
        <v>331</v>
      </c>
      <c r="C44">
        <v>1</v>
      </c>
      <c r="D44">
        <v>1</v>
      </c>
      <c r="E44">
        <v>1</v>
      </c>
      <c r="G44">
        <f t="shared" si="0"/>
        <v>3</v>
      </c>
      <c r="H44">
        <v>3</v>
      </c>
      <c r="I44" t="s">
        <v>417</v>
      </c>
      <c r="J44" t="s">
        <v>324</v>
      </c>
      <c r="K44">
        <v>3</v>
      </c>
    </row>
    <row r="45" spans="1:11" x14ac:dyDescent="0.35">
      <c r="A45" t="s">
        <v>238</v>
      </c>
      <c r="B45" s="7" t="s">
        <v>333</v>
      </c>
      <c r="C45">
        <v>1</v>
      </c>
      <c r="D45">
        <v>1</v>
      </c>
      <c r="E45">
        <v>1</v>
      </c>
      <c r="G45">
        <f t="shared" si="0"/>
        <v>3</v>
      </c>
      <c r="H45">
        <v>3</v>
      </c>
      <c r="I45" t="s">
        <v>416</v>
      </c>
      <c r="J45" t="s">
        <v>324</v>
      </c>
      <c r="K45">
        <v>3</v>
      </c>
    </row>
    <row r="46" spans="1:11" x14ac:dyDescent="0.35">
      <c r="A46" t="s">
        <v>133</v>
      </c>
      <c r="B46" s="1"/>
    </row>
    <row r="47" spans="1:11" x14ac:dyDescent="0.35">
      <c r="A47" t="s">
        <v>137</v>
      </c>
      <c r="B47" s="1" t="s">
        <v>334</v>
      </c>
      <c r="C47">
        <v>1</v>
      </c>
      <c r="D47">
        <v>1</v>
      </c>
      <c r="E47">
        <v>1</v>
      </c>
      <c r="G47">
        <f t="shared" ref="G47:G75" si="1">SUM(C47:F47)</f>
        <v>3</v>
      </c>
      <c r="H47">
        <v>3</v>
      </c>
      <c r="I47" t="s">
        <v>335</v>
      </c>
      <c r="J47" t="s">
        <v>323</v>
      </c>
      <c r="K47">
        <v>3</v>
      </c>
    </row>
    <row r="48" spans="1:11" x14ac:dyDescent="0.35">
      <c r="A48" t="s">
        <v>140</v>
      </c>
      <c r="B48" s="1" t="s">
        <v>346</v>
      </c>
      <c r="C48">
        <v>1</v>
      </c>
      <c r="D48">
        <v>1</v>
      </c>
      <c r="E48">
        <v>0</v>
      </c>
      <c r="G48">
        <f t="shared" si="1"/>
        <v>2</v>
      </c>
      <c r="I48" t="s">
        <v>347</v>
      </c>
    </row>
    <row r="49" spans="1:11" x14ac:dyDescent="0.35">
      <c r="A49" t="s">
        <v>174</v>
      </c>
      <c r="B49" s="1" t="s">
        <v>348</v>
      </c>
      <c r="C49">
        <v>1</v>
      </c>
      <c r="D49">
        <v>1</v>
      </c>
      <c r="E49">
        <v>0</v>
      </c>
      <c r="G49">
        <f t="shared" si="1"/>
        <v>2</v>
      </c>
      <c r="I49" t="s">
        <v>349</v>
      </c>
    </row>
    <row r="50" spans="1:11" ht="16.5" x14ac:dyDescent="0.35">
      <c r="A50" t="s">
        <v>175</v>
      </c>
      <c r="B50" s="1" t="s">
        <v>350</v>
      </c>
      <c r="C50">
        <v>1</v>
      </c>
      <c r="D50">
        <v>1</v>
      </c>
      <c r="E50">
        <v>1</v>
      </c>
      <c r="G50">
        <f t="shared" si="1"/>
        <v>3</v>
      </c>
      <c r="H50">
        <v>3</v>
      </c>
      <c r="I50" t="s">
        <v>351</v>
      </c>
      <c r="K50">
        <v>3</v>
      </c>
    </row>
    <row r="51" spans="1:11" x14ac:dyDescent="0.35">
      <c r="A51" t="s">
        <v>176</v>
      </c>
      <c r="B51" s="1" t="s">
        <v>352</v>
      </c>
      <c r="C51">
        <v>1</v>
      </c>
      <c r="D51">
        <v>1</v>
      </c>
      <c r="E51">
        <v>0</v>
      </c>
      <c r="G51">
        <f t="shared" si="1"/>
        <v>2</v>
      </c>
      <c r="I51" t="s">
        <v>353</v>
      </c>
      <c r="J51" t="s">
        <v>323</v>
      </c>
    </row>
    <row r="52" spans="1:11" x14ac:dyDescent="0.35">
      <c r="A52" t="s">
        <v>177</v>
      </c>
      <c r="B52" s="1" t="s">
        <v>344</v>
      </c>
      <c r="C52">
        <v>1</v>
      </c>
      <c r="D52">
        <v>1</v>
      </c>
      <c r="E52">
        <v>1</v>
      </c>
      <c r="G52">
        <f t="shared" si="1"/>
        <v>3</v>
      </c>
      <c r="H52">
        <v>3</v>
      </c>
      <c r="J52" t="s">
        <v>345</v>
      </c>
      <c r="K52">
        <v>3</v>
      </c>
    </row>
    <row r="53" spans="1:11" x14ac:dyDescent="0.35">
      <c r="A53" t="s">
        <v>178</v>
      </c>
      <c r="B53" s="1" t="s">
        <v>341</v>
      </c>
      <c r="C53">
        <v>1</v>
      </c>
      <c r="D53">
        <v>1</v>
      </c>
      <c r="E53">
        <v>0</v>
      </c>
      <c r="G53">
        <f t="shared" si="1"/>
        <v>2</v>
      </c>
    </row>
    <row r="54" spans="1:11" x14ac:dyDescent="0.35">
      <c r="A54" t="s">
        <v>179</v>
      </c>
      <c r="B54" s="1" t="s">
        <v>336</v>
      </c>
      <c r="C54">
        <v>1</v>
      </c>
      <c r="D54">
        <v>1</v>
      </c>
      <c r="E54">
        <v>1</v>
      </c>
      <c r="G54">
        <f t="shared" si="1"/>
        <v>3</v>
      </c>
      <c r="H54">
        <v>3</v>
      </c>
      <c r="I54" t="s">
        <v>343</v>
      </c>
      <c r="J54" t="s">
        <v>323</v>
      </c>
      <c r="K54">
        <v>3</v>
      </c>
    </row>
    <row r="55" spans="1:11" x14ac:dyDescent="0.35">
      <c r="A55" t="s">
        <v>413</v>
      </c>
      <c r="B55" s="1" t="s">
        <v>414</v>
      </c>
      <c r="C55">
        <v>1</v>
      </c>
      <c r="D55">
        <v>1</v>
      </c>
      <c r="E55">
        <v>1</v>
      </c>
      <c r="G55">
        <f t="shared" si="1"/>
        <v>3</v>
      </c>
      <c r="H55">
        <v>3</v>
      </c>
      <c r="I55" t="s">
        <v>415</v>
      </c>
      <c r="K55">
        <v>3</v>
      </c>
    </row>
    <row r="56" spans="1:11" x14ac:dyDescent="0.35">
      <c r="A56" t="s">
        <v>391</v>
      </c>
      <c r="B56" s="1" t="s">
        <v>412</v>
      </c>
      <c r="C56">
        <v>1</v>
      </c>
      <c r="D56">
        <v>1</v>
      </c>
      <c r="E56">
        <v>0</v>
      </c>
      <c r="G56">
        <f t="shared" si="1"/>
        <v>2</v>
      </c>
      <c r="J56" t="s">
        <v>324</v>
      </c>
    </row>
    <row r="57" spans="1:11" x14ac:dyDescent="0.35">
      <c r="A57" t="s">
        <v>255</v>
      </c>
      <c r="B57" s="1" t="s">
        <v>337</v>
      </c>
      <c r="C57">
        <v>1</v>
      </c>
      <c r="D57">
        <v>1</v>
      </c>
      <c r="E57">
        <v>1</v>
      </c>
      <c r="G57">
        <f t="shared" si="1"/>
        <v>3</v>
      </c>
      <c r="H57">
        <v>3</v>
      </c>
      <c r="I57" t="s">
        <v>342</v>
      </c>
      <c r="K57">
        <v>3</v>
      </c>
    </row>
    <row r="58" spans="1:11" x14ac:dyDescent="0.35">
      <c r="A58" t="s">
        <v>183</v>
      </c>
      <c r="B58" s="1" t="s">
        <v>330</v>
      </c>
      <c r="C58">
        <v>1</v>
      </c>
      <c r="D58">
        <v>1</v>
      </c>
      <c r="E58">
        <v>0</v>
      </c>
      <c r="G58">
        <f t="shared" si="1"/>
        <v>2</v>
      </c>
    </row>
    <row r="59" spans="1:11" x14ac:dyDescent="0.35">
      <c r="A59" t="s">
        <v>410</v>
      </c>
      <c r="B59" s="1" t="s">
        <v>339</v>
      </c>
      <c r="C59">
        <v>1</v>
      </c>
      <c r="D59">
        <v>1</v>
      </c>
      <c r="E59">
        <v>0</v>
      </c>
      <c r="G59">
        <f t="shared" si="1"/>
        <v>2</v>
      </c>
      <c r="I59" t="s">
        <v>411</v>
      </c>
      <c r="J59" t="s">
        <v>340</v>
      </c>
    </row>
    <row r="60" spans="1:11" x14ac:dyDescent="0.35">
      <c r="A60" t="s">
        <v>185</v>
      </c>
      <c r="B60" s="1" t="s">
        <v>338</v>
      </c>
      <c r="C60">
        <v>1</v>
      </c>
      <c r="D60">
        <v>1</v>
      </c>
      <c r="E60">
        <v>0</v>
      </c>
      <c r="G60">
        <f t="shared" si="1"/>
        <v>2</v>
      </c>
      <c r="I60" t="s">
        <v>409</v>
      </c>
    </row>
    <row r="61" spans="1:11" x14ac:dyDescent="0.35">
      <c r="A61" t="s">
        <v>395</v>
      </c>
      <c r="B61" s="1" t="s">
        <v>396</v>
      </c>
      <c r="C61">
        <v>1</v>
      </c>
      <c r="D61">
        <v>1</v>
      </c>
      <c r="E61">
        <v>0</v>
      </c>
      <c r="G61">
        <f t="shared" si="1"/>
        <v>2</v>
      </c>
      <c r="J61" t="s">
        <v>323</v>
      </c>
    </row>
    <row r="62" spans="1:11" x14ac:dyDescent="0.35">
      <c r="A62" t="s">
        <v>392</v>
      </c>
      <c r="B62" s="1" t="s">
        <v>393</v>
      </c>
      <c r="C62">
        <v>1</v>
      </c>
      <c r="D62">
        <v>1</v>
      </c>
      <c r="E62">
        <v>0</v>
      </c>
      <c r="G62">
        <f t="shared" si="1"/>
        <v>2</v>
      </c>
    </row>
    <row r="63" spans="1:11" x14ac:dyDescent="0.35">
      <c r="A63" t="s">
        <v>188</v>
      </c>
      <c r="B63" s="1" t="s">
        <v>356</v>
      </c>
      <c r="C63">
        <v>1</v>
      </c>
      <c r="D63">
        <v>1</v>
      </c>
      <c r="E63">
        <v>0</v>
      </c>
      <c r="G63">
        <f t="shared" si="1"/>
        <v>2</v>
      </c>
      <c r="J63" t="s">
        <v>323</v>
      </c>
    </row>
    <row r="64" spans="1:11" x14ac:dyDescent="0.35">
      <c r="A64" t="s">
        <v>189</v>
      </c>
      <c r="B64" s="1" t="s">
        <v>357</v>
      </c>
      <c r="C64">
        <v>0</v>
      </c>
      <c r="D64">
        <v>1</v>
      </c>
      <c r="E64">
        <v>0</v>
      </c>
      <c r="G64">
        <f t="shared" si="1"/>
        <v>1</v>
      </c>
      <c r="I64" t="s">
        <v>358</v>
      </c>
    </row>
    <row r="65" spans="1:12" x14ac:dyDescent="0.35">
      <c r="A65" t="s">
        <v>190</v>
      </c>
      <c r="B65" t="s">
        <v>354</v>
      </c>
      <c r="C65">
        <v>1</v>
      </c>
      <c r="D65">
        <v>1</v>
      </c>
      <c r="E65">
        <v>1</v>
      </c>
      <c r="G65">
        <f t="shared" si="1"/>
        <v>3</v>
      </c>
      <c r="H65">
        <v>3</v>
      </c>
      <c r="I65" t="s">
        <v>355</v>
      </c>
      <c r="K65">
        <v>3</v>
      </c>
    </row>
    <row r="66" spans="1:12" x14ac:dyDescent="0.35">
      <c r="A66" t="s">
        <v>191</v>
      </c>
      <c r="B66" s="1" t="s">
        <v>397</v>
      </c>
      <c r="C66">
        <v>1</v>
      </c>
      <c r="D66">
        <v>1</v>
      </c>
      <c r="E66">
        <v>1</v>
      </c>
      <c r="G66">
        <f t="shared" si="1"/>
        <v>3</v>
      </c>
      <c r="H66">
        <v>3</v>
      </c>
      <c r="K66">
        <v>3</v>
      </c>
    </row>
    <row r="67" spans="1:12" x14ac:dyDescent="0.35">
      <c r="A67" t="s">
        <v>192</v>
      </c>
      <c r="B67" s="1" t="s">
        <v>394</v>
      </c>
      <c r="C67">
        <v>1</v>
      </c>
      <c r="D67">
        <v>1</v>
      </c>
      <c r="E67">
        <v>1</v>
      </c>
      <c r="G67">
        <f t="shared" si="1"/>
        <v>3</v>
      </c>
      <c r="H67">
        <v>3</v>
      </c>
      <c r="K67">
        <v>3</v>
      </c>
    </row>
    <row r="68" spans="1:12" x14ac:dyDescent="0.35">
      <c r="A68" t="s">
        <v>193</v>
      </c>
      <c r="B68" s="1" t="s">
        <v>399</v>
      </c>
      <c r="C68">
        <v>1</v>
      </c>
      <c r="D68">
        <v>1</v>
      </c>
      <c r="E68">
        <v>1</v>
      </c>
      <c r="G68">
        <f t="shared" si="1"/>
        <v>3</v>
      </c>
      <c r="H68">
        <v>3</v>
      </c>
      <c r="K68">
        <v>3</v>
      </c>
    </row>
    <row r="69" spans="1:12" x14ac:dyDescent="0.35">
      <c r="A69" t="s">
        <v>194</v>
      </c>
      <c r="B69" s="1" t="s">
        <v>408</v>
      </c>
      <c r="C69">
        <v>1</v>
      </c>
      <c r="D69">
        <v>1</v>
      </c>
      <c r="E69">
        <v>1</v>
      </c>
      <c r="G69">
        <f t="shared" si="1"/>
        <v>3</v>
      </c>
      <c r="H69">
        <v>3</v>
      </c>
      <c r="K69">
        <v>3</v>
      </c>
    </row>
    <row r="70" spans="1:12" x14ac:dyDescent="0.35">
      <c r="A70" t="s">
        <v>195</v>
      </c>
      <c r="B70" s="1" t="s">
        <v>424</v>
      </c>
      <c r="C70">
        <v>1</v>
      </c>
      <c r="D70">
        <v>1</v>
      </c>
      <c r="E70">
        <v>1</v>
      </c>
      <c r="G70">
        <f t="shared" si="1"/>
        <v>3</v>
      </c>
      <c r="H70">
        <v>3</v>
      </c>
      <c r="K70">
        <v>3</v>
      </c>
    </row>
    <row r="71" spans="1:12" x14ac:dyDescent="0.35">
      <c r="A71" t="s">
        <v>196</v>
      </c>
      <c r="B71" s="1" t="s">
        <v>398</v>
      </c>
      <c r="C71">
        <v>1</v>
      </c>
      <c r="D71">
        <v>1</v>
      </c>
      <c r="E71">
        <v>1</v>
      </c>
      <c r="G71">
        <f t="shared" si="1"/>
        <v>3</v>
      </c>
      <c r="H71">
        <v>3</v>
      </c>
      <c r="K71">
        <v>3</v>
      </c>
    </row>
    <row r="72" spans="1:12" x14ac:dyDescent="0.35">
      <c r="A72" t="s">
        <v>388</v>
      </c>
      <c r="B72" s="1" t="s">
        <v>387</v>
      </c>
      <c r="C72">
        <v>1</v>
      </c>
      <c r="D72">
        <v>1</v>
      </c>
      <c r="E72">
        <v>1</v>
      </c>
      <c r="G72">
        <f t="shared" si="1"/>
        <v>3</v>
      </c>
      <c r="H72">
        <v>3</v>
      </c>
      <c r="I72" t="s">
        <v>407</v>
      </c>
      <c r="K72">
        <v>3</v>
      </c>
    </row>
    <row r="73" spans="1:12" x14ac:dyDescent="0.35">
      <c r="A73" t="s">
        <v>198</v>
      </c>
      <c r="B73" s="1" t="s">
        <v>405</v>
      </c>
      <c r="C73">
        <v>1</v>
      </c>
      <c r="D73">
        <v>1</v>
      </c>
      <c r="E73">
        <v>0.5</v>
      </c>
      <c r="G73">
        <f t="shared" si="1"/>
        <v>2.5</v>
      </c>
      <c r="I73" t="s">
        <v>406</v>
      </c>
    </row>
    <row r="74" spans="1:12" x14ac:dyDescent="0.35">
      <c r="A74" t="s">
        <v>199</v>
      </c>
      <c r="B74" s="1" t="s">
        <v>402</v>
      </c>
      <c r="C74">
        <v>1</v>
      </c>
      <c r="D74">
        <v>1</v>
      </c>
      <c r="E74">
        <v>1</v>
      </c>
      <c r="G74">
        <f t="shared" si="1"/>
        <v>3</v>
      </c>
      <c r="H74">
        <v>3</v>
      </c>
      <c r="K74">
        <v>3</v>
      </c>
    </row>
    <row r="75" spans="1:12" x14ac:dyDescent="0.35">
      <c r="A75" t="s">
        <v>403</v>
      </c>
      <c r="B75" s="1" t="s">
        <v>404</v>
      </c>
      <c r="C75">
        <v>1</v>
      </c>
      <c r="D75">
        <v>1</v>
      </c>
      <c r="E75">
        <v>0</v>
      </c>
      <c r="G75">
        <f t="shared" si="1"/>
        <v>2</v>
      </c>
      <c r="H75">
        <f>SUM(H2:H74)</f>
        <v>147</v>
      </c>
      <c r="K75">
        <f>SUM(K2:K74)</f>
        <v>144</v>
      </c>
    </row>
    <row r="76" spans="1:12" x14ac:dyDescent="0.35">
      <c r="C76">
        <f>SUM(C2:C75)</f>
        <v>68</v>
      </c>
      <c r="D76">
        <f>SUM(D2:D75)</f>
        <v>69.5</v>
      </c>
      <c r="E76">
        <f>SUM(E2:E75)</f>
        <v>50</v>
      </c>
      <c r="G76">
        <f>SUM(G2:G75)</f>
        <v>187.5</v>
      </c>
      <c r="H76" s="6"/>
      <c r="J76" t="s">
        <v>324</v>
      </c>
      <c r="L76">
        <v>41</v>
      </c>
    </row>
    <row r="77" spans="1:12" x14ac:dyDescent="0.35">
      <c r="C77" s="8"/>
      <c r="H77" s="8"/>
    </row>
    <row r="78" spans="1:12" x14ac:dyDescent="0.35">
      <c r="G78" s="8">
        <v>0.84699999999999998</v>
      </c>
    </row>
    <row r="81" spans="1:9" x14ac:dyDescent="0.35">
      <c r="A81" t="s">
        <v>423</v>
      </c>
      <c r="B81" s="1" t="s">
        <v>401</v>
      </c>
      <c r="C81">
        <v>1</v>
      </c>
      <c r="D81">
        <v>1</v>
      </c>
      <c r="E81">
        <v>1</v>
      </c>
    </row>
    <row r="82" spans="1:9" x14ac:dyDescent="0.35">
      <c r="A82" t="s">
        <v>429</v>
      </c>
      <c r="B82" t="s">
        <v>427</v>
      </c>
      <c r="C82">
        <v>1</v>
      </c>
      <c r="D82">
        <v>1</v>
      </c>
      <c r="E82">
        <v>0</v>
      </c>
      <c r="I82" t="s">
        <v>430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n Z D V L n T W q i j A A A A 9 Q A A A B I A H A B D b 2 5 m a W c v U G F j a 2 F n Z S 5 4 b W w g o h g A K K A U A A A A A A A A A A A A A A A A A A A A A A A A A A A A h Y 8 x D o I w G I W v Q r r T l r o I + S m D q 6 i J i X G t p U I j F E O L 5 W 4 O H s k r i F H U z f F 9 7 x v e u 1 9 v k A 1 N H V x U Z 3 V r U h R h i g J l Z F t o U 6 a o d 8 d w j j I O G y F P o l T B K B u b D L Z I U e X c O S H E e 4 / 9 D L d d S R i l E d n n y 6 2 s V C P Q R 9 b / 5 V A b 6 4 S R C n H Y v c Z w h u M Y M 8 o w B T I x y L X 5 9 m y c + 2 x / I C z 6 2 v W d 4 u Y Q r t Z A p g j k f Y E / A F B L A w Q U A A I A C A B W d k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n Z D V C i K R 7 g O A A A A E Q A A A B M A H A B G b 3 J t d W x h c y 9 T Z W N 0 a W 9 u M S 5 t I K I Y A C i g F A A A A A A A A A A A A A A A A A A A A A A A A A A A A C t O T S 7 J z M 9 T C I b Q h t Y A U E s B A i 0 A F A A C A A g A V n Z D V L n T W q i j A A A A 9 Q A A A B I A A A A A A A A A A A A A A A A A A A A A A E N v b m Z p Z y 9 Q Y W N r Y W d l L n h t b F B L A Q I t A B Q A A g A I A F Z 2 Q 1 Q P y u m r p A A A A O k A A A A T A A A A A A A A A A A A A A A A A O 8 A A A B b Q 2 9 u d G V u d F 9 U e X B l c 1 0 u e G 1 s U E s B A i 0 A F A A C A A g A V n Z D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L j 2 7 r g 9 A 1 C j X J 1 6 p D L t 8 E A A A A A A g A A A A A A A 2 Y A A M A A A A A Q A A A A H a u t J H p E G Q 9 w j y a A j A 7 q p g A A A A A E g A A A o A A A A B A A A A A 3 G 9 b r N q + g f k Q 6 O 6 V w D Q k e U A A A A D g 0 b M d x u P Y 5 d / B V Z T B P K V r a o 9 T Z K Q f 2 0 I 3 U B g 1 h C X q G g y 9 z y E v Y S e T V V s 2 j k T x + y S G n y u i F P 8 o t R e 6 k h 8 w s r b Y 1 J f D w y v d o G c N y O d M w Z D w e F A A A A E H f e M b 9 W N X k v P v Z / I J W L V R z M i w w < / D a t a M a s h u p > 
</file>

<file path=customXml/itemProps1.xml><?xml version="1.0" encoding="utf-8"?>
<ds:datastoreItem xmlns:ds="http://schemas.openxmlformats.org/officeDocument/2006/customXml" ds:itemID="{5DB7F5D3-135E-4C97-AB5E-42A71F10E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Vedic</vt:lpstr>
      <vt:lpstr>Greek</vt:lpstr>
      <vt:lpstr>Latin</vt:lpstr>
      <vt:lpstr>Hittite</vt:lpstr>
    </vt:vector>
  </TitlesOfParts>
  <Company>UiT The Arctic University of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Eystein Dahl</dc:creator>
  <cp:lastModifiedBy>Eystein Dahl</cp:lastModifiedBy>
  <dcterms:created xsi:type="dcterms:W3CDTF">2022-02-03T13:46:20Z</dcterms:created>
  <dcterms:modified xsi:type="dcterms:W3CDTF">2023-11-06T10:44:26Z</dcterms:modified>
</cp:coreProperties>
</file>