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eyvonechen/Downloads/Data Accelerator Program/"/>
    </mc:Choice>
  </mc:AlternateContent>
  <xr:revisionPtr revIDLastSave="0" documentId="8_{29EC128D-D075-854B-941F-6DD842F82EBF}" xr6:coauthVersionLast="47" xr6:coauthVersionMax="47" xr10:uidLastSave="{00000000-0000-0000-0000-000000000000}"/>
  <bookViews>
    <workbookView xWindow="1500" yWindow="1320" windowWidth="27640" windowHeight="16940" xr2:uid="{F5EC1729-C6BA-F349-887B-2C0D044D39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</calcChain>
</file>

<file path=xl/sharedStrings.xml><?xml version="1.0" encoding="utf-8"?>
<sst xmlns="http://schemas.openxmlformats.org/spreadsheetml/2006/main" count="8" uniqueCount="8">
  <si>
    <t>(blank)</t>
  </si>
  <si>
    <t>Order Count Growth</t>
  </si>
  <si>
    <t>AOV Growth</t>
  </si>
  <si>
    <t>Total Sales Growth</t>
  </si>
  <si>
    <t>order count</t>
  </si>
  <si>
    <t>aov</t>
  </si>
  <si>
    <t>total sales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</si>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</sst>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yyyy\-mm;@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3" applyFont="1"/>
    <xf numFmtId="165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2" fillId="0" borderId="0" xfId="0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Growth Rate from 2019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Sales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EF-0748-A4A6-6A167B3EB6E7}"/>
                </c:ext>
              </c:extLst>
            </c:dLbl>
            <c:dLbl>
              <c:idx val="45"/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EF-0748-A4A6-6A167B3EB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H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yyyy\-mm;@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Sheet1!$E$2:$E$49</c:f>
              <c:numCache>
                <c:formatCode>0%</c:formatCode>
                <c:ptCount val="48"/>
                <c:pt idx="1">
                  <c:v>-0.31828045717313358</c:v>
                </c:pt>
                <c:pt idx="2">
                  <c:v>0.11385535000929448</c:v>
                </c:pt>
                <c:pt idx="3">
                  <c:v>-1.1884733484773369E-2</c:v>
                </c:pt>
                <c:pt idx="4">
                  <c:v>2.0839641421580124E-2</c:v>
                </c:pt>
                <c:pt idx="5">
                  <c:v>-5.5619735481750254E-2</c:v>
                </c:pt>
                <c:pt idx="6">
                  <c:v>0.21443520331544552</c:v>
                </c:pt>
                <c:pt idx="7">
                  <c:v>-3.5894891579240418E-2</c:v>
                </c:pt>
                <c:pt idx="8">
                  <c:v>0.21599308726013389</c:v>
                </c:pt>
                <c:pt idx="9">
                  <c:v>-0.18165363780977528</c:v>
                </c:pt>
                <c:pt idx="10">
                  <c:v>0.35336825870224775</c:v>
                </c:pt>
                <c:pt idx="11">
                  <c:v>0.10984794462401415</c:v>
                </c:pt>
                <c:pt idx="12">
                  <c:v>3.2454859354762444E-3</c:v>
                </c:pt>
                <c:pt idx="13">
                  <c:v>4.1717320936472513E-2</c:v>
                </c:pt>
                <c:pt idx="14">
                  <c:v>0.5031755893388945</c:v>
                </c:pt>
                <c:pt idx="15">
                  <c:v>0.16811998268639416</c:v>
                </c:pt>
                <c:pt idx="16">
                  <c:v>5.0280948239108891E-2</c:v>
                </c:pt>
                <c:pt idx="17">
                  <c:v>-8.5835027476947268E-2</c:v>
                </c:pt>
                <c:pt idx="18">
                  <c:v>6.0580586782089219E-2</c:v>
                </c:pt>
                <c:pt idx="19">
                  <c:v>0.12536635622427239</c:v>
                </c:pt>
                <c:pt idx="20">
                  <c:v>0.15939643380352475</c:v>
                </c:pt>
                <c:pt idx="21">
                  <c:v>-0.24453324421440481</c:v>
                </c:pt>
                <c:pt idx="22">
                  <c:v>0.105775979495494</c:v>
                </c:pt>
                <c:pt idx="23">
                  <c:v>0.34082054097334713</c:v>
                </c:pt>
                <c:pt idx="24">
                  <c:v>-0.17746024846072894</c:v>
                </c:pt>
                <c:pt idx="25">
                  <c:v>-0.3121126518487124</c:v>
                </c:pt>
                <c:pt idx="26">
                  <c:v>6.0816473096380053E-2</c:v>
                </c:pt>
                <c:pt idx="27">
                  <c:v>-6.7173584900035443E-2</c:v>
                </c:pt>
                <c:pt idx="28">
                  <c:v>1.0095547443558228E-2</c:v>
                </c:pt>
                <c:pt idx="29">
                  <c:v>-9.5414732261044355E-2</c:v>
                </c:pt>
                <c:pt idx="30">
                  <c:v>8.4626382604100936E-2</c:v>
                </c:pt>
                <c:pt idx="31">
                  <c:v>0.10116929860282053</c:v>
                </c:pt>
                <c:pt idx="32">
                  <c:v>0.11082021563455791</c:v>
                </c:pt>
                <c:pt idx="33">
                  <c:v>-0.25659122215110419</c:v>
                </c:pt>
                <c:pt idx="34">
                  <c:v>0.21379625953767301</c:v>
                </c:pt>
                <c:pt idx="35">
                  <c:v>0.15097073022550944</c:v>
                </c:pt>
                <c:pt idx="36">
                  <c:v>-0.2010298333132331</c:v>
                </c:pt>
                <c:pt idx="37">
                  <c:v>-0.32976373233622214</c:v>
                </c:pt>
                <c:pt idx="38">
                  <c:v>7.7526023101615493E-2</c:v>
                </c:pt>
                <c:pt idx="39">
                  <c:v>-6.7812917837169251E-2</c:v>
                </c:pt>
                <c:pt idx="40">
                  <c:v>-7.5034532837858769E-3</c:v>
                </c:pt>
                <c:pt idx="41">
                  <c:v>-0.10788241040701374</c:v>
                </c:pt>
                <c:pt idx="42">
                  <c:v>9.5323609956526445E-2</c:v>
                </c:pt>
                <c:pt idx="43">
                  <c:v>-0.13575417962763681</c:v>
                </c:pt>
                <c:pt idx="44">
                  <c:v>3.9071847176908037E-4</c:v>
                </c:pt>
                <c:pt idx="45">
                  <c:v>-0.55202923884207222</c:v>
                </c:pt>
                <c:pt idx="46">
                  <c:v>0.16879178343155754</c:v>
                </c:pt>
                <c:pt idx="47">
                  <c:v>0.25905754890727173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F-0748-A4A6-6A167B3EB6E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AOV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EF-0748-A4A6-6A167B3EB6E7}"/>
                </c:ext>
              </c:extLst>
            </c:dLbl>
            <c:dLbl>
              <c:idx val="4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EF-0748-A4A6-6A167B3EB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H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yyyy\-mm;@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Sheet1!$F$2:$F$49</c:f>
              <c:numCache>
                <c:formatCode>0%</c:formatCode>
                <c:ptCount val="48"/>
                <c:pt idx="1">
                  <c:v>9.5508963107195921E-3</c:v>
                </c:pt>
                <c:pt idx="2">
                  <c:v>-3.112753571633764E-3</c:v>
                </c:pt>
                <c:pt idx="3">
                  <c:v>8.1663068260062754E-3</c:v>
                </c:pt>
                <c:pt idx="4">
                  <c:v>6.4022367370039301E-2</c:v>
                </c:pt>
                <c:pt idx="5">
                  <c:v>2.307102693290819E-4</c:v>
                </c:pt>
                <c:pt idx="6">
                  <c:v>-1.2456249815495646E-3</c:v>
                </c:pt>
                <c:pt idx="7">
                  <c:v>-4.6435399324365467E-2</c:v>
                </c:pt>
                <c:pt idx="8">
                  <c:v>4.4019096195809571E-2</c:v>
                </c:pt>
                <c:pt idx="9">
                  <c:v>3.7871021253951698E-2</c:v>
                </c:pt>
                <c:pt idx="10">
                  <c:v>1.3819266328675583E-2</c:v>
                </c:pt>
                <c:pt idx="11">
                  <c:v>-6.7084336403002487E-2</c:v>
                </c:pt>
                <c:pt idx="12">
                  <c:v>0.12970974527680812</c:v>
                </c:pt>
                <c:pt idx="13">
                  <c:v>0.12530801173502204</c:v>
                </c:pt>
                <c:pt idx="14">
                  <c:v>2.8159602687102492E-2</c:v>
                </c:pt>
                <c:pt idx="15">
                  <c:v>-2.148082258419437E-2</c:v>
                </c:pt>
                <c:pt idx="16">
                  <c:v>-1.6196867081735289E-2</c:v>
                </c:pt>
                <c:pt idx="17">
                  <c:v>-2.8769961625775275E-3</c:v>
                </c:pt>
                <c:pt idx="18">
                  <c:v>2.9085445047538405E-2</c:v>
                </c:pt>
                <c:pt idx="19">
                  <c:v>8.6353655875164304E-2</c:v>
                </c:pt>
                <c:pt idx="20">
                  <c:v>-4.3139119281822791E-2</c:v>
                </c:pt>
                <c:pt idx="21">
                  <c:v>4.6141583725957558E-2</c:v>
                </c:pt>
                <c:pt idx="22">
                  <c:v>-6.214476698685889E-2</c:v>
                </c:pt>
                <c:pt idx="23">
                  <c:v>3.2555256111597375E-2</c:v>
                </c:pt>
                <c:pt idx="24">
                  <c:v>-5.978746830593562E-2</c:v>
                </c:pt>
                <c:pt idx="25">
                  <c:v>-4.1754391402564539E-2</c:v>
                </c:pt>
                <c:pt idx="26">
                  <c:v>-9.0831654297024222E-2</c:v>
                </c:pt>
                <c:pt idx="27">
                  <c:v>-2.0615403754226214E-2</c:v>
                </c:pt>
                <c:pt idx="28">
                  <c:v>2.507887502864703E-2</c:v>
                </c:pt>
                <c:pt idx="29">
                  <c:v>-1.7960062831707146E-2</c:v>
                </c:pt>
                <c:pt idx="30">
                  <c:v>-4.9738895350983969E-2</c:v>
                </c:pt>
                <c:pt idx="31">
                  <c:v>5.2977289154260143E-2</c:v>
                </c:pt>
                <c:pt idx="32">
                  <c:v>-1.6666869993177458E-2</c:v>
                </c:pt>
                <c:pt idx="33">
                  <c:v>2.166626675550809E-2</c:v>
                </c:pt>
                <c:pt idx="34">
                  <c:v>-5.6607636488765656E-2</c:v>
                </c:pt>
                <c:pt idx="35">
                  <c:v>1.4318598010635508E-2</c:v>
                </c:pt>
                <c:pt idx="36">
                  <c:v>-2.9365690237628694E-2</c:v>
                </c:pt>
                <c:pt idx="37">
                  <c:v>1.1080037953095978E-2</c:v>
                </c:pt>
                <c:pt idx="38">
                  <c:v>-1.8637626557338804E-2</c:v>
                </c:pt>
                <c:pt idx="39">
                  <c:v>-1.6974529669022687E-2</c:v>
                </c:pt>
                <c:pt idx="40">
                  <c:v>-3.4982240827782451E-2</c:v>
                </c:pt>
                <c:pt idx="41">
                  <c:v>2.1626691737763881E-3</c:v>
                </c:pt>
                <c:pt idx="42">
                  <c:v>2.1548125903407378E-2</c:v>
                </c:pt>
                <c:pt idx="43">
                  <c:v>-4.150708907448919E-2</c:v>
                </c:pt>
                <c:pt idx="44">
                  <c:v>0.1814015310220376</c:v>
                </c:pt>
                <c:pt idx="45">
                  <c:v>-0.1557055921380317</c:v>
                </c:pt>
                <c:pt idx="46">
                  <c:v>4.5694277467539068E-2</c:v>
                </c:pt>
                <c:pt idx="47">
                  <c:v>3.5350002271068881E-2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EF-0748-A4A6-6A167B3EB6E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Order Count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yyyy\-mm;@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Sheet1!$G$2:$G$49</c:f>
              <c:numCache>
                <c:formatCode>0%</c:formatCode>
                <c:ptCount val="48"/>
                <c:pt idx="1">
                  <c:v>-0.3247298919567827</c:v>
                </c:pt>
                <c:pt idx="2">
                  <c:v>0.11733333333333329</c:v>
                </c:pt>
                <c:pt idx="3">
                  <c:v>-1.9888623707239428E-2</c:v>
                </c:pt>
                <c:pt idx="4">
                  <c:v>-4.0584415584415612E-2</c:v>
                </c:pt>
                <c:pt idx="5">
                  <c:v>-5.5837563451776595E-2</c:v>
                </c:pt>
                <c:pt idx="6">
                  <c:v>0.21594982078853042</c:v>
                </c:pt>
                <c:pt idx="7">
                  <c:v>1.1053795136330091E-2</c:v>
                </c:pt>
                <c:pt idx="8">
                  <c:v>0.16472303206997085</c:v>
                </c:pt>
                <c:pt idx="9">
                  <c:v>-0.21151439299123909</c:v>
                </c:pt>
                <c:pt idx="10">
                  <c:v>0.33492063492063484</c:v>
                </c:pt>
                <c:pt idx="11">
                  <c:v>0.19084423305588594</c:v>
                </c:pt>
                <c:pt idx="12">
                  <c:v>-0.11283075386919617</c:v>
                </c:pt>
                <c:pt idx="13">
                  <c:v>-7.4282498593134516E-2</c:v>
                </c:pt>
                <c:pt idx="14">
                  <c:v>0.46200607902735569</c:v>
                </c:pt>
                <c:pt idx="15">
                  <c:v>0.19376299376299366</c:v>
                </c:pt>
                <c:pt idx="16">
                  <c:v>6.7572274468826299E-2</c:v>
                </c:pt>
                <c:pt idx="17">
                  <c:v>-8.3197389885807493E-2</c:v>
                </c:pt>
                <c:pt idx="18">
                  <c:v>3.096085409252658E-2</c:v>
                </c:pt>
                <c:pt idx="19">
                  <c:v>3.6244390749050837E-2</c:v>
                </c:pt>
                <c:pt idx="20">
                  <c:v>0.21219187208527646</c:v>
                </c:pt>
                <c:pt idx="21">
                  <c:v>-0.27837317944490247</c:v>
                </c:pt>
                <c:pt idx="22">
                  <c:v>0.17859862909367852</c:v>
                </c:pt>
                <c:pt idx="23">
                  <c:v>0.29854604200323109</c:v>
                </c:pt>
                <c:pt idx="24">
                  <c:v>-0.12465787509330684</c:v>
                </c:pt>
                <c:pt idx="25">
                  <c:v>-0.28226264923251843</c:v>
                </c:pt>
                <c:pt idx="26">
                  <c:v>0.16712871287128706</c:v>
                </c:pt>
                <c:pt idx="27">
                  <c:v>-4.7166610111978313E-2</c:v>
                </c:pt>
                <c:pt idx="28">
                  <c:v>-1.5313390313390296E-2</c:v>
                </c:pt>
                <c:pt idx="29">
                  <c:v>-7.8842676311030702E-2</c:v>
                </c:pt>
                <c:pt idx="30">
                  <c:v>0.14134275618374548</c:v>
                </c:pt>
                <c:pt idx="31">
                  <c:v>4.6439628482972228E-2</c:v>
                </c:pt>
                <c:pt idx="32">
                  <c:v>0.12853385930309003</c:v>
                </c:pt>
                <c:pt idx="33">
                  <c:v>-0.27148266822021561</c:v>
                </c:pt>
                <c:pt idx="34">
                  <c:v>0.28588564574170339</c:v>
                </c:pt>
                <c:pt idx="35">
                  <c:v>0.13463930348258701</c:v>
                </c:pt>
                <c:pt idx="36">
                  <c:v>-0.17730885174020283</c:v>
                </c:pt>
                <c:pt idx="37">
                  <c:v>-0.33710859427048634</c:v>
                </c:pt>
                <c:pt idx="38">
                  <c:v>9.8492462311557727E-2</c:v>
                </c:pt>
                <c:pt idx="39">
                  <c:v>-5.2150045745654183E-2</c:v>
                </c:pt>
                <c:pt idx="40">
                  <c:v>2.8474903474903446E-2</c:v>
                </c:pt>
                <c:pt idx="41">
                  <c:v>-0.10980760206475837</c:v>
                </c:pt>
                <c:pt idx="42">
                  <c:v>7.2219293621507585E-2</c:v>
                </c:pt>
                <c:pt idx="43">
                  <c:v>-9.8328416912487726E-2</c:v>
                </c:pt>
                <c:pt idx="44">
                  <c:v>-0.15321701199563798</c:v>
                </c:pt>
                <c:pt idx="45">
                  <c:v>-0.46877012234385063</c:v>
                </c:pt>
                <c:pt idx="46">
                  <c:v>0.11636363636363645</c:v>
                </c:pt>
                <c:pt idx="47">
                  <c:v>0.21606948968512496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EF-0748-A4A6-6A167B3E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54959"/>
        <c:axId val="556094159"/>
      </c:lineChart>
      <c:dateAx>
        <c:axId val="573754959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556094159"/>
        <c:crosses val="autoZero"/>
        <c:auto val="1"/>
        <c:lblOffset val="100"/>
        <c:baseTimeUnit val="months"/>
      </c:dateAx>
      <c:valAx>
        <c:axId val="556094159"/>
        <c:scaling>
          <c:orientation val="minMax"/>
          <c:max val="0.6"/>
          <c:min val="-0.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57375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38</xdr:row>
      <xdr:rowOff>101600</xdr:rowOff>
    </xdr:from>
    <xdr:to>
      <xdr:col>19</xdr:col>
      <xdr:colOff>63500</xdr:colOff>
      <xdr:row>62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711CD-5D60-134E-B93B-9ABC31E55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A879-470A-9D42-A70A-D020DC936831}">
  <sheetPr>
    <tabColor theme="9" tint="0.59999389629810485"/>
  </sheetPr>
  <dimension ref="A1:G50"/>
  <sheetViews>
    <sheetView tabSelected="1" topLeftCell="A30" workbookViewId="0">
      <selection activeCell="K34" sqref="K34"/>
    </sheetView>
  </sheetViews>
  <sheetFormatPr baseColWidth="10" defaultRowHeight="16" x14ac:dyDescent="0.2"/>
  <cols>
    <col min="2" max="2" width="11.5" bestFit="1" customWidth="1"/>
  </cols>
  <sheetData>
    <row r="1" spans="1:7" x14ac:dyDescent="0.2">
      <c r="A1" t="s">
        <v>7</v>
      </c>
      <c r="B1" s="3" t="s">
        <v>6</v>
      </c>
      <c r="C1" s="3" t="s">
        <v>5</v>
      </c>
      <c r="D1" s="2" t="s">
        <v>4</v>
      </c>
      <c r="E1" s="6" t="s">
        <v>3</v>
      </c>
      <c r="F1" s="6" t="s">
        <v>2</v>
      </c>
      <c r="G1" s="6" t="s">
        <v>1</v>
      </c>
    </row>
    <row r="2" spans="1:7" x14ac:dyDescent="0.2">
      <c r="A2" s="5">
        <v>43466</v>
      </c>
      <c r="B2" s="3">
        <v>362082.5199999999</v>
      </c>
      <c r="C2" s="3">
        <v>217.33644657863138</v>
      </c>
      <c r="D2" s="2">
        <v>1666</v>
      </c>
    </row>
    <row r="3" spans="1:7" x14ac:dyDescent="0.2">
      <c r="A3" s="5">
        <v>43497</v>
      </c>
      <c r="B3" s="3">
        <v>246838.72999999966</v>
      </c>
      <c r="C3" s="3">
        <v>219.41220444444414</v>
      </c>
      <c r="D3" s="2">
        <v>1125</v>
      </c>
      <c r="E3" s="1">
        <f>B3/B2-1</f>
        <v>-0.31828045717313358</v>
      </c>
      <c r="F3" s="1">
        <f>C3/C2-1</f>
        <v>9.5508963107195921E-3</v>
      </c>
      <c r="G3" s="1">
        <f>D3/D2-1</f>
        <v>-0.3247298919567827</v>
      </c>
    </row>
    <row r="4" spans="1:7" x14ac:dyDescent="0.2">
      <c r="A4" s="5">
        <v>43525</v>
      </c>
      <c r="B4" s="3">
        <v>274942.63999999937</v>
      </c>
      <c r="C4" s="3">
        <v>218.72922832139966</v>
      </c>
      <c r="D4" s="2">
        <v>1257</v>
      </c>
      <c r="E4" s="1">
        <f>B4/B3-1</f>
        <v>0.11385535000929448</v>
      </c>
      <c r="F4" s="1">
        <f>C4/C3-1</f>
        <v>-3.112753571633764E-3</v>
      </c>
      <c r="G4" s="1">
        <f>D4/D3-1</f>
        <v>0.11733333333333329</v>
      </c>
    </row>
    <row r="5" spans="1:7" x14ac:dyDescent="0.2">
      <c r="A5" s="5">
        <v>43556</v>
      </c>
      <c r="B5" s="3">
        <v>271675.01999999938</v>
      </c>
      <c r="C5" s="3">
        <v>220.5154383116878</v>
      </c>
      <c r="D5" s="2">
        <v>1232</v>
      </c>
      <c r="E5" s="1">
        <f>B5/B4-1</f>
        <v>-1.1884733484773369E-2</v>
      </c>
      <c r="F5" s="1">
        <f>C5/C4-1</f>
        <v>8.1663068260062754E-3</v>
      </c>
      <c r="G5" s="1">
        <f>D5/D4-1</f>
        <v>-1.9888623707239428E-2</v>
      </c>
    </row>
    <row r="6" spans="1:7" x14ac:dyDescent="0.2">
      <c r="A6" s="5">
        <v>43586</v>
      </c>
      <c r="B6" s="3">
        <v>277336.62999999995</v>
      </c>
      <c r="C6" s="3">
        <v>234.63335871404394</v>
      </c>
      <c r="D6" s="2">
        <v>1182</v>
      </c>
      <c r="E6" s="1">
        <f>B6/B5-1</f>
        <v>2.0839641421580124E-2</v>
      </c>
      <c r="F6" s="1">
        <f>C6/C5-1</f>
        <v>6.4022367370039301E-2</v>
      </c>
      <c r="G6" s="1">
        <f>D6/D5-1</f>
        <v>-4.0584415584415612E-2</v>
      </c>
    </row>
    <row r="7" spans="1:7" x14ac:dyDescent="0.2">
      <c r="A7" s="5">
        <v>43617</v>
      </c>
      <c r="B7" s="3">
        <v>261911.2399999999</v>
      </c>
      <c r="C7" s="3">
        <v>234.68749103942645</v>
      </c>
      <c r="D7" s="2">
        <v>1116</v>
      </c>
      <c r="E7" s="1">
        <f>B7/B6-1</f>
        <v>-5.5619735481750254E-2</v>
      </c>
      <c r="F7" s="1">
        <f>C7/C6-1</f>
        <v>2.307102693290819E-4</v>
      </c>
      <c r="G7" s="1">
        <f>D7/D6-1</f>
        <v>-5.5837563451776595E-2</v>
      </c>
    </row>
    <row r="8" spans="1:7" x14ac:dyDescent="0.2">
      <c r="A8" s="5">
        <v>43647</v>
      </c>
      <c r="B8" s="3">
        <v>318074.23000000033</v>
      </c>
      <c r="C8" s="3">
        <v>234.39515843773054</v>
      </c>
      <c r="D8" s="2">
        <v>1357</v>
      </c>
      <c r="E8" s="1">
        <f>B8/B7-1</f>
        <v>0.21443520331544552</v>
      </c>
      <c r="F8" s="1">
        <f>C8/C7-1</f>
        <v>-1.2456249815495646E-3</v>
      </c>
      <c r="G8" s="1">
        <f>D8/D7-1</f>
        <v>0.21594982078853042</v>
      </c>
    </row>
    <row r="9" spans="1:7" x14ac:dyDescent="0.2">
      <c r="A9" s="5">
        <v>43678</v>
      </c>
      <c r="B9" s="3">
        <v>306656.98999999993</v>
      </c>
      <c r="C9" s="3">
        <v>223.51092565597662</v>
      </c>
      <c r="D9" s="2">
        <v>1372</v>
      </c>
      <c r="E9" s="1">
        <f>B9/B8-1</f>
        <v>-3.5894891579240418E-2</v>
      </c>
      <c r="F9" s="1">
        <f>C9/C8-1</f>
        <v>-4.6435399324365467E-2</v>
      </c>
      <c r="G9" s="1">
        <f>D9/D8-1</f>
        <v>1.1053795136330091E-2</v>
      </c>
    </row>
    <row r="10" spans="1:7" x14ac:dyDescent="0.2">
      <c r="A10" s="5">
        <v>43709</v>
      </c>
      <c r="B10" s="3">
        <v>372892.77999999991</v>
      </c>
      <c r="C10" s="3">
        <v>233.3496745932415</v>
      </c>
      <c r="D10" s="2">
        <v>1598</v>
      </c>
      <c r="E10" s="1">
        <f>B10/B9-1</f>
        <v>0.21599308726013389</v>
      </c>
      <c r="F10" s="1">
        <f>C10/C9-1</f>
        <v>4.4019096195809571E-2</v>
      </c>
      <c r="G10" s="1">
        <f>D10/D9-1</f>
        <v>0.16472303206997085</v>
      </c>
    </row>
    <row r="11" spans="1:7" x14ac:dyDescent="0.2">
      <c r="A11" s="5">
        <v>43739</v>
      </c>
      <c r="B11" s="3">
        <v>305155.44999999972</v>
      </c>
      <c r="C11" s="3">
        <v>242.18686507936485</v>
      </c>
      <c r="D11" s="2">
        <v>1260</v>
      </c>
      <c r="E11" s="1">
        <f>B11/B10-1</f>
        <v>-0.18165363780977528</v>
      </c>
      <c r="F11" s="1">
        <f>C11/C10-1</f>
        <v>3.7871021253951698E-2</v>
      </c>
      <c r="G11" s="1">
        <f>D11/D10-1</f>
        <v>-0.21151439299123909</v>
      </c>
    </row>
    <row r="12" spans="1:7" x14ac:dyDescent="0.2">
      <c r="A12" s="5">
        <v>43770</v>
      </c>
      <c r="B12" s="3">
        <v>412987.70000000048</v>
      </c>
      <c r="C12" s="3">
        <v>245.53370986920362</v>
      </c>
      <c r="D12" s="2">
        <v>1682</v>
      </c>
      <c r="E12" s="1">
        <f>B12/B11-1</f>
        <v>0.35336825870224775</v>
      </c>
      <c r="F12" s="1">
        <f>C12/C11-1</f>
        <v>1.3819266328675583E-2</v>
      </c>
      <c r="G12" s="1">
        <f>D12/D11-1</f>
        <v>0.33492063492063484</v>
      </c>
    </row>
    <row r="13" spans="1:7" x14ac:dyDescent="0.2">
      <c r="A13" s="5">
        <v>43800</v>
      </c>
      <c r="B13" s="3">
        <v>458353.54999999952</v>
      </c>
      <c r="C13" s="3">
        <v>229.06224387806074</v>
      </c>
      <c r="D13" s="2">
        <v>2003</v>
      </c>
      <c r="E13" s="1">
        <f>B13/B12-1</f>
        <v>0.10984794462401415</v>
      </c>
      <c r="F13" s="1">
        <f>C13/C12-1</f>
        <v>-6.7084336403002487E-2</v>
      </c>
      <c r="G13" s="1">
        <f>D13/D12-1</f>
        <v>0.19084423305588594</v>
      </c>
    </row>
    <row r="14" spans="1:7" x14ac:dyDescent="0.2">
      <c r="A14" s="5">
        <v>43831</v>
      </c>
      <c r="B14" s="3">
        <v>459841.13000000012</v>
      </c>
      <c r="C14" s="3">
        <v>258.7738491840181</v>
      </c>
      <c r="D14" s="2">
        <v>1777</v>
      </c>
      <c r="E14" s="1">
        <f>B14/B13-1</f>
        <v>3.2454859354762444E-3</v>
      </c>
      <c r="F14" s="1">
        <f>C14/C13-1</f>
        <v>0.12970974527680812</v>
      </c>
      <c r="G14" s="1">
        <f>D14/D13-1</f>
        <v>-0.11283075386919617</v>
      </c>
    </row>
    <row r="15" spans="1:7" x14ac:dyDescent="0.2">
      <c r="A15" s="5">
        <v>43862</v>
      </c>
      <c r="B15" s="3">
        <v>479024.47000000026</v>
      </c>
      <c r="C15" s="3">
        <v>291.20028571428588</v>
      </c>
      <c r="D15" s="2">
        <v>1645</v>
      </c>
      <c r="E15" s="1">
        <f>B15/B14-1</f>
        <v>4.1717320936472513E-2</v>
      </c>
      <c r="F15" s="1">
        <f>C15/C14-1</f>
        <v>0.12530801173502204</v>
      </c>
      <c r="G15" s="1">
        <f>D15/D14-1</f>
        <v>-7.4282498593134516E-2</v>
      </c>
    </row>
    <row r="16" spans="1:7" x14ac:dyDescent="0.2">
      <c r="A16" s="5">
        <v>43891</v>
      </c>
      <c r="B16" s="3">
        <v>720057.89000000199</v>
      </c>
      <c r="C16" s="3">
        <v>299.40037006237088</v>
      </c>
      <c r="D16" s="2">
        <v>2405</v>
      </c>
      <c r="E16" s="1">
        <f>B16/B15-1</f>
        <v>0.5031755893388945</v>
      </c>
      <c r="F16" s="1">
        <f>C16/C15-1</f>
        <v>2.8159602687102492E-2</v>
      </c>
      <c r="G16" s="1">
        <f>D16/D15-1</f>
        <v>0.46200607902735569</v>
      </c>
    </row>
    <row r="17" spans="1:7" x14ac:dyDescent="0.2">
      <c r="A17" s="5">
        <v>43922</v>
      </c>
      <c r="B17" s="3">
        <v>841114.01000000385</v>
      </c>
      <c r="C17" s="3">
        <v>292.96900383141895</v>
      </c>
      <c r="D17" s="2">
        <v>2871</v>
      </c>
      <c r="E17" s="1">
        <f>B17/B16-1</f>
        <v>0.16811998268639416</v>
      </c>
      <c r="F17" s="1">
        <f>C17/C16-1</f>
        <v>-2.148082258419437E-2</v>
      </c>
      <c r="G17" s="1">
        <f>D17/D16-1</f>
        <v>0.19376299376299366</v>
      </c>
    </row>
    <row r="18" spans="1:7" x14ac:dyDescent="0.2">
      <c r="A18" s="5">
        <v>43952</v>
      </c>
      <c r="B18" s="3">
        <v>883406.02000000328</v>
      </c>
      <c r="C18" s="3">
        <v>288.22382381729307</v>
      </c>
      <c r="D18" s="2">
        <v>3065</v>
      </c>
      <c r="E18" s="1">
        <f>B18/B17-1</f>
        <v>5.0280948239108891E-2</v>
      </c>
      <c r="F18" s="1">
        <f>C18/C17-1</f>
        <v>-1.6196867081735289E-2</v>
      </c>
      <c r="G18" s="1">
        <f>D18/D17-1</f>
        <v>6.7572274468826299E-2</v>
      </c>
    </row>
    <row r="19" spans="1:7" x14ac:dyDescent="0.2">
      <c r="A19" s="5">
        <v>43983</v>
      </c>
      <c r="B19" s="3">
        <v>807578.84000000241</v>
      </c>
      <c r="C19" s="3">
        <v>287.39460498220728</v>
      </c>
      <c r="D19" s="2">
        <v>2810</v>
      </c>
      <c r="E19" s="1">
        <f>B19/B18-1</f>
        <v>-8.5835027476947268E-2</v>
      </c>
      <c r="F19" s="1">
        <f>C19/C18-1</f>
        <v>-2.8769961625775275E-3</v>
      </c>
      <c r="G19" s="1">
        <f>D19/D18-1</f>
        <v>-8.3197389885807493E-2</v>
      </c>
    </row>
    <row r="20" spans="1:7" x14ac:dyDescent="0.2">
      <c r="A20" s="5">
        <v>44013</v>
      </c>
      <c r="B20" s="3">
        <v>856502.44000000157</v>
      </c>
      <c r="C20" s="3">
        <v>295.75360497237625</v>
      </c>
      <c r="D20" s="2">
        <v>2897</v>
      </c>
      <c r="E20" s="1">
        <f>B20/B19-1</f>
        <v>6.0580586782089219E-2</v>
      </c>
      <c r="F20" s="1">
        <f>C20/C19-1</f>
        <v>2.9085445047538405E-2</v>
      </c>
      <c r="G20" s="1">
        <f>D20/D19-1</f>
        <v>3.096085409252658E-2</v>
      </c>
    </row>
    <row r="21" spans="1:7" x14ac:dyDescent="0.2">
      <c r="A21" s="5">
        <v>44044</v>
      </c>
      <c r="B21" s="3">
        <v>963879.03000000026</v>
      </c>
      <c r="C21" s="3">
        <v>321.29301000000009</v>
      </c>
      <c r="D21" s="2">
        <v>3002</v>
      </c>
      <c r="E21" s="1">
        <f>B21/B20-1</f>
        <v>0.12536635622427239</v>
      </c>
      <c r="F21" s="1">
        <f>C21/C20-1</f>
        <v>8.6353655875164304E-2</v>
      </c>
      <c r="G21" s="1">
        <f>D21/D20-1</f>
        <v>3.6244390749050837E-2</v>
      </c>
    </row>
    <row r="22" spans="1:7" x14ac:dyDescent="0.2">
      <c r="A22" s="5">
        <v>44075</v>
      </c>
      <c r="B22" s="3">
        <v>1117517.9100000008</v>
      </c>
      <c r="C22" s="3">
        <v>307.4327125171942</v>
      </c>
      <c r="D22" s="2">
        <v>3639</v>
      </c>
      <c r="E22" s="1">
        <f>B22/B21-1</f>
        <v>0.15939643380352475</v>
      </c>
      <c r="F22" s="1">
        <f>C22/C21-1</f>
        <v>-4.3139119281822791E-2</v>
      </c>
      <c r="G22" s="1">
        <f>D22/D21-1</f>
        <v>0.21219187208527646</v>
      </c>
    </row>
    <row r="23" spans="1:7" x14ac:dyDescent="0.2">
      <c r="A23" s="5">
        <v>44105</v>
      </c>
      <c r="B23" s="3">
        <v>844247.62999999942</v>
      </c>
      <c r="C23" s="3">
        <v>321.61814476190455</v>
      </c>
      <c r="D23" s="2">
        <v>2626</v>
      </c>
      <c r="E23" s="1">
        <f>B23/B22-1</f>
        <v>-0.24453324421440481</v>
      </c>
      <c r="F23" s="1">
        <f>C23/C22-1</f>
        <v>4.6141583725957558E-2</v>
      </c>
      <c r="G23" s="1">
        <f>D23/D22-1</f>
        <v>-0.27837317944490247</v>
      </c>
    </row>
    <row r="24" spans="1:7" x14ac:dyDescent="0.2">
      <c r="A24" s="5">
        <v>44136</v>
      </c>
      <c r="B24" s="3">
        <v>933548.74999999872</v>
      </c>
      <c r="C24" s="3">
        <v>301.63126009693013</v>
      </c>
      <c r="D24" s="2">
        <v>3095</v>
      </c>
      <c r="E24" s="1">
        <f>B24/B23-1</f>
        <v>0.105775979495494</v>
      </c>
      <c r="F24" s="1">
        <f>C24/C23-1</f>
        <v>-6.214476698685889E-2</v>
      </c>
      <c r="G24" s="1">
        <f>D24/D23-1</f>
        <v>0.17859862909367852</v>
      </c>
    </row>
    <row r="25" spans="1:7" x14ac:dyDescent="0.2">
      <c r="A25" s="5">
        <v>44166</v>
      </c>
      <c r="B25" s="3">
        <v>1251721.3399999903</v>
      </c>
      <c r="C25" s="3">
        <v>311.4509430206495</v>
      </c>
      <c r="D25" s="2">
        <v>4019</v>
      </c>
      <c r="E25" s="1">
        <f>B25/B24-1</f>
        <v>0.34082054097334713</v>
      </c>
      <c r="F25" s="1">
        <f>C25/C24-1</f>
        <v>3.2555256111597375E-2</v>
      </c>
      <c r="G25" s="1">
        <f>D25/D24-1</f>
        <v>0.29854604200323109</v>
      </c>
    </row>
    <row r="26" spans="1:7" x14ac:dyDescent="0.2">
      <c r="A26" s="5">
        <v>44197</v>
      </c>
      <c r="B26" s="3">
        <v>1029590.5599999955</v>
      </c>
      <c r="C26" s="3">
        <v>292.83007963594866</v>
      </c>
      <c r="D26" s="2">
        <v>3518</v>
      </c>
      <c r="E26" s="1">
        <f>B26/B25-1</f>
        <v>-0.17746024846072894</v>
      </c>
      <c r="F26" s="1">
        <f>C26/C25-1</f>
        <v>-5.978746830593562E-2</v>
      </c>
      <c r="G26" s="1">
        <f>D26/D25-1</f>
        <v>-0.12465787509330684</v>
      </c>
    </row>
    <row r="27" spans="1:7" x14ac:dyDescent="0.2">
      <c r="A27" s="5">
        <v>44228</v>
      </c>
      <c r="B27" s="3">
        <v>708242.31999999611</v>
      </c>
      <c r="C27" s="3">
        <v>280.60313787638512</v>
      </c>
      <c r="D27" s="2">
        <v>2525</v>
      </c>
      <c r="E27" s="1">
        <f>B27/B26-1</f>
        <v>-0.3121126518487124</v>
      </c>
      <c r="F27" s="1">
        <f>C27/C26-1</f>
        <v>-4.1754391402564539E-2</v>
      </c>
      <c r="G27" s="1">
        <f>D27/D26-1</f>
        <v>-0.28226264923251843</v>
      </c>
    </row>
    <row r="28" spans="1:7" x14ac:dyDescent="0.2">
      <c r="A28" s="5">
        <v>44256</v>
      </c>
      <c r="B28" s="3">
        <v>751315.11999999371</v>
      </c>
      <c r="C28" s="3">
        <v>255.11549066213709</v>
      </c>
      <c r="D28" s="2">
        <v>2947</v>
      </c>
      <c r="E28" s="1">
        <f>B28/B27-1</f>
        <v>6.0816473096380053E-2</v>
      </c>
      <c r="F28" s="1">
        <f>C28/C27-1</f>
        <v>-9.0831654297024222E-2</v>
      </c>
      <c r="G28" s="1">
        <f>D28/D27-1</f>
        <v>0.16712871287128706</v>
      </c>
    </row>
    <row r="29" spans="1:7" x14ac:dyDescent="0.2">
      <c r="A29" s="5">
        <v>44287</v>
      </c>
      <c r="B29" s="3">
        <v>700846.5899999938</v>
      </c>
      <c r="C29" s="3">
        <v>249.85618181817961</v>
      </c>
      <c r="D29" s="2">
        <v>2808</v>
      </c>
      <c r="E29" s="1">
        <f>B29/B28-1</f>
        <v>-6.7173584900035443E-2</v>
      </c>
      <c r="F29" s="1">
        <f>C29/C28-1</f>
        <v>-2.0615403754226214E-2</v>
      </c>
      <c r="G29" s="1">
        <f>D29/D28-1</f>
        <v>-4.7166610111978313E-2</v>
      </c>
    </row>
    <row r="30" spans="1:7" x14ac:dyDescent="0.2">
      <c r="A30" s="5">
        <v>44317</v>
      </c>
      <c r="B30" s="3">
        <v>707922.01999999466</v>
      </c>
      <c r="C30" s="3">
        <v>256.12229377713265</v>
      </c>
      <c r="D30" s="2">
        <v>2765</v>
      </c>
      <c r="E30" s="1">
        <f>B30/B29-1</f>
        <v>1.0095547443558228E-2</v>
      </c>
      <c r="F30" s="1">
        <f>C30/C29-1</f>
        <v>2.507887502864703E-2</v>
      </c>
      <c r="G30" s="1">
        <f>D30/D29-1</f>
        <v>-1.5313390313390296E-2</v>
      </c>
    </row>
    <row r="31" spans="1:7" x14ac:dyDescent="0.2">
      <c r="A31" s="5">
        <v>44348</v>
      </c>
      <c r="B31" s="3">
        <v>640375.82999999751</v>
      </c>
      <c r="C31" s="3">
        <v>251.52232128829439</v>
      </c>
      <c r="D31" s="2">
        <v>2547</v>
      </c>
      <c r="E31" s="1">
        <f>B31/B30-1</f>
        <v>-9.5414732261044355E-2</v>
      </c>
      <c r="F31" s="1">
        <f>C31/C30-1</f>
        <v>-1.7960062831707146E-2</v>
      </c>
      <c r="G31" s="1">
        <f>D31/D30-1</f>
        <v>-7.8842676311030702E-2</v>
      </c>
    </row>
    <row r="32" spans="1:7" x14ac:dyDescent="0.2">
      <c r="A32" s="5">
        <v>44378</v>
      </c>
      <c r="B32" s="3">
        <v>694568.51999999594</v>
      </c>
      <c r="C32" s="3">
        <v>239.01187887129936</v>
      </c>
      <c r="D32" s="2">
        <v>2907</v>
      </c>
      <c r="E32" s="1">
        <f>B32/B31-1</f>
        <v>8.4626382604100936E-2</v>
      </c>
      <c r="F32" s="1">
        <f>C32/C31-1</f>
        <v>-4.9738895350983969E-2</v>
      </c>
      <c r="G32" s="1">
        <f>D32/D31-1</f>
        <v>0.14134275618374548</v>
      </c>
    </row>
    <row r="33" spans="1:7" x14ac:dyDescent="0.2">
      <c r="A33" s="5">
        <v>44409</v>
      </c>
      <c r="B33" s="3">
        <v>764837.52999999467</v>
      </c>
      <c r="C33" s="3">
        <v>251.67408028956717</v>
      </c>
      <c r="D33" s="2">
        <v>3042</v>
      </c>
      <c r="E33" s="1">
        <f>B33/B32-1</f>
        <v>0.10116929860282053</v>
      </c>
      <c r="F33" s="1">
        <f>C33/C32-1</f>
        <v>5.2977289154260143E-2</v>
      </c>
      <c r="G33" s="1">
        <f>D33/D32-1</f>
        <v>4.6439628482972228E-2</v>
      </c>
    </row>
    <row r="34" spans="1:7" x14ac:dyDescent="0.2">
      <c r="A34" s="5">
        <v>44440</v>
      </c>
      <c r="B34" s="3">
        <v>849596.98999999673</v>
      </c>
      <c r="C34" s="3">
        <v>247.47946111272844</v>
      </c>
      <c r="D34" s="2">
        <v>3433</v>
      </c>
      <c r="E34" s="1">
        <f>B34/B33-1</f>
        <v>0.11082021563455791</v>
      </c>
      <c r="F34" s="1">
        <f>C34/C33-1</f>
        <v>-1.6666869993177458E-2</v>
      </c>
      <c r="G34" s="1">
        <f>D34/D33-1</f>
        <v>0.12853385930309003</v>
      </c>
    </row>
    <row r="35" spans="1:7" x14ac:dyDescent="0.2">
      <c r="A35" s="5">
        <v>44470</v>
      </c>
      <c r="B35" s="3">
        <v>631597.85999999812</v>
      </c>
      <c r="C35" s="3">
        <v>252.84141713370622</v>
      </c>
      <c r="D35" s="2">
        <v>2501</v>
      </c>
      <c r="E35" s="1">
        <f>B35/B34-1</f>
        <v>-0.25659122215110419</v>
      </c>
      <c r="F35" s="1">
        <f>C35/C34-1</f>
        <v>2.166626675550809E-2</v>
      </c>
      <c r="G35" s="1">
        <f>D35/D34-1</f>
        <v>-0.27148266822021561</v>
      </c>
    </row>
    <row r="36" spans="1:7" x14ac:dyDescent="0.2">
      <c r="A36" s="5">
        <v>44501</v>
      </c>
      <c r="B36" s="3">
        <v>766631.11999999662</v>
      </c>
      <c r="C36" s="3">
        <v>238.52866210329702</v>
      </c>
      <c r="D36" s="2">
        <v>3216</v>
      </c>
      <c r="E36" s="1">
        <f>B36/B35-1</f>
        <v>0.21379625953767301</v>
      </c>
      <c r="F36" s="1">
        <f>C36/C35-1</f>
        <v>-5.6607636488765656E-2</v>
      </c>
      <c r="G36" s="1">
        <f>D36/D35-1</f>
        <v>0.28588564574170339</v>
      </c>
    </row>
    <row r="37" spans="1:7" x14ac:dyDescent="0.2">
      <c r="A37" s="5">
        <v>44531</v>
      </c>
      <c r="B37" s="3">
        <v>882369.97999999626</v>
      </c>
      <c r="C37" s="3">
        <v>241.94405812996882</v>
      </c>
      <c r="D37" s="2">
        <v>3649</v>
      </c>
      <c r="E37" s="1">
        <f>B37/B36-1</f>
        <v>0.15097073022550944</v>
      </c>
      <c r="F37" s="1">
        <f>C37/C36-1</f>
        <v>1.4318598010635508E-2</v>
      </c>
      <c r="G37" s="1">
        <f>D37/D36-1</f>
        <v>0.13463930348258701</v>
      </c>
    </row>
    <row r="38" spans="1:7" x14ac:dyDescent="0.2">
      <c r="A38" s="5">
        <v>44562</v>
      </c>
      <c r="B38" s="3">
        <v>704987.2899999962</v>
      </c>
      <c r="C38" s="3">
        <v>234.83920386408934</v>
      </c>
      <c r="D38" s="2">
        <v>3002</v>
      </c>
      <c r="E38" s="1">
        <f>B38/B37-1</f>
        <v>-0.2010298333132331</v>
      </c>
      <c r="F38" s="1">
        <f>C38/C37-1</f>
        <v>-2.9365690237628694E-2</v>
      </c>
      <c r="G38" s="1">
        <f>D38/D37-1</f>
        <v>-0.17730885174020283</v>
      </c>
    </row>
    <row r="39" spans="1:7" x14ac:dyDescent="0.2">
      <c r="A39" s="5">
        <v>44593</v>
      </c>
      <c r="B39" s="3">
        <v>472508.04999999882</v>
      </c>
      <c r="C39" s="3">
        <v>237.4412311557783</v>
      </c>
      <c r="D39" s="2">
        <v>1990</v>
      </c>
      <c r="E39" s="1">
        <f>B39/B38-1</f>
        <v>-0.32976373233622214</v>
      </c>
      <c r="F39" s="1">
        <f>C39/C38-1</f>
        <v>1.1080037953095978E-2</v>
      </c>
      <c r="G39" s="1">
        <f>D39/D38-1</f>
        <v>-0.33710859427048634</v>
      </c>
    </row>
    <row r="40" spans="1:7" x14ac:dyDescent="0.2">
      <c r="A40" s="5">
        <v>44621</v>
      </c>
      <c r="B40" s="3">
        <v>509139.71999999799</v>
      </c>
      <c r="C40" s="3">
        <v>233.01589016018215</v>
      </c>
      <c r="D40" s="2">
        <v>2186</v>
      </c>
      <c r="E40" s="1">
        <f>B40/B39-1</f>
        <v>7.7526023101615493E-2</v>
      </c>
      <c r="F40" s="1">
        <f>C40/C39-1</f>
        <v>-1.8637626557338804E-2</v>
      </c>
      <c r="G40" s="1">
        <f>D40/D39-1</f>
        <v>9.8492462311557727E-2</v>
      </c>
    </row>
    <row r="41" spans="1:7" x14ac:dyDescent="0.2">
      <c r="A41" s="5">
        <v>44652</v>
      </c>
      <c r="B41" s="3">
        <v>474613.46999999875</v>
      </c>
      <c r="C41" s="3">
        <v>229.06055501930442</v>
      </c>
      <c r="D41" s="2">
        <v>2072</v>
      </c>
      <c r="E41" s="1">
        <f>B41/B40-1</f>
        <v>-6.7812917837169251E-2</v>
      </c>
      <c r="F41" s="1">
        <f>C41/C40-1</f>
        <v>-1.6974529669022687E-2</v>
      </c>
      <c r="G41" s="1">
        <f>D41/D40-1</f>
        <v>-5.2150045745654183E-2</v>
      </c>
    </row>
    <row r="42" spans="1:7" x14ac:dyDescent="0.2">
      <c r="A42" s="5">
        <v>44682</v>
      </c>
      <c r="B42" s="3">
        <v>471052.22999999824</v>
      </c>
      <c r="C42" s="3">
        <v>221.04750351947359</v>
      </c>
      <c r="D42" s="2">
        <v>2131</v>
      </c>
      <c r="E42" s="1">
        <f>B42/B41-1</f>
        <v>-7.5034532837858769E-3</v>
      </c>
      <c r="F42" s="1">
        <f>C42/C41-1</f>
        <v>-3.4982240827782451E-2</v>
      </c>
      <c r="G42" s="1">
        <f>D42/D41-1</f>
        <v>2.8474903474903446E-2</v>
      </c>
    </row>
    <row r="43" spans="1:7" x14ac:dyDescent="0.2">
      <c r="A43" s="5">
        <v>44713</v>
      </c>
      <c r="B43" s="3">
        <v>420233.9799999994</v>
      </c>
      <c r="C43" s="3">
        <v>221.52555614127539</v>
      </c>
      <c r="D43" s="2">
        <v>1897</v>
      </c>
      <c r="E43" s="1">
        <f>B43/B42-1</f>
        <v>-0.10788241040701374</v>
      </c>
      <c r="F43" s="1">
        <f>C43/C42-1</f>
        <v>2.1626691737763881E-3</v>
      </c>
      <c r="G43" s="1">
        <f>D43/D42-1</f>
        <v>-0.10980760206475837</v>
      </c>
    </row>
    <row r="44" spans="1:7" x14ac:dyDescent="0.2">
      <c r="A44" s="5">
        <v>44743</v>
      </c>
      <c r="B44" s="3">
        <v>460292.19999999809</v>
      </c>
      <c r="C44" s="3">
        <v>226.29901671582994</v>
      </c>
      <c r="D44" s="2">
        <v>2034</v>
      </c>
      <c r="E44" s="1">
        <f>B44/B43-1</f>
        <v>9.5323609956526445E-2</v>
      </c>
      <c r="F44" s="1">
        <f>C44/C43-1</f>
        <v>2.1548125903407378E-2</v>
      </c>
      <c r="G44" s="1">
        <f>D44/D43-1</f>
        <v>7.2219293621507585E-2</v>
      </c>
    </row>
    <row r="45" spans="1:7" x14ac:dyDescent="0.2">
      <c r="A45" s="5">
        <v>44774</v>
      </c>
      <c r="B45" s="3">
        <v>397805.60999999824</v>
      </c>
      <c r="C45" s="3">
        <v>216.90600327153666</v>
      </c>
      <c r="D45" s="2">
        <v>1834</v>
      </c>
      <c r="E45" s="1">
        <f>B45/B44-1</f>
        <v>-0.13575417962763681</v>
      </c>
      <c r="F45" s="1">
        <f>C45/C44-1</f>
        <v>-4.150708907448919E-2</v>
      </c>
      <c r="G45" s="1">
        <f>D45/D44-1</f>
        <v>-9.8328416912487726E-2</v>
      </c>
    </row>
    <row r="46" spans="1:7" x14ac:dyDescent="0.2">
      <c r="A46" s="5">
        <v>44805</v>
      </c>
      <c r="B46" s="3">
        <v>397961.03999999858</v>
      </c>
      <c r="C46" s="3">
        <v>256.25308435286451</v>
      </c>
      <c r="D46" s="2">
        <v>1553</v>
      </c>
      <c r="E46" s="1">
        <f>B46/B45-1</f>
        <v>3.9071847176908037E-4</v>
      </c>
      <c r="F46" s="1">
        <f>C46/C45-1</f>
        <v>0.1814015310220376</v>
      </c>
      <c r="G46" s="1">
        <f>D46/D45-1</f>
        <v>-0.15321701199563798</v>
      </c>
    </row>
    <row r="47" spans="1:7" x14ac:dyDescent="0.2">
      <c r="A47" s="5">
        <v>44835</v>
      </c>
      <c r="B47" s="3">
        <v>178274.90999999992</v>
      </c>
      <c r="C47" s="3">
        <v>216.35304611650474</v>
      </c>
      <c r="D47" s="2">
        <v>825</v>
      </c>
      <c r="E47" s="1">
        <f>B47/B46-1</f>
        <v>-0.55202923884207222</v>
      </c>
      <c r="F47" s="1">
        <f>C47/C46-1</f>
        <v>-0.1557055921380317</v>
      </c>
      <c r="G47" s="1">
        <f>D47/D46-1</f>
        <v>-0.46877012234385063</v>
      </c>
    </row>
    <row r="48" spans="1:7" x14ac:dyDescent="0.2">
      <c r="A48" s="5">
        <v>44866</v>
      </c>
      <c r="B48" s="3">
        <v>208366.25000000032</v>
      </c>
      <c r="C48" s="3">
        <v>226.23914223669959</v>
      </c>
      <c r="D48" s="2">
        <v>921</v>
      </c>
      <c r="E48" s="1">
        <f>B48/B47-1</f>
        <v>0.16879178343155754</v>
      </c>
      <c r="F48" s="1">
        <f>C48/C47-1</f>
        <v>4.5694277467539068E-2</v>
      </c>
      <c r="G48" s="1">
        <f>D48/D47-1</f>
        <v>0.11636363636363645</v>
      </c>
    </row>
    <row r="49" spans="1:7" x14ac:dyDescent="0.2">
      <c r="A49" s="5">
        <v>44896</v>
      </c>
      <c r="B49" s="3">
        <v>262345.10000000021</v>
      </c>
      <c r="C49" s="3">
        <v>234.23669642857161</v>
      </c>
      <c r="D49" s="2">
        <v>1120</v>
      </c>
      <c r="E49" s="1">
        <f>B49/B48-1</f>
        <v>0.25905754890727173</v>
      </c>
      <c r="F49" s="1">
        <f>C49/C48-1</f>
        <v>3.5350002271068881E-2</v>
      </c>
      <c r="G49" s="1">
        <f>D49/D48-1</f>
        <v>0.21606948968512496</v>
      </c>
    </row>
    <row r="50" spans="1:7" x14ac:dyDescent="0.2">
      <c r="A50" s="4" t="s">
        <v>0</v>
      </c>
      <c r="B50" s="3">
        <v>357.96000000000004</v>
      </c>
      <c r="C50" s="3">
        <v>119.32000000000001</v>
      </c>
      <c r="D50" s="2">
        <v>3</v>
      </c>
      <c r="E50" s="1"/>
      <c r="F50" s="1"/>
      <c r="G50" s="1"/>
    </row>
  </sheetData>
  <conditionalFormatting sqref="E3:G50">
    <cfRule type="colorScale" priority="1">
      <colorScale>
        <cfvo type="min"/>
        <cfvo type="percentile" val="50"/>
        <cfvo type="max"/>
        <color theme="5" tint="0.39997558519241921"/>
        <color theme="7" tint="0.59999389629810485"/>
        <color theme="9" tint="0.59999389629810485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Yu Chen</dc:creator>
  <cp:lastModifiedBy>Pei Yu Chen</cp:lastModifiedBy>
  <dcterms:created xsi:type="dcterms:W3CDTF">2025-02-25T13:30:05Z</dcterms:created>
  <dcterms:modified xsi:type="dcterms:W3CDTF">2025-02-25T13:30:30Z</dcterms:modified>
</cp:coreProperties>
</file>