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<sst xmlns="http://schemas.openxmlformats.org/spreadsheetml/2006/main" count="182" uniqueCount="46">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</sst>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" activePane="bottomLeft" state="frozen"/>
      <selection pane="bottomLeft" activeCell="K14" sqref="K14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77" t="s">
        <v>20</v>
      </c>
      <c r="B1" s="80" t="s">
        <v>0</v>
      </c>
      <c r="C1" s="80" t="s">
        <v>1</v>
      </c>
      <c r="D1" s="80" t="s">
        <v>9</v>
      </c>
      <c r="E1" s="80"/>
      <c r="F1" s="80"/>
      <c r="G1" s="80"/>
      <c r="H1" s="80"/>
      <c r="I1" s="81" t="s">
        <v>25</v>
      </c>
      <c r="J1" s="80" t="s">
        <v>2</v>
      </c>
    </row>
    <row r="2" spans="1:10" ht="22.5" customHeight="1" x14ac:dyDescent="0.15">
      <c r="A2" s="77"/>
      <c r="B2" s="80"/>
      <c r="C2" s="80"/>
      <c r="D2" s="9" t="s">
        <v>10</v>
      </c>
      <c r="E2" s="78" t="s">
        <v>11</v>
      </c>
      <c r="F2" s="79"/>
      <c r="G2" s="1" t="s">
        <v>12</v>
      </c>
      <c r="H2" s="12" t="s">
        <v>8</v>
      </c>
      <c r="I2" s="82"/>
      <c r="J2" s="80"/>
    </row>
    <row r="3" spans="1:10" ht="16.5" customHeight="1" x14ac:dyDescent="0.15">
      <c r="A3" s="72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5" t="s">
        <v>31</v>
      </c>
    </row>
    <row r="4" spans="1:10" ht="16.5" customHeight="1" x14ac:dyDescent="0.15">
      <c r="A4" s="73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5"/>
    </row>
    <row r="5" spans="1:10" ht="16.5" customHeight="1" x14ac:dyDescent="0.15">
      <c r="A5" s="73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5"/>
    </row>
    <row r="6" spans="1:10" ht="16.5" customHeight="1" x14ac:dyDescent="0.15">
      <c r="A6" s="73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5"/>
    </row>
    <row r="7" spans="1:10" ht="16.5" customHeight="1" x14ac:dyDescent="0.15">
      <c r="A7" s="74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5"/>
    </row>
    <row r="9" spans="1:10" x14ac:dyDescent="0.15">
      <c r="A9" s="65" t="s">
        <v>26</v>
      </c>
      <c r="B9" s="3" t="s">
        <v>5</v>
      </c>
      <c r="C9" s="2" t="s">
        <v>23</v>
      </c>
      <c r="D9" s="10">
        <v>0.05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22</v>
      </c>
      <c r="J9" s="71"/>
    </row>
    <row r="10" spans="1:10" x14ac:dyDescent="0.15">
      <c r="A10" s="69"/>
      <c r="B10" s="3" t="s">
        <v>6</v>
      </c>
      <c r="C10" s="2" t="s">
        <v>23</v>
      </c>
      <c r="D10" s="10">
        <v>0.05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22</v>
      </c>
      <c r="J10" s="71"/>
    </row>
    <row r="11" spans="1:10" x14ac:dyDescent="0.15">
      <c r="A11" s="66"/>
      <c r="B11" s="3" t="s">
        <v>7</v>
      </c>
      <c r="C11" s="2" t="s">
        <v>23</v>
      </c>
      <c r="D11" s="10">
        <v>0.05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22</v>
      </c>
      <c r="J11" s="71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5" t="s">
        <v>24</v>
      </c>
      <c r="B13" s="3" t="s">
        <v>3</v>
      </c>
      <c r="C13" s="2" t="s">
        <v>21</v>
      </c>
      <c r="D13" s="10">
        <v>0.08</v>
      </c>
      <c r="E13" s="8"/>
      <c r="F13" s="7" t="str">
        <f>VLOOKUP(C13,Sheet1!A:B,2,0)</f>
        <v>一次性</v>
      </c>
      <c r="G13" s="6" t="s">
        <v>19</v>
      </c>
      <c r="H13" s="13"/>
      <c r="I13" s="15">
        <v>22</v>
      </c>
      <c r="J13" s="71"/>
    </row>
    <row r="14" spans="1:10" x14ac:dyDescent="0.15">
      <c r="A14" s="69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22</v>
      </c>
      <c r="J14" s="71"/>
    </row>
    <row r="15" spans="1:10" x14ac:dyDescent="0.15">
      <c r="A15" s="69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22</v>
      </c>
      <c r="J15" s="71"/>
    </row>
    <row r="16" spans="1:10" x14ac:dyDescent="0.15">
      <c r="A16" s="66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22</v>
      </c>
      <c r="J16" s="71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5" t="s">
        <v>27</v>
      </c>
      <c r="B18" s="3" t="s">
        <v>3</v>
      </c>
      <c r="C18" s="2" t="s">
        <v>21</v>
      </c>
      <c r="D18" s="10">
        <v>0.08</v>
      </c>
      <c r="E18" s="8"/>
      <c r="F18" s="7" t="str">
        <f>VLOOKUP(C18,Sheet1!A:B,2,0)</f>
        <v>一次性</v>
      </c>
      <c r="G18" s="6" t="s">
        <v>19</v>
      </c>
      <c r="H18" s="13"/>
      <c r="I18" s="15">
        <v>22</v>
      </c>
      <c r="J18" s="71"/>
    </row>
    <row r="19" spans="1:10" x14ac:dyDescent="0.15">
      <c r="A19" s="69"/>
      <c r="B19" s="3" t="s">
        <v>4</v>
      </c>
      <c r="C19" s="2" t="s">
        <v>21</v>
      </c>
      <c r="D19" s="10">
        <v>0.08</v>
      </c>
      <c r="E19" s="8"/>
      <c r="F19" s="7" t="str">
        <f>VLOOKUP(C19,Sheet1!A:B,2,0)</f>
        <v>一次性</v>
      </c>
      <c r="G19" s="6" t="s">
        <v>19</v>
      </c>
      <c r="H19" s="13"/>
      <c r="I19" s="15">
        <v>22</v>
      </c>
      <c r="J19" s="71"/>
    </row>
    <row r="20" spans="1:10" x14ac:dyDescent="0.15">
      <c r="A20" s="69"/>
      <c r="B20" s="3" t="s">
        <v>5</v>
      </c>
      <c r="C20" s="2" t="s">
        <v>23</v>
      </c>
      <c r="D20" s="10">
        <v>0.05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22</v>
      </c>
      <c r="J20" s="71"/>
    </row>
    <row r="21" spans="1:10" x14ac:dyDescent="0.15">
      <c r="A21" s="69"/>
      <c r="B21" s="3" t="s">
        <v>6</v>
      </c>
      <c r="C21" s="2" t="s">
        <v>23</v>
      </c>
      <c r="D21" s="10">
        <v>0.05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22</v>
      </c>
      <c r="J21" s="71"/>
    </row>
    <row r="22" spans="1:10" x14ac:dyDescent="0.15">
      <c r="A22" s="66"/>
      <c r="B22" s="3" t="s">
        <v>7</v>
      </c>
      <c r="C22" s="2" t="s">
        <v>23</v>
      </c>
      <c r="D22" s="10">
        <v>0.05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22</v>
      </c>
      <c r="J22" s="71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5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22</v>
      </c>
      <c r="J24" s="71"/>
    </row>
    <row r="25" spans="1:10" x14ac:dyDescent="0.15">
      <c r="A25" s="69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22</v>
      </c>
      <c r="J25" s="71"/>
    </row>
    <row r="26" spans="1:10" x14ac:dyDescent="0.15">
      <c r="A26" s="66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22</v>
      </c>
      <c r="J26" s="71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5" t="s">
        <v>34</v>
      </c>
      <c r="B28" s="3" t="s">
        <v>3</v>
      </c>
      <c r="C28" s="2" t="s">
        <v>21</v>
      </c>
      <c r="D28" s="10">
        <v>0.1</v>
      </c>
      <c r="E28" s="8"/>
      <c r="F28" s="7" t="str">
        <f>VLOOKUP(C28,Sheet1!A:B,2,0)</f>
        <v>一次性</v>
      </c>
      <c r="G28" s="6" t="s">
        <v>19</v>
      </c>
      <c r="H28" s="13"/>
      <c r="I28" s="15">
        <v>22</v>
      </c>
      <c r="J28" s="71"/>
    </row>
    <row r="29" spans="1:10" x14ac:dyDescent="0.15">
      <c r="A29" s="69"/>
      <c r="B29" s="3" t="s">
        <v>4</v>
      </c>
      <c r="C29" s="2" t="s">
        <v>21</v>
      </c>
      <c r="D29" s="10">
        <v>0.1</v>
      </c>
      <c r="E29" s="8"/>
      <c r="F29" s="7" t="str">
        <f>VLOOKUP(C29,Sheet1!A:B,2,0)</f>
        <v>一次性</v>
      </c>
      <c r="G29" s="6" t="s">
        <v>19</v>
      </c>
      <c r="H29" s="13"/>
      <c r="I29" s="15">
        <v>22</v>
      </c>
      <c r="J29" s="71"/>
    </row>
    <row r="30" spans="1:10" x14ac:dyDescent="0.15">
      <c r="A30" s="69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22</v>
      </c>
      <c r="J30" s="71"/>
    </row>
    <row r="31" spans="1:10" x14ac:dyDescent="0.15">
      <c r="A31" s="69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22</v>
      </c>
      <c r="J31" s="71"/>
    </row>
    <row r="32" spans="1:10" x14ac:dyDescent="0.15">
      <c r="A32" s="66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22</v>
      </c>
      <c r="J32" s="71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5" t="s">
        <v>29</v>
      </c>
      <c r="B34" s="3" t="s">
        <v>3</v>
      </c>
      <c r="C34" s="2" t="s">
        <v>21</v>
      </c>
      <c r="D34" s="10">
        <v>0.1</v>
      </c>
      <c r="E34" s="8"/>
      <c r="F34" s="7" t="str">
        <f>VLOOKUP(C34,Sheet1!A:B,2,0)</f>
        <v>一次性</v>
      </c>
      <c r="G34" s="6" t="s">
        <v>19</v>
      </c>
      <c r="H34" s="13"/>
      <c r="I34" s="15">
        <v>22</v>
      </c>
      <c r="J34" s="71"/>
    </row>
    <row r="35" spans="1:10" x14ac:dyDescent="0.15">
      <c r="A35" s="69"/>
      <c r="B35" s="3" t="s">
        <v>5</v>
      </c>
      <c r="C35" s="2" t="s">
        <v>23</v>
      </c>
      <c r="D35" s="10">
        <v>0.06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22</v>
      </c>
      <c r="J35" s="71"/>
    </row>
    <row r="36" spans="1:10" x14ac:dyDescent="0.15">
      <c r="A36" s="69"/>
      <c r="B36" s="3" t="s">
        <v>6</v>
      </c>
      <c r="C36" s="2" t="s">
        <v>23</v>
      </c>
      <c r="D36" s="10">
        <v>0.06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22</v>
      </c>
      <c r="J36" s="71"/>
    </row>
    <row r="37" spans="1:10" x14ac:dyDescent="0.15">
      <c r="A37" s="66"/>
      <c r="B37" s="3" t="s">
        <v>7</v>
      </c>
      <c r="C37" s="2" t="s">
        <v>23</v>
      </c>
      <c r="D37" s="10">
        <v>0.06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22</v>
      </c>
      <c r="J37" s="71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5" t="s">
        <v>30</v>
      </c>
      <c r="B39" s="3" t="s">
        <v>3</v>
      </c>
      <c r="C39" s="2" t="s">
        <v>21</v>
      </c>
      <c r="D39" s="10">
        <v>0.1</v>
      </c>
      <c r="E39" s="8"/>
      <c r="F39" s="7" t="str">
        <f>VLOOKUP(C39,Sheet1!A:B,2,0)</f>
        <v>一次性</v>
      </c>
      <c r="G39" s="6" t="s">
        <v>19</v>
      </c>
      <c r="H39" s="13"/>
      <c r="I39" s="15">
        <v>22</v>
      </c>
      <c r="J39" s="71"/>
    </row>
    <row r="40" spans="1:10" x14ac:dyDescent="0.15">
      <c r="A40" s="69"/>
      <c r="B40" s="3" t="s">
        <v>4</v>
      </c>
      <c r="C40" s="2" t="s">
        <v>21</v>
      </c>
      <c r="D40" s="10">
        <v>0.1</v>
      </c>
      <c r="E40" s="8"/>
      <c r="F40" s="7" t="str">
        <f>VLOOKUP(C40,Sheet1!A:B,2,0)</f>
        <v>一次性</v>
      </c>
      <c r="G40" s="6" t="s">
        <v>19</v>
      </c>
      <c r="H40" s="13"/>
      <c r="I40" s="15">
        <v>22</v>
      </c>
      <c r="J40" s="71"/>
    </row>
    <row r="41" spans="1:10" x14ac:dyDescent="0.15">
      <c r="A41" s="69"/>
      <c r="B41" s="3" t="s">
        <v>5</v>
      </c>
      <c r="C41" s="2" t="s">
        <v>23</v>
      </c>
      <c r="D41" s="10">
        <v>0.06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22</v>
      </c>
      <c r="J41" s="71"/>
    </row>
    <row r="42" spans="1:10" x14ac:dyDescent="0.15">
      <c r="A42" s="69"/>
      <c r="B42" s="3" t="s">
        <v>6</v>
      </c>
      <c r="C42" s="2" t="s">
        <v>23</v>
      </c>
      <c r="D42" s="10">
        <v>0.06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22</v>
      </c>
      <c r="J42" s="71"/>
    </row>
    <row r="43" spans="1:10" x14ac:dyDescent="0.15">
      <c r="A43" s="66"/>
      <c r="B43" s="3" t="s">
        <v>7</v>
      </c>
      <c r="C43" s="2" t="s">
        <v>23</v>
      </c>
      <c r="D43" s="10">
        <v>0.06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22</v>
      </c>
      <c r="J43" s="71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5" t="s">
        <v>35</v>
      </c>
      <c r="B45" s="3" t="s">
        <v>3</v>
      </c>
      <c r="C45" s="2" t="s">
        <v>21</v>
      </c>
      <c r="D45" s="10">
        <v>0.08</v>
      </c>
      <c r="E45" s="8"/>
      <c r="F45" s="7" t="str">
        <f>VLOOKUP(C45,Sheet1!A:B,2,0)</f>
        <v>一次性</v>
      </c>
      <c r="G45" s="6" t="s">
        <v>19</v>
      </c>
      <c r="H45" s="13"/>
      <c r="I45" s="15">
        <v>22</v>
      </c>
      <c r="J45" s="71"/>
    </row>
    <row r="46" spans="1:10" x14ac:dyDescent="0.15">
      <c r="A46" s="69"/>
      <c r="B46" s="3" t="s">
        <v>4</v>
      </c>
      <c r="C46" s="2" t="s">
        <v>21</v>
      </c>
      <c r="D46" s="10">
        <v>0.08</v>
      </c>
      <c r="E46" s="8"/>
      <c r="F46" s="7" t="str">
        <f>VLOOKUP(C46,Sheet1!A:B,2,0)</f>
        <v>一次性</v>
      </c>
      <c r="G46" s="6" t="s">
        <v>19</v>
      </c>
      <c r="H46" s="13"/>
      <c r="I46" s="15">
        <v>22</v>
      </c>
      <c r="J46" s="71"/>
    </row>
    <row r="47" spans="1:10" x14ac:dyDescent="0.15">
      <c r="A47" s="69"/>
      <c r="B47" s="3" t="s">
        <v>5</v>
      </c>
      <c r="C47" s="2" t="s">
        <v>23</v>
      </c>
      <c r="D47" s="10">
        <v>0.05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22</v>
      </c>
      <c r="J47" s="71"/>
    </row>
    <row r="48" spans="1:10" x14ac:dyDescent="0.15">
      <c r="A48" s="69"/>
      <c r="B48" s="3" t="s">
        <v>6</v>
      </c>
      <c r="C48" s="2" t="s">
        <v>23</v>
      </c>
      <c r="D48" s="10">
        <v>0.05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22</v>
      </c>
      <c r="J48" s="71"/>
    </row>
    <row r="49" spans="1:10" x14ac:dyDescent="0.15">
      <c r="A49" s="66"/>
      <c r="B49" s="3" t="s">
        <v>7</v>
      </c>
      <c r="C49" s="2" t="s">
        <v>23</v>
      </c>
      <c r="D49" s="10">
        <v>0.05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22</v>
      </c>
      <c r="J49" s="71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76" t="s">
        <v>45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0" s="64" customFormat="1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6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5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67"/>
    </row>
    <row r="57" spans="1:10" ht="13.5" customHeight="1" x14ac:dyDescent="0.15">
      <c r="A57" s="69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70"/>
    </row>
    <row r="58" spans="1:10" ht="13.5" customHeight="1" x14ac:dyDescent="0.15">
      <c r="A58" s="69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70"/>
    </row>
    <row r="59" spans="1:10" ht="13.5" customHeight="1" x14ac:dyDescent="0.15">
      <c r="A59" s="69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6</v>
      </c>
      <c r="J59" s="70"/>
    </row>
    <row r="60" spans="1:10" x14ac:dyDescent="0.15">
      <c r="A60" s="66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6</v>
      </c>
      <c r="J60" s="68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5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6</v>
      </c>
      <c r="J62" s="67"/>
    </row>
    <row r="63" spans="1:10" x14ac:dyDescent="0.15">
      <c r="A63" s="66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6</v>
      </c>
      <c r="J63" s="68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6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5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6</v>
      </c>
      <c r="J69" s="67"/>
    </row>
    <row r="70" spans="1:10" x14ac:dyDescent="0.15">
      <c r="A70" s="66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6</v>
      </c>
      <c r="J70" s="68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  <mergeCell ref="A3:A7"/>
    <mergeCell ref="A9:A11"/>
    <mergeCell ref="A13:A16"/>
    <mergeCell ref="A24:A26"/>
    <mergeCell ref="J3:J7"/>
    <mergeCell ref="J28:J32"/>
    <mergeCell ref="A34:A37"/>
    <mergeCell ref="J34:J37"/>
    <mergeCell ref="J39:J43"/>
    <mergeCell ref="J45:J49"/>
    <mergeCell ref="A69:A70"/>
    <mergeCell ref="J69:J70"/>
    <mergeCell ref="A56:A60"/>
    <mergeCell ref="A62:A63"/>
    <mergeCell ref="J56:J60"/>
    <mergeCell ref="J62:J63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2015-06-25T07:10:30Z</dcterms:modified>
</cp:coreProperties>
</file>