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din\PycharmProjects\cab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</calcChain>
</file>

<file path=xl/sharedStrings.xml><?xml version="1.0" encoding="utf-8"?>
<sst xmlns="http://schemas.openxmlformats.org/spreadsheetml/2006/main" count="111" uniqueCount="13">
  <si>
    <t>CABS</t>
  </si>
  <si>
    <t>Status</t>
  </si>
  <si>
    <t>OPTIMAL</t>
  </si>
  <si>
    <t>TIME_LIMIT</t>
  </si>
  <si>
    <t>Gap</t>
  </si>
  <si>
    <t>ObjVAl</t>
  </si>
  <si>
    <t>Time</t>
  </si>
  <si>
    <t>Ezdin results</t>
  </si>
  <si>
    <t>Kutalmis results</t>
  </si>
  <si>
    <t xml:space="preserve">OPTIMAL   </t>
  </si>
  <si>
    <t>Difference</t>
  </si>
  <si>
    <t>ratio of difference</t>
  </si>
  <si>
    <t>Difference Between Optimal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</si>
</sst>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Q3" sqref="Q3"/>
    </sheetView>
  </sheetViews>
  <sheetFormatPr defaultRowHeight="15" x14ac:dyDescent="0.25"/>
  <cols>
    <col min="2" max="2" width="13.5703125" customWidth="1"/>
    <col min="8" max="8" width="16.140625" customWidth="1"/>
    <col min="13" max="13" width="21.42578125" customWidth="1"/>
    <col min="14" max="14" width="15.7109375" customWidth="1"/>
  </cols>
  <sheetData>
    <row r="1" spans="1:14" x14ac:dyDescent="0.25">
      <c r="A1" s="2" t="s">
        <v>7</v>
      </c>
      <c r="B1" s="2"/>
      <c r="C1" s="2"/>
      <c r="D1" s="2"/>
      <c r="E1" s="2"/>
      <c r="G1" s="2" t="s">
        <v>8</v>
      </c>
      <c r="H1" s="2"/>
      <c r="I1" s="2"/>
      <c r="J1" s="2"/>
      <c r="K1" s="2"/>
      <c r="M1" s="2" t="s">
        <v>12</v>
      </c>
      <c r="N1" s="2"/>
    </row>
    <row r="2" spans="1:14" x14ac:dyDescent="0.25">
      <c r="A2" s="1" t="s">
        <v>0</v>
      </c>
      <c r="B2" s="1" t="s">
        <v>1</v>
      </c>
      <c r="C2" s="1" t="s">
        <v>4</v>
      </c>
      <c r="D2" s="1" t="s">
        <v>5</v>
      </c>
      <c r="E2" s="1" t="s">
        <v>6</v>
      </c>
      <c r="G2" s="1" t="s">
        <v>0</v>
      </c>
      <c r="H2" s="1" t="s">
        <v>1</v>
      </c>
      <c r="I2" s="1" t="s">
        <v>4</v>
      </c>
      <c r="J2" s="1" t="s">
        <v>5</v>
      </c>
      <c r="K2" s="1" t="s">
        <v>6</v>
      </c>
      <c r="M2" t="s">
        <v>11</v>
      </c>
      <c r="N2" t="s">
        <v>10</v>
      </c>
    </row>
    <row r="3" spans="1:14" x14ac:dyDescent="0.25">
      <c r="A3" s="1">
        <v>0</v>
      </c>
      <c r="B3" s="1" t="s">
        <v>2</v>
      </c>
      <c r="C3" s="1">
        <v>0</v>
      </c>
      <c r="D3" s="1">
        <v>587768.446</v>
      </c>
      <c r="E3" s="1">
        <v>1.3540000000000001</v>
      </c>
      <c r="G3" s="1">
        <v>0</v>
      </c>
      <c r="H3" s="1" t="s">
        <v>9</v>
      </c>
      <c r="I3" s="1">
        <v>0</v>
      </c>
      <c r="J3" s="1">
        <v>587768.446</v>
      </c>
      <c r="K3" s="1">
        <v>1.0580000000000001</v>
      </c>
      <c r="M3">
        <f>(ABS(D3-J3)/MAX(D3, J3))</f>
        <v>0</v>
      </c>
      <c r="N3">
        <f>ABS(D3-J3)</f>
        <v>0</v>
      </c>
    </row>
    <row r="4" spans="1:14" x14ac:dyDescent="0.25">
      <c r="A4" s="1">
        <v>1</v>
      </c>
      <c r="B4" s="1" t="s">
        <v>2</v>
      </c>
      <c r="C4" s="1">
        <v>2.0000000000000002E-5</v>
      </c>
      <c r="D4" s="1">
        <v>690739.88899999997</v>
      </c>
      <c r="E4" s="1">
        <v>10.609</v>
      </c>
      <c r="G4" s="1">
        <v>1</v>
      </c>
      <c r="H4" s="1" t="s">
        <v>9</v>
      </c>
      <c r="I4" s="1">
        <v>0</v>
      </c>
      <c r="J4" s="1">
        <v>690739.88899999997</v>
      </c>
      <c r="K4" s="1">
        <v>6.3780000000000001</v>
      </c>
      <c r="M4">
        <f t="shared" ref="M4:M50" si="0">(ABS(D4-J4)/MAX(D4, J4))</f>
        <v>0</v>
      </c>
      <c r="N4">
        <f t="shared" ref="N4:N50" si="1">ABS(D4-J4)</f>
        <v>0</v>
      </c>
    </row>
    <row r="5" spans="1:14" x14ac:dyDescent="0.25">
      <c r="A5" s="1">
        <v>2</v>
      </c>
      <c r="B5" s="1" t="s">
        <v>2</v>
      </c>
      <c r="C5" s="1">
        <v>0</v>
      </c>
      <c r="D5" s="1">
        <v>714616.88899999997</v>
      </c>
      <c r="E5" s="1">
        <v>14.452999999999999</v>
      </c>
      <c r="G5" s="1">
        <v>2</v>
      </c>
      <c r="H5" s="1" t="s">
        <v>9</v>
      </c>
      <c r="I5" s="1">
        <v>9.7999999999999997E-5</v>
      </c>
      <c r="J5" s="1">
        <v>714616.88899999997</v>
      </c>
      <c r="K5" s="1">
        <v>12.055999999999999</v>
      </c>
      <c r="M5">
        <f t="shared" si="0"/>
        <v>0</v>
      </c>
      <c r="N5">
        <f t="shared" si="1"/>
        <v>0</v>
      </c>
    </row>
    <row r="6" spans="1:14" x14ac:dyDescent="0.25">
      <c r="A6" s="1">
        <v>3</v>
      </c>
      <c r="B6" s="1" t="s">
        <v>2</v>
      </c>
      <c r="C6" s="1">
        <v>9.5000000000000005E-5</v>
      </c>
      <c r="D6" s="1">
        <v>945952.88899999997</v>
      </c>
      <c r="E6" s="1">
        <v>237.124</v>
      </c>
      <c r="G6" s="1">
        <v>3</v>
      </c>
      <c r="H6" s="1" t="s">
        <v>9</v>
      </c>
      <c r="I6" s="1">
        <v>9.2999999999999997E-5</v>
      </c>
      <c r="J6" s="1">
        <v>945952.88899999997</v>
      </c>
      <c r="K6" s="1">
        <v>241.56299999999999</v>
      </c>
      <c r="M6">
        <f t="shared" si="0"/>
        <v>0</v>
      </c>
      <c r="N6">
        <f t="shared" si="1"/>
        <v>0</v>
      </c>
    </row>
    <row r="7" spans="1:14" x14ac:dyDescent="0.25">
      <c r="A7" s="1">
        <v>4</v>
      </c>
      <c r="B7" s="1" t="s">
        <v>2</v>
      </c>
      <c r="C7" s="1">
        <v>6.6000000000000005E-5</v>
      </c>
      <c r="D7" s="1">
        <v>2215271.4249999998</v>
      </c>
      <c r="E7" s="1">
        <v>47.46</v>
      </c>
      <c r="G7" s="1">
        <v>4</v>
      </c>
      <c r="H7" s="1" t="s">
        <v>9</v>
      </c>
      <c r="I7" s="1">
        <v>2.0000000000000002E-5</v>
      </c>
      <c r="J7" s="1">
        <v>2215271.4249999998</v>
      </c>
      <c r="K7" s="1">
        <v>12.067</v>
      </c>
      <c r="M7">
        <f t="shared" si="0"/>
        <v>0</v>
      </c>
      <c r="N7">
        <f t="shared" si="1"/>
        <v>0</v>
      </c>
    </row>
    <row r="8" spans="1:14" x14ac:dyDescent="0.25">
      <c r="A8" s="1">
        <v>5</v>
      </c>
      <c r="B8" s="1" t="s">
        <v>2</v>
      </c>
      <c r="C8" s="1">
        <v>0</v>
      </c>
      <c r="D8" s="1">
        <v>2501875.5669999998</v>
      </c>
      <c r="E8" s="1">
        <v>6.8639999999999999</v>
      </c>
      <c r="G8" s="1">
        <v>5</v>
      </c>
      <c r="H8" s="1" t="s">
        <v>9</v>
      </c>
      <c r="I8" s="1">
        <v>0</v>
      </c>
      <c r="J8" s="1">
        <v>2501875.5669999998</v>
      </c>
      <c r="K8" s="1">
        <v>3.2719999999999998</v>
      </c>
      <c r="M8">
        <f t="shared" si="0"/>
        <v>0</v>
      </c>
      <c r="N8">
        <f t="shared" si="1"/>
        <v>0</v>
      </c>
    </row>
    <row r="9" spans="1:14" x14ac:dyDescent="0.25">
      <c r="A9" s="1">
        <v>6</v>
      </c>
      <c r="B9" s="1" t="s">
        <v>2</v>
      </c>
      <c r="C9" s="1">
        <v>1.2999999999999999E-5</v>
      </c>
      <c r="D9" s="1">
        <v>2875310.68</v>
      </c>
      <c r="E9" s="1">
        <v>19.536999999999999</v>
      </c>
      <c r="G9" s="1">
        <v>6</v>
      </c>
      <c r="H9" s="1" t="s">
        <v>9</v>
      </c>
      <c r="I9" s="1">
        <v>0</v>
      </c>
      <c r="J9" s="1">
        <v>2875310.68</v>
      </c>
      <c r="K9" s="1">
        <v>9.2539999999999996</v>
      </c>
      <c r="M9">
        <f t="shared" si="0"/>
        <v>0</v>
      </c>
      <c r="N9">
        <f t="shared" si="1"/>
        <v>0</v>
      </c>
    </row>
    <row r="10" spans="1:14" x14ac:dyDescent="0.25">
      <c r="A10" s="1">
        <v>7</v>
      </c>
      <c r="B10" s="1" t="s">
        <v>2</v>
      </c>
      <c r="C10" s="1">
        <v>9.7E-5</v>
      </c>
      <c r="D10" s="1">
        <v>3525621.5669999998</v>
      </c>
      <c r="E10" s="1">
        <v>3165.3310000000001</v>
      </c>
      <c r="G10" s="1">
        <v>7</v>
      </c>
      <c r="H10" s="1" t="s">
        <v>9</v>
      </c>
      <c r="I10" s="1">
        <v>7.8999999999999996E-5</v>
      </c>
      <c r="J10" s="1">
        <v>3525666.5669999998</v>
      </c>
      <c r="K10" s="1">
        <v>1420.3409999999999</v>
      </c>
      <c r="M10">
        <f t="shared" si="0"/>
        <v>1.2763543898676339E-5</v>
      </c>
      <c r="N10">
        <f t="shared" si="1"/>
        <v>45</v>
      </c>
    </row>
    <row r="11" spans="1:14" x14ac:dyDescent="0.25">
      <c r="A11" s="1">
        <v>8</v>
      </c>
      <c r="B11" s="1" t="s">
        <v>2</v>
      </c>
      <c r="C11" s="1">
        <v>1.0000000000000001E-5</v>
      </c>
      <c r="D11" s="1">
        <v>4734895.7879999997</v>
      </c>
      <c r="E11" s="1">
        <v>6.6619999999999999</v>
      </c>
      <c r="G11" s="1">
        <v>8</v>
      </c>
      <c r="H11" s="1" t="s">
        <v>9</v>
      </c>
      <c r="I11" s="1">
        <v>1.2E-5</v>
      </c>
      <c r="J11" s="1">
        <v>4734895.7879999997</v>
      </c>
      <c r="K11" s="1">
        <v>3.0739999999999998</v>
      </c>
      <c r="M11">
        <f t="shared" si="0"/>
        <v>0</v>
      </c>
      <c r="N11">
        <f t="shared" si="1"/>
        <v>0</v>
      </c>
    </row>
    <row r="12" spans="1:14" x14ac:dyDescent="0.25">
      <c r="A12" s="1">
        <v>9</v>
      </c>
      <c r="B12" s="1" t="s">
        <v>2</v>
      </c>
      <c r="C12" s="1">
        <v>0</v>
      </c>
      <c r="D12" s="1">
        <v>5046041.38</v>
      </c>
      <c r="E12" s="1">
        <v>32.334000000000003</v>
      </c>
      <c r="G12" s="1">
        <v>9</v>
      </c>
      <c r="H12" s="1" t="s">
        <v>9</v>
      </c>
      <c r="I12" s="1">
        <v>8.7000000000000001E-5</v>
      </c>
      <c r="J12" s="1">
        <v>5045961.66</v>
      </c>
      <c r="K12" s="1">
        <v>26.126000000000001</v>
      </c>
      <c r="M12">
        <f t="shared" si="0"/>
        <v>1.5798522841233463E-5</v>
      </c>
      <c r="N12">
        <f t="shared" si="1"/>
        <v>79.71999999973923</v>
      </c>
    </row>
    <row r="13" spans="1:14" x14ac:dyDescent="0.25">
      <c r="A13" s="1">
        <v>10</v>
      </c>
      <c r="B13" s="1" t="s">
        <v>2</v>
      </c>
      <c r="C13" s="1">
        <v>0</v>
      </c>
      <c r="D13" s="1">
        <v>6709539.352</v>
      </c>
      <c r="E13" s="1">
        <v>31.161000000000001</v>
      </c>
      <c r="G13" s="1">
        <v>10</v>
      </c>
      <c r="H13" s="1" t="s">
        <v>9</v>
      </c>
      <c r="I13" s="1">
        <v>3.6000000000000001E-5</v>
      </c>
      <c r="J13" s="1">
        <v>6709539.352</v>
      </c>
      <c r="K13" s="1">
        <v>21.939</v>
      </c>
      <c r="M13">
        <f t="shared" si="0"/>
        <v>0</v>
      </c>
      <c r="N13">
        <f t="shared" si="1"/>
        <v>0</v>
      </c>
    </row>
    <row r="14" spans="1:14" x14ac:dyDescent="0.25">
      <c r="A14" s="1">
        <v>11</v>
      </c>
      <c r="B14" s="1" t="s">
        <v>2</v>
      </c>
      <c r="C14" s="1">
        <v>9.2999999999999997E-5</v>
      </c>
      <c r="D14" s="1">
        <v>8709389.5899999999</v>
      </c>
      <c r="E14" s="1">
        <v>828.51499999999999</v>
      </c>
      <c r="G14" s="1">
        <v>11</v>
      </c>
      <c r="H14" s="1" t="s">
        <v>9</v>
      </c>
      <c r="I14" s="1">
        <v>9.6000000000000002E-5</v>
      </c>
      <c r="J14" s="1">
        <v>8709398.5899999999</v>
      </c>
      <c r="K14" s="1">
        <v>707.25900000000001</v>
      </c>
      <c r="M14">
        <f t="shared" si="0"/>
        <v>1.0333664152578417E-6</v>
      </c>
      <c r="N14">
        <f t="shared" si="1"/>
        <v>9</v>
      </c>
    </row>
    <row r="15" spans="1:14" x14ac:dyDescent="0.25">
      <c r="A15" s="1">
        <v>12</v>
      </c>
      <c r="B15" s="1" t="s">
        <v>2</v>
      </c>
      <c r="C15" s="1">
        <v>2.8E-5</v>
      </c>
      <c r="D15" s="1">
        <v>146545.99900000001</v>
      </c>
      <c r="E15" s="1">
        <v>2.4460000000000002</v>
      </c>
      <c r="G15" s="1">
        <v>12</v>
      </c>
      <c r="H15" s="1" t="s">
        <v>9</v>
      </c>
      <c r="I15" s="1">
        <v>4.6999999999999997E-5</v>
      </c>
      <c r="J15" s="1">
        <v>146545.99900000001</v>
      </c>
      <c r="K15" s="1">
        <v>1.752</v>
      </c>
      <c r="M15">
        <f t="shared" si="0"/>
        <v>0</v>
      </c>
      <c r="N15">
        <f t="shared" si="1"/>
        <v>0</v>
      </c>
    </row>
    <row r="16" spans="1:14" x14ac:dyDescent="0.25">
      <c r="A16" s="1">
        <v>13</v>
      </c>
      <c r="B16" s="1" t="s">
        <v>2</v>
      </c>
      <c r="C16" s="1">
        <v>8.0000000000000007E-5</v>
      </c>
      <c r="D16" s="1">
        <v>180413.99900000001</v>
      </c>
      <c r="E16" s="1">
        <v>18.044</v>
      </c>
      <c r="G16" s="1">
        <v>13</v>
      </c>
      <c r="H16" s="1" t="s">
        <v>9</v>
      </c>
      <c r="I16" s="1">
        <v>0</v>
      </c>
      <c r="J16" s="1">
        <v>180413.99900000001</v>
      </c>
      <c r="K16" s="1">
        <v>16.452000000000002</v>
      </c>
      <c r="M16">
        <f t="shared" si="0"/>
        <v>0</v>
      </c>
      <c r="N16">
        <f t="shared" si="1"/>
        <v>0</v>
      </c>
    </row>
    <row r="17" spans="1:14" x14ac:dyDescent="0.25">
      <c r="A17" s="1">
        <v>14</v>
      </c>
      <c r="B17" s="1" t="s">
        <v>2</v>
      </c>
      <c r="C17" s="1">
        <v>9.5000000000000005E-5</v>
      </c>
      <c r="D17" s="1">
        <v>215958.51800000001</v>
      </c>
      <c r="E17" s="1">
        <v>42.869</v>
      </c>
      <c r="G17" s="1">
        <v>14</v>
      </c>
      <c r="H17" s="1" t="s">
        <v>9</v>
      </c>
      <c r="I17" s="1">
        <v>6.6000000000000005E-5</v>
      </c>
      <c r="J17" s="1">
        <v>215958.51800000001</v>
      </c>
      <c r="K17" s="1">
        <v>38.603999999999999</v>
      </c>
      <c r="M17">
        <f t="shared" si="0"/>
        <v>0</v>
      </c>
      <c r="N17">
        <f t="shared" si="1"/>
        <v>0</v>
      </c>
    </row>
    <row r="18" spans="1:14" x14ac:dyDescent="0.25">
      <c r="A18" s="1">
        <v>15</v>
      </c>
      <c r="B18" s="1" t="s">
        <v>2</v>
      </c>
      <c r="C18" s="1">
        <v>9.7999999999999997E-5</v>
      </c>
      <c r="D18" s="1">
        <v>294862.99900000001</v>
      </c>
      <c r="E18" s="1">
        <v>1138.165</v>
      </c>
      <c r="G18" s="1">
        <v>15</v>
      </c>
      <c r="H18" s="1" t="s">
        <v>9</v>
      </c>
      <c r="I18" s="1">
        <v>9.0000000000000006E-5</v>
      </c>
      <c r="J18" s="1">
        <v>294862.99900000001</v>
      </c>
      <c r="K18" s="1">
        <v>717.53200000000004</v>
      </c>
      <c r="M18">
        <f t="shared" si="0"/>
        <v>0</v>
      </c>
      <c r="N18">
        <f t="shared" si="1"/>
        <v>0</v>
      </c>
    </row>
    <row r="19" spans="1:14" x14ac:dyDescent="0.25">
      <c r="A19" s="1">
        <v>16</v>
      </c>
      <c r="B19" s="1" t="s">
        <v>2</v>
      </c>
      <c r="C19" s="1">
        <v>4.8000000000000001E-5</v>
      </c>
      <c r="D19" s="1">
        <v>687492.19</v>
      </c>
      <c r="E19" s="1">
        <v>4.5069999999999997</v>
      </c>
      <c r="G19" s="1">
        <v>16</v>
      </c>
      <c r="H19" s="1" t="s">
        <v>9</v>
      </c>
      <c r="I19" s="1">
        <v>0</v>
      </c>
      <c r="J19" s="1">
        <v>687492.19</v>
      </c>
      <c r="K19" s="1">
        <v>3.7650000000000001</v>
      </c>
      <c r="M19">
        <f t="shared" si="0"/>
        <v>0</v>
      </c>
      <c r="N19">
        <f t="shared" si="1"/>
        <v>0</v>
      </c>
    </row>
    <row r="20" spans="1:14" x14ac:dyDescent="0.25">
      <c r="A20" s="1">
        <v>17</v>
      </c>
      <c r="B20" s="1" t="s">
        <v>2</v>
      </c>
      <c r="C20" s="1">
        <v>8.1000000000000004E-5</v>
      </c>
      <c r="D20" s="1">
        <v>873522.27500000002</v>
      </c>
      <c r="E20" s="1">
        <v>10.189</v>
      </c>
      <c r="G20" s="1">
        <v>17</v>
      </c>
      <c r="H20" s="1" t="s">
        <v>9</v>
      </c>
      <c r="I20" s="1">
        <v>5.5999999999999999E-5</v>
      </c>
      <c r="J20" s="1">
        <v>873522.27500000002</v>
      </c>
      <c r="K20" s="1">
        <v>14.449</v>
      </c>
      <c r="M20">
        <f t="shared" si="0"/>
        <v>0</v>
      </c>
      <c r="N20">
        <f t="shared" si="1"/>
        <v>0</v>
      </c>
    </row>
    <row r="21" spans="1:14" x14ac:dyDescent="0.25">
      <c r="A21" s="1">
        <v>18</v>
      </c>
      <c r="B21" s="1" t="s">
        <v>2</v>
      </c>
      <c r="C21" s="1">
        <v>9.7E-5</v>
      </c>
      <c r="D21" s="1">
        <v>971197.26100000006</v>
      </c>
      <c r="E21" s="1">
        <v>48.03</v>
      </c>
      <c r="G21" s="1">
        <v>18</v>
      </c>
      <c r="H21" s="1" t="s">
        <v>9</v>
      </c>
      <c r="I21" s="1">
        <v>0</v>
      </c>
      <c r="J21" s="1">
        <v>971197.26100000006</v>
      </c>
      <c r="K21" s="1">
        <v>27.649000000000001</v>
      </c>
      <c r="M21">
        <f t="shared" si="0"/>
        <v>0</v>
      </c>
      <c r="N21">
        <f t="shared" si="1"/>
        <v>0</v>
      </c>
    </row>
    <row r="22" spans="1:14" x14ac:dyDescent="0.25">
      <c r="A22" s="1">
        <v>19</v>
      </c>
      <c r="B22" s="1" t="s">
        <v>2</v>
      </c>
      <c r="C22" s="1">
        <v>9.1000000000000003E-5</v>
      </c>
      <c r="D22" s="1">
        <v>1342260.2749999999</v>
      </c>
      <c r="E22" s="1">
        <v>967.80600000000004</v>
      </c>
      <c r="G22" s="1">
        <v>19</v>
      </c>
      <c r="H22" s="1" t="s">
        <v>9</v>
      </c>
      <c r="I22" s="1">
        <v>9.6000000000000002E-5</v>
      </c>
      <c r="J22" s="1">
        <v>1342260.2749999999</v>
      </c>
      <c r="K22" s="1">
        <v>1364.713</v>
      </c>
      <c r="M22">
        <f t="shared" si="0"/>
        <v>0</v>
      </c>
      <c r="N22">
        <f t="shared" si="1"/>
        <v>0</v>
      </c>
    </row>
    <row r="23" spans="1:14" x14ac:dyDescent="0.25">
      <c r="A23" s="1">
        <v>20</v>
      </c>
      <c r="B23" s="1" t="s">
        <v>2</v>
      </c>
      <c r="C23" s="1">
        <v>9.9999999999999995E-7</v>
      </c>
      <c r="D23" s="1">
        <v>1374044.34</v>
      </c>
      <c r="E23" s="1">
        <v>8.5679999999999996</v>
      </c>
      <c r="G23" s="1">
        <v>20</v>
      </c>
      <c r="H23" s="1" t="s">
        <v>9</v>
      </c>
      <c r="I23" s="1">
        <v>2.9E-5</v>
      </c>
      <c r="J23" s="1">
        <v>1374044.34</v>
      </c>
      <c r="K23" s="1">
        <v>5.29</v>
      </c>
      <c r="M23">
        <f t="shared" si="0"/>
        <v>0</v>
      </c>
      <c r="N23">
        <f t="shared" si="1"/>
        <v>0</v>
      </c>
    </row>
    <row r="24" spans="1:14" x14ac:dyDescent="0.25">
      <c r="A24" s="1">
        <v>21</v>
      </c>
      <c r="B24" s="1" t="s">
        <v>2</v>
      </c>
      <c r="C24" s="1">
        <v>9.8999999999999994E-5</v>
      </c>
      <c r="D24" s="1">
        <v>1763264.747</v>
      </c>
      <c r="E24" s="1">
        <v>219.16900000000001</v>
      </c>
      <c r="G24" s="1">
        <v>21</v>
      </c>
      <c r="H24" s="1" t="s">
        <v>9</v>
      </c>
      <c r="I24" s="1">
        <v>1E-4</v>
      </c>
      <c r="J24" s="1">
        <v>1763264.747</v>
      </c>
      <c r="K24" s="1">
        <v>184.87299999999999</v>
      </c>
      <c r="M24">
        <f t="shared" si="0"/>
        <v>0</v>
      </c>
      <c r="N24">
        <f t="shared" si="1"/>
        <v>0</v>
      </c>
    </row>
    <row r="25" spans="1:14" x14ac:dyDescent="0.25">
      <c r="A25" s="1">
        <v>22</v>
      </c>
      <c r="B25" s="1" t="s">
        <v>2</v>
      </c>
      <c r="C25" s="1">
        <v>8.7999999999999998E-5</v>
      </c>
      <c r="D25" s="1">
        <v>2032637.0109999999</v>
      </c>
      <c r="E25" s="1">
        <v>62.615000000000002</v>
      </c>
      <c r="G25" s="1">
        <v>22</v>
      </c>
      <c r="H25" s="1" t="s">
        <v>9</v>
      </c>
      <c r="I25" s="1">
        <v>8.1000000000000004E-5</v>
      </c>
      <c r="J25" s="1">
        <v>2032615.757</v>
      </c>
      <c r="K25" s="1">
        <v>55.255000000000003</v>
      </c>
      <c r="M25">
        <f t="shared" si="0"/>
        <v>1.0456367706057263E-5</v>
      </c>
      <c r="N25">
        <f t="shared" si="1"/>
        <v>21.253999999957159</v>
      </c>
    </row>
    <row r="26" spans="1:14" x14ac:dyDescent="0.25">
      <c r="A26" s="1">
        <v>23</v>
      </c>
      <c r="B26" s="1" t="s">
        <v>3</v>
      </c>
      <c r="C26" s="1">
        <v>5.1500000000000005E-4</v>
      </c>
      <c r="D26" s="1">
        <v>2752829.9759999998</v>
      </c>
      <c r="E26" s="1">
        <v>3602.2649999999999</v>
      </c>
      <c r="G26" s="1">
        <v>23</v>
      </c>
      <c r="H26" s="1" t="s">
        <v>3</v>
      </c>
      <c r="I26" s="1">
        <v>6.9300000000000004E-4</v>
      </c>
      <c r="J26" s="1">
        <v>2752302.9759999998</v>
      </c>
      <c r="K26" s="1">
        <v>3601.6610000000001</v>
      </c>
      <c r="M26">
        <f t="shared" si="0"/>
        <v>1.9143935680537651E-4</v>
      </c>
      <c r="N26">
        <f t="shared" si="1"/>
        <v>527</v>
      </c>
    </row>
    <row r="27" spans="1:14" x14ac:dyDescent="0.25">
      <c r="A27" s="1">
        <v>24</v>
      </c>
      <c r="B27" s="1" t="s">
        <v>2</v>
      </c>
      <c r="C27" s="1">
        <v>0</v>
      </c>
      <c r="D27" s="1">
        <v>133285.19200000001</v>
      </c>
      <c r="E27" s="1">
        <v>1.018</v>
      </c>
      <c r="G27" s="1">
        <v>24</v>
      </c>
      <c r="H27" s="1" t="s">
        <v>9</v>
      </c>
      <c r="I27" s="1">
        <v>5.1999999999999997E-5</v>
      </c>
      <c r="J27" s="1">
        <v>133285.19200000001</v>
      </c>
      <c r="K27" s="1">
        <v>0.76400000000000001</v>
      </c>
      <c r="M27">
        <f t="shared" si="0"/>
        <v>0</v>
      </c>
      <c r="N27">
        <f t="shared" si="1"/>
        <v>0</v>
      </c>
    </row>
    <row r="28" spans="1:14" x14ac:dyDescent="0.25">
      <c r="A28" s="1">
        <v>25</v>
      </c>
      <c r="B28" s="1" t="s">
        <v>2</v>
      </c>
      <c r="C28" s="1">
        <v>9.5000000000000005E-5</v>
      </c>
      <c r="D28" s="1">
        <v>172928.22099999999</v>
      </c>
      <c r="E28" s="1">
        <v>15.263999999999999</v>
      </c>
      <c r="G28" s="1">
        <v>25</v>
      </c>
      <c r="H28" s="1" t="s">
        <v>9</v>
      </c>
      <c r="I28" s="1">
        <v>9.7E-5</v>
      </c>
      <c r="J28" s="1">
        <v>172928.22099999999</v>
      </c>
      <c r="K28" s="1">
        <v>14.971</v>
      </c>
      <c r="M28">
        <f t="shared" si="0"/>
        <v>0</v>
      </c>
      <c r="N28">
        <f t="shared" si="1"/>
        <v>0</v>
      </c>
    </row>
    <row r="29" spans="1:14" x14ac:dyDescent="0.25">
      <c r="A29" s="1">
        <v>26</v>
      </c>
      <c r="B29" s="1" t="s">
        <v>2</v>
      </c>
      <c r="C29" s="1">
        <v>9.0000000000000006E-5</v>
      </c>
      <c r="D29" s="1">
        <v>238904.50599999999</v>
      </c>
      <c r="E29" s="1">
        <v>31.041</v>
      </c>
      <c r="G29" s="1">
        <v>26</v>
      </c>
      <c r="H29" s="1" t="s">
        <v>9</v>
      </c>
      <c r="I29" s="1">
        <v>9.3999999999999994E-5</v>
      </c>
      <c r="J29" s="1">
        <v>238904.50599999999</v>
      </c>
      <c r="K29" s="1">
        <v>30.716999999999999</v>
      </c>
      <c r="M29">
        <f t="shared" si="0"/>
        <v>0</v>
      </c>
      <c r="N29">
        <f t="shared" si="1"/>
        <v>0</v>
      </c>
    </row>
    <row r="30" spans="1:14" x14ac:dyDescent="0.25">
      <c r="A30" s="1">
        <v>27</v>
      </c>
      <c r="B30" s="1" t="s">
        <v>2</v>
      </c>
      <c r="C30" s="1">
        <v>1E-4</v>
      </c>
      <c r="D30" s="1">
        <v>310759.40299999999</v>
      </c>
      <c r="E30" s="1">
        <v>3557.4810000000002</v>
      </c>
      <c r="G30" s="1">
        <v>27</v>
      </c>
      <c r="H30" s="1" t="s">
        <v>9</v>
      </c>
      <c r="I30" s="1">
        <v>1E-4</v>
      </c>
      <c r="J30" s="1">
        <v>310759.40299999999</v>
      </c>
      <c r="K30" s="1">
        <v>3429.9479999999999</v>
      </c>
      <c r="M30">
        <f t="shared" si="0"/>
        <v>0</v>
      </c>
      <c r="N30">
        <f t="shared" si="1"/>
        <v>0</v>
      </c>
    </row>
    <row r="31" spans="1:14" x14ac:dyDescent="0.25">
      <c r="A31" s="1">
        <v>28</v>
      </c>
      <c r="B31" s="1" t="s">
        <v>2</v>
      </c>
      <c r="C31" s="1">
        <v>4.6E-5</v>
      </c>
      <c r="D31" s="1">
        <v>759536.09699999995</v>
      </c>
      <c r="E31" s="1">
        <v>1.7749999999999999</v>
      </c>
      <c r="G31" s="1">
        <v>28</v>
      </c>
      <c r="H31" s="1" t="s">
        <v>9</v>
      </c>
      <c r="I31" s="1">
        <v>4.3999999999999999E-5</v>
      </c>
      <c r="J31" s="1">
        <v>759536.09699999995</v>
      </c>
      <c r="K31" s="1">
        <v>1.3560000000000001</v>
      </c>
      <c r="M31">
        <f t="shared" si="0"/>
        <v>0</v>
      </c>
      <c r="N31">
        <f t="shared" si="1"/>
        <v>0</v>
      </c>
    </row>
    <row r="32" spans="1:14" x14ac:dyDescent="0.25">
      <c r="A32" s="1">
        <v>29</v>
      </c>
      <c r="B32" s="1" t="s">
        <v>2</v>
      </c>
      <c r="C32" s="1">
        <v>9.1000000000000003E-5</v>
      </c>
      <c r="D32" s="1">
        <v>959134.04799999995</v>
      </c>
      <c r="E32" s="1">
        <v>73.864999999999995</v>
      </c>
      <c r="G32" s="1">
        <v>29</v>
      </c>
      <c r="H32" s="1" t="s">
        <v>9</v>
      </c>
      <c r="I32" s="1">
        <v>9.8999999999999994E-5</v>
      </c>
      <c r="J32" s="1">
        <v>959134.04799999995</v>
      </c>
      <c r="K32" s="1">
        <v>39.241</v>
      </c>
      <c r="M32">
        <f t="shared" si="0"/>
        <v>0</v>
      </c>
      <c r="N32">
        <f t="shared" si="1"/>
        <v>0</v>
      </c>
    </row>
    <row r="33" spans="1:14" x14ac:dyDescent="0.25">
      <c r="A33" s="1">
        <v>30</v>
      </c>
      <c r="B33" s="1" t="s">
        <v>2</v>
      </c>
      <c r="C33" s="1">
        <v>8.3999999999999995E-5</v>
      </c>
      <c r="D33" s="1">
        <v>1117904.629</v>
      </c>
      <c r="E33" s="1">
        <v>55.023000000000003</v>
      </c>
      <c r="G33" s="1">
        <v>30</v>
      </c>
      <c r="H33" s="1" t="s">
        <v>9</v>
      </c>
      <c r="I33" s="1">
        <v>8.6000000000000003E-5</v>
      </c>
      <c r="J33" s="1">
        <v>1117904.629</v>
      </c>
      <c r="K33" s="1">
        <v>56.235999999999997</v>
      </c>
      <c r="M33">
        <f t="shared" si="0"/>
        <v>0</v>
      </c>
      <c r="N33">
        <f t="shared" si="1"/>
        <v>0</v>
      </c>
    </row>
    <row r="34" spans="1:14" x14ac:dyDescent="0.25">
      <c r="A34" s="1">
        <v>31</v>
      </c>
      <c r="B34" s="1" t="s">
        <v>3</v>
      </c>
      <c r="C34" s="1">
        <v>3.3679999999999999E-3</v>
      </c>
      <c r="D34" s="1">
        <v>1590466.879</v>
      </c>
      <c r="E34" s="1">
        <v>3601.799</v>
      </c>
      <c r="G34" s="1">
        <v>31</v>
      </c>
      <c r="H34" s="1" t="s">
        <v>3</v>
      </c>
      <c r="I34" s="1">
        <v>2.9489999999999998E-3</v>
      </c>
      <c r="J34" s="1">
        <v>1590987.736</v>
      </c>
      <c r="K34" s="1">
        <v>3602.752</v>
      </c>
      <c r="M34">
        <f t="shared" si="0"/>
        <v>3.2737964486740479E-4</v>
      </c>
      <c r="N34">
        <f t="shared" si="1"/>
        <v>520.85700000007637</v>
      </c>
    </row>
    <row r="35" spans="1:14" x14ac:dyDescent="0.25">
      <c r="A35" s="1">
        <v>32</v>
      </c>
      <c r="B35" s="1" t="s">
        <v>2</v>
      </c>
      <c r="C35" s="1">
        <v>5.8999999999999998E-5</v>
      </c>
      <c r="D35" s="1">
        <v>1307618.1040000001</v>
      </c>
      <c r="E35" s="1">
        <v>7.7060000000000004</v>
      </c>
      <c r="G35" s="1">
        <v>32</v>
      </c>
      <c r="H35" s="1" t="s">
        <v>9</v>
      </c>
      <c r="I35" s="1">
        <v>8.8999999999999995E-5</v>
      </c>
      <c r="J35" s="1">
        <v>1307618.1040000001</v>
      </c>
      <c r="K35" s="1">
        <v>7.0389999999999997</v>
      </c>
      <c r="M35">
        <f t="shared" si="0"/>
        <v>0</v>
      </c>
      <c r="N35">
        <f t="shared" si="1"/>
        <v>0</v>
      </c>
    </row>
    <row r="36" spans="1:14" x14ac:dyDescent="0.25">
      <c r="A36" s="1">
        <v>33</v>
      </c>
      <c r="B36" s="1" t="s">
        <v>2</v>
      </c>
      <c r="C36" s="1">
        <v>9.0000000000000006E-5</v>
      </c>
      <c r="D36" s="1">
        <v>1653252.753</v>
      </c>
      <c r="E36" s="1">
        <v>31.254000000000001</v>
      </c>
      <c r="G36" s="1">
        <v>33</v>
      </c>
      <c r="H36" s="1" t="s">
        <v>9</v>
      </c>
      <c r="I36" s="1">
        <v>8.2000000000000001E-5</v>
      </c>
      <c r="J36" s="1">
        <v>1653252.753</v>
      </c>
      <c r="K36" s="1">
        <v>22.085999999999999</v>
      </c>
      <c r="M36">
        <f t="shared" si="0"/>
        <v>0</v>
      </c>
      <c r="N36">
        <f t="shared" si="1"/>
        <v>0</v>
      </c>
    </row>
    <row r="37" spans="1:14" x14ac:dyDescent="0.25">
      <c r="A37" s="1">
        <v>34</v>
      </c>
      <c r="B37" s="1" t="s">
        <v>2</v>
      </c>
      <c r="C37" s="1">
        <v>1E-4</v>
      </c>
      <c r="D37" s="1">
        <v>1988488.81</v>
      </c>
      <c r="E37" s="1">
        <v>469.66300000000001</v>
      </c>
      <c r="G37" s="1">
        <v>34</v>
      </c>
      <c r="H37" s="1" t="s">
        <v>9</v>
      </c>
      <c r="I37" s="1">
        <v>9.7999999999999997E-5</v>
      </c>
      <c r="J37" s="1">
        <v>1988473.2479999999</v>
      </c>
      <c r="K37" s="1">
        <v>218.55</v>
      </c>
      <c r="M37">
        <f t="shared" si="0"/>
        <v>7.8260435371275106E-6</v>
      </c>
      <c r="N37">
        <f t="shared" si="1"/>
        <v>15.562000000150874</v>
      </c>
    </row>
    <row r="38" spans="1:14" x14ac:dyDescent="0.25">
      <c r="A38" s="1">
        <v>35</v>
      </c>
      <c r="B38" s="1" t="s">
        <v>3</v>
      </c>
      <c r="C38" s="1">
        <v>1.874E-3</v>
      </c>
      <c r="D38" s="1">
        <v>2869129.1669999999</v>
      </c>
      <c r="E38" s="1">
        <v>3600.288</v>
      </c>
      <c r="G38" s="1">
        <v>35</v>
      </c>
      <c r="H38" s="1" t="s">
        <v>3</v>
      </c>
      <c r="I38" s="1">
        <v>2.0409999999999998E-3</v>
      </c>
      <c r="J38" s="1">
        <v>2868429.6830000002</v>
      </c>
      <c r="K38" s="1">
        <v>3659.3939999999998</v>
      </c>
      <c r="M38">
        <f t="shared" si="0"/>
        <v>2.4379662234973393E-4</v>
      </c>
      <c r="N38">
        <f t="shared" si="1"/>
        <v>699.4839999997057</v>
      </c>
    </row>
    <row r="39" spans="1:14" x14ac:dyDescent="0.25">
      <c r="A39" s="1">
        <v>36</v>
      </c>
      <c r="B39" s="1" t="s">
        <v>2</v>
      </c>
      <c r="C39" s="1">
        <v>9.2999999999999997E-5</v>
      </c>
      <c r="D39" s="1">
        <v>85664.445999999996</v>
      </c>
      <c r="E39" s="1">
        <v>1.04</v>
      </c>
      <c r="G39" s="1">
        <v>36</v>
      </c>
      <c r="H39" s="1" t="s">
        <v>9</v>
      </c>
      <c r="I39" s="1">
        <v>9.6000000000000002E-5</v>
      </c>
      <c r="J39" s="1">
        <v>85664.202999999994</v>
      </c>
      <c r="K39" s="1">
        <v>1.0129999999999999</v>
      </c>
      <c r="M39">
        <f t="shared" si="0"/>
        <v>2.8366494076458735E-6</v>
      </c>
      <c r="N39">
        <f t="shared" si="1"/>
        <v>0.24300000000221189</v>
      </c>
    </row>
    <row r="40" spans="1:14" x14ac:dyDescent="0.25">
      <c r="A40" s="1">
        <v>37</v>
      </c>
      <c r="B40" s="1" t="s">
        <v>2</v>
      </c>
      <c r="C40" s="1">
        <v>9.7999999999999997E-5</v>
      </c>
      <c r="D40" s="1">
        <v>117752.031</v>
      </c>
      <c r="E40" s="1">
        <v>9.25</v>
      </c>
      <c r="G40" s="1">
        <v>37</v>
      </c>
      <c r="H40" s="1" t="s">
        <v>9</v>
      </c>
      <c r="I40" s="1">
        <v>9.1000000000000003E-5</v>
      </c>
      <c r="J40" s="1">
        <v>117752.031</v>
      </c>
      <c r="K40" s="1">
        <v>9.5259999999999998</v>
      </c>
      <c r="M40">
        <f t="shared" si="0"/>
        <v>0</v>
      </c>
      <c r="N40">
        <f t="shared" si="1"/>
        <v>0</v>
      </c>
    </row>
    <row r="41" spans="1:14" x14ac:dyDescent="0.25">
      <c r="A41" s="1">
        <v>38</v>
      </c>
      <c r="B41" s="1" t="s">
        <v>2</v>
      </c>
      <c r="C41" s="1">
        <v>9.8999999999999994E-5</v>
      </c>
      <c r="D41" s="1">
        <v>148051.69099999999</v>
      </c>
      <c r="E41" s="1">
        <v>373.65699999999998</v>
      </c>
      <c r="G41" s="1">
        <v>38</v>
      </c>
      <c r="H41" s="1" t="s">
        <v>9</v>
      </c>
      <c r="I41" s="1">
        <v>9.7999999999999997E-5</v>
      </c>
      <c r="J41" s="1">
        <v>148051.69099999999</v>
      </c>
      <c r="K41" s="1">
        <v>166.52099999999999</v>
      </c>
      <c r="M41">
        <f t="shared" si="0"/>
        <v>0</v>
      </c>
      <c r="N41">
        <f t="shared" si="1"/>
        <v>0</v>
      </c>
    </row>
    <row r="42" spans="1:14" x14ac:dyDescent="0.25">
      <c r="A42" s="1">
        <v>39</v>
      </c>
      <c r="B42" s="1" t="s">
        <v>3</v>
      </c>
      <c r="C42" s="1">
        <v>1.0660000000000001E-3</v>
      </c>
      <c r="D42" s="1">
        <v>221474.69099999999</v>
      </c>
      <c r="E42" s="1">
        <v>3628.7489999999998</v>
      </c>
      <c r="G42" s="1">
        <v>39</v>
      </c>
      <c r="H42" s="1" t="s">
        <v>3</v>
      </c>
      <c r="I42" s="1">
        <v>9.0600000000000001E-4</v>
      </c>
      <c r="J42" s="1">
        <v>221494.671</v>
      </c>
      <c r="K42" s="1">
        <v>3600.4560000000001</v>
      </c>
      <c r="M42">
        <f t="shared" si="0"/>
        <v>9.0205330493077534E-5</v>
      </c>
      <c r="N42">
        <f t="shared" si="1"/>
        <v>19.980000000010477</v>
      </c>
    </row>
    <row r="43" spans="1:14" x14ac:dyDescent="0.25">
      <c r="A43" s="1">
        <v>40</v>
      </c>
      <c r="B43" s="1" t="s">
        <v>2</v>
      </c>
      <c r="C43" s="1">
        <v>9.2999999999999997E-5</v>
      </c>
      <c r="D43" s="1">
        <v>456312.08899999998</v>
      </c>
      <c r="E43" s="1">
        <v>0.60399999999999998</v>
      </c>
      <c r="G43" s="1">
        <v>40</v>
      </c>
      <c r="H43" s="1" t="s">
        <v>9</v>
      </c>
      <c r="I43" s="1">
        <v>8.8999999999999995E-5</v>
      </c>
      <c r="J43" s="1">
        <v>456319.88400000002</v>
      </c>
      <c r="K43" s="1">
        <v>0.56599999999999995</v>
      </c>
      <c r="M43">
        <f t="shared" si="0"/>
        <v>1.7082315001732225E-5</v>
      </c>
      <c r="N43">
        <f t="shared" si="1"/>
        <v>7.7950000000419095</v>
      </c>
    </row>
    <row r="44" spans="1:14" x14ac:dyDescent="0.25">
      <c r="A44" s="1">
        <v>41</v>
      </c>
      <c r="B44" s="1" t="s">
        <v>2</v>
      </c>
      <c r="C44" s="1">
        <v>9.6000000000000002E-5</v>
      </c>
      <c r="D44" s="1">
        <v>563271.61</v>
      </c>
      <c r="E44" s="1">
        <v>11.364000000000001</v>
      </c>
      <c r="G44" s="1">
        <v>41</v>
      </c>
      <c r="H44" s="1" t="s">
        <v>9</v>
      </c>
      <c r="I44" s="1">
        <v>8.7000000000000001E-5</v>
      </c>
      <c r="J44" s="1">
        <v>563271.61</v>
      </c>
      <c r="K44" s="1">
        <v>8.6549999999999994</v>
      </c>
      <c r="M44">
        <f t="shared" si="0"/>
        <v>0</v>
      </c>
      <c r="N44">
        <f t="shared" si="1"/>
        <v>0</v>
      </c>
    </row>
    <row r="45" spans="1:14" x14ac:dyDescent="0.25">
      <c r="A45" s="1">
        <v>42</v>
      </c>
      <c r="B45" s="1" t="s">
        <v>2</v>
      </c>
      <c r="C45" s="1">
        <v>9.8999999999999994E-5</v>
      </c>
      <c r="D45" s="1">
        <v>820566.853</v>
      </c>
      <c r="E45" s="1">
        <v>243.489</v>
      </c>
      <c r="G45" s="1">
        <v>42</v>
      </c>
      <c r="H45" s="1" t="s">
        <v>9</v>
      </c>
      <c r="I45" s="1">
        <v>9.7E-5</v>
      </c>
      <c r="J45" s="1">
        <v>820566.853</v>
      </c>
      <c r="K45" s="1">
        <v>173.011</v>
      </c>
      <c r="M45">
        <f t="shared" si="0"/>
        <v>0</v>
      </c>
      <c r="N45">
        <f t="shared" si="1"/>
        <v>0</v>
      </c>
    </row>
    <row r="46" spans="1:14" x14ac:dyDescent="0.25">
      <c r="A46" s="1">
        <v>43</v>
      </c>
      <c r="B46" s="1" t="s">
        <v>3</v>
      </c>
      <c r="C46" s="1">
        <v>1.9629999999999999E-3</v>
      </c>
      <c r="D46" s="1">
        <v>1179798.848</v>
      </c>
      <c r="E46" s="1">
        <v>3600.5540000000001</v>
      </c>
      <c r="G46" s="1">
        <v>43</v>
      </c>
      <c r="H46" s="1" t="s">
        <v>3</v>
      </c>
      <c r="I46" s="1">
        <v>1.5709999999999999E-3</v>
      </c>
      <c r="J46" s="1">
        <v>1180106.2150000001</v>
      </c>
      <c r="K46" s="1">
        <v>3695.681</v>
      </c>
      <c r="M46">
        <f t="shared" si="0"/>
        <v>2.6045706402799148E-4</v>
      </c>
      <c r="N46">
        <f t="shared" si="1"/>
        <v>307.36700000008568</v>
      </c>
    </row>
    <row r="47" spans="1:14" x14ac:dyDescent="0.25">
      <c r="A47" s="1">
        <v>44</v>
      </c>
      <c r="B47" s="1" t="s">
        <v>2</v>
      </c>
      <c r="C47" s="1">
        <v>9.6000000000000002E-5</v>
      </c>
      <c r="D47" s="1">
        <v>939902.57799999998</v>
      </c>
      <c r="E47" s="1">
        <v>0.55200000000000005</v>
      </c>
      <c r="G47" s="1">
        <v>44</v>
      </c>
      <c r="H47" s="1" t="s">
        <v>9</v>
      </c>
      <c r="I47" s="1">
        <v>8.5000000000000006E-5</v>
      </c>
      <c r="J47" s="1">
        <v>939906.12600000005</v>
      </c>
      <c r="K47" s="1">
        <v>0.71</v>
      </c>
      <c r="M47">
        <f t="shared" si="0"/>
        <v>3.7748450636952082E-6</v>
      </c>
      <c r="N47">
        <f t="shared" si="1"/>
        <v>3.5480000000679865</v>
      </c>
    </row>
    <row r="48" spans="1:14" x14ac:dyDescent="0.25">
      <c r="A48" s="1">
        <v>45</v>
      </c>
      <c r="B48" s="1" t="s">
        <v>2</v>
      </c>
      <c r="C48" s="1">
        <v>8.3999999999999995E-5</v>
      </c>
      <c r="D48" s="1">
        <v>1304127.618</v>
      </c>
      <c r="E48" s="1">
        <v>14.324</v>
      </c>
      <c r="G48" s="1">
        <v>45</v>
      </c>
      <c r="H48" s="1" t="s">
        <v>9</v>
      </c>
      <c r="I48" s="1">
        <v>9.7E-5</v>
      </c>
      <c r="J48" s="1">
        <v>1304127.618</v>
      </c>
      <c r="K48" s="1">
        <v>13.23</v>
      </c>
      <c r="M48">
        <f t="shared" si="0"/>
        <v>0</v>
      </c>
      <c r="N48">
        <f t="shared" si="1"/>
        <v>0</v>
      </c>
    </row>
    <row r="49" spans="1:14" x14ac:dyDescent="0.25">
      <c r="A49" s="1">
        <v>46</v>
      </c>
      <c r="B49" s="1" t="s">
        <v>2</v>
      </c>
      <c r="C49" s="1">
        <v>9.7999999999999997E-5</v>
      </c>
      <c r="D49" s="1">
        <v>1792600.179</v>
      </c>
      <c r="E49" s="1">
        <v>579.39499999999998</v>
      </c>
      <c r="G49" s="1">
        <v>46</v>
      </c>
      <c r="H49" s="1" t="s">
        <v>9</v>
      </c>
      <c r="I49" s="1">
        <v>9.7E-5</v>
      </c>
      <c r="J49" s="1">
        <v>1792600.179</v>
      </c>
      <c r="K49" s="1">
        <v>209.78399999999999</v>
      </c>
      <c r="M49">
        <f t="shared" si="0"/>
        <v>0</v>
      </c>
      <c r="N49">
        <f t="shared" si="1"/>
        <v>0</v>
      </c>
    </row>
    <row r="50" spans="1:14" x14ac:dyDescent="0.25">
      <c r="A50" s="1">
        <v>47</v>
      </c>
      <c r="B50" s="1" t="s">
        <v>3</v>
      </c>
      <c r="C50" s="1">
        <v>1.1180000000000001E-3</v>
      </c>
      <c r="D50" s="1">
        <v>2474268.8879999998</v>
      </c>
      <c r="E50" s="1">
        <v>3603.5309999999999</v>
      </c>
      <c r="G50" s="1">
        <v>47</v>
      </c>
      <c r="H50" s="1" t="s">
        <v>3</v>
      </c>
      <c r="I50" s="1">
        <v>1.1709999999999999E-3</v>
      </c>
      <c r="J50" s="1">
        <v>2474033.6519999998</v>
      </c>
      <c r="K50" s="1">
        <v>3600.768</v>
      </c>
      <c r="M50">
        <f t="shared" si="0"/>
        <v>9.5072932914004918E-5</v>
      </c>
      <c r="N50">
        <f t="shared" si="1"/>
        <v>235.23600000003353</v>
      </c>
    </row>
  </sheetData>
  <mergeCells count="3">
    <mergeCell ref="A1:E1"/>
    <mergeCell ref="G1:K1"/>
    <mergeCell ref="M1:N1"/>
  </mergeCells>
  <conditionalFormatting sqref="M3:M50">
    <cfRule type="cellIs" dxfId="4" priority="3" operator="greaterThan">
      <formula>0.001</formula>
    </cfRule>
    <cfRule type="cellIs" dxfId="3" priority="2" operator="greaterThan">
      <formula>0.0001</formula>
    </cfRule>
  </conditionalFormatting>
  <conditionalFormatting sqref="N3:N50">
    <cfRule type="cellIs" dxfId="0" priority="1" operator="greaterThan">
      <formula>0.0001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Ezdin Aslancı</dc:creator>
  <cp:lastModifiedBy>Ezdin Aslancı</cp:lastModifiedBy>
  <dcterms:created xsi:type="dcterms:W3CDTF">2017-05-11T16:25:13Z</dcterms:created>
  <dcterms:modified xsi:type="dcterms:W3CDTF">2017-05-11T16:56:08Z</dcterms:modified>
</cp:coreProperties>
</file>