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qui\OneDrive\Escritorio\entretenimientos-machan-Bootstrap\"/>
    </mc:Choice>
  </mc:AlternateContent>
  <xr:revisionPtr revIDLastSave="0" documentId="8_{1E437977-C0EA-4A8E-81F7-C23452303C05}" xr6:coauthVersionLast="47" xr6:coauthVersionMax="47" xr10:uidLastSave="{00000000-0000-0000-0000-000000000000}"/>
  <bookViews>
    <workbookView xWindow="-120" yWindow="-120" windowWidth="20730" windowHeight="11040" xr2:uid="{91A32602-3E90-4D77-84A0-A51D62A965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" l="1"/>
  <c r="J38" i="1"/>
  <c r="J18" i="1"/>
  <c r="J20" i="1"/>
  <c r="J22" i="1"/>
  <c r="J24" i="1"/>
  <c r="J26" i="1"/>
  <c r="J28" i="1"/>
  <c r="J30" i="1"/>
  <c r="J32" i="1"/>
  <c r="J34" i="1"/>
  <c r="J36" i="1"/>
  <c r="J40" i="1"/>
  <c r="J16" i="1"/>
  <c r="G42" i="1"/>
  <c r="I42" i="1"/>
  <c r="H42" i="1"/>
  <c r="J42" i="1" s="1"/>
  <c r="G44" i="1" s="1"/>
</calcChain>
</file>

<file path=xl/sharedStrings.xml><?xml version="1.0" encoding="utf-8"?>
<sst xmlns="http://schemas.openxmlformats.org/spreadsheetml/2006/main" count="21" uniqueCount="21">
  <si>
    <t>Hola "Empresa", comencemos el camino juntos.</t>
  </si>
  <si>
    <t>- Desarrollo web usando HTML5, CSS3, Bootstrap5 y Sass, del sitio oficial de la compañía "nombre de la empresa" el cual va a contar con "x" páginas, con dominio a definir.</t>
  </si>
  <si>
    <t>Servicio</t>
  </si>
  <si>
    <t>- Registro de dominio</t>
  </si>
  <si>
    <t>- Diseño de Website en Wireframe</t>
  </si>
  <si>
    <t>- Prototipo web (Figma)</t>
  </si>
  <si>
    <t>- Prototipo de UX</t>
  </si>
  <si>
    <t>- Creación de interfaces</t>
  </si>
  <si>
    <t>- Diseño Web</t>
  </si>
  <si>
    <t>- Desarrollo Web</t>
  </si>
  <si>
    <t>- Reestructuración de programación (100% responsive)</t>
  </si>
  <si>
    <t>- Carga de contenido</t>
  </si>
  <si>
    <t>- SEO y Posicionamiento</t>
  </si>
  <si>
    <t>- Servicio de Hosting</t>
  </si>
  <si>
    <t>Tiempo máximo de trabajo</t>
  </si>
  <si>
    <t>Horas</t>
  </si>
  <si>
    <t>- Subida al servidor (U$D 180 / anual)</t>
  </si>
  <si>
    <t>Días de trabajo</t>
  </si>
  <si>
    <t>Total ($ ARS)</t>
  </si>
  <si>
    <t>Total ($ USD)</t>
  </si>
  <si>
    <t>- Prueba de página y correciones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</si>
</sst>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top"/>
    </xf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4" xfId="0" quotePrefix="1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1" fontId="0" fillId="2" borderId="2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0" xfId="0" quotePrefix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/>
    <xf numFmtId="166" fontId="3" fillId="2" borderId="2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166" fontId="3" fillId="2" borderId="5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2</xdr:row>
      <xdr:rowOff>142875</xdr:rowOff>
    </xdr:from>
    <xdr:to>
      <xdr:col>8</xdr:col>
      <xdr:colOff>104775</xdr:colOff>
      <xdr:row>4</xdr:row>
      <xdr:rowOff>142875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E84871B7-45F6-9264-185D-FDD26813F63E}"/>
            </a:ext>
          </a:extLst>
        </xdr:cNvPr>
        <xdr:cNvSpPr/>
      </xdr:nvSpPr>
      <xdr:spPr>
        <a:xfrm>
          <a:off x="3667124" y="533400"/>
          <a:ext cx="2533651" cy="381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"Nombre"</a:t>
          </a:r>
        </a:p>
      </xdr:txBody>
    </xdr:sp>
    <xdr:clientData/>
  </xdr:twoCellAnchor>
  <xdr:twoCellAnchor>
    <xdr:from>
      <xdr:col>2</xdr:col>
      <xdr:colOff>619125</xdr:colOff>
      <xdr:row>2</xdr:row>
      <xdr:rowOff>142875</xdr:rowOff>
    </xdr:from>
    <xdr:to>
      <xdr:col>5</xdr:col>
      <xdr:colOff>66675</xdr:colOff>
      <xdr:row>4</xdr:row>
      <xdr:rowOff>142875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A8AAD5AB-8191-3577-DB75-1839B0B39AFE}"/>
            </a:ext>
          </a:extLst>
        </xdr:cNvPr>
        <xdr:cNvSpPr/>
      </xdr:nvSpPr>
      <xdr:spPr>
        <a:xfrm>
          <a:off x="2143125" y="533400"/>
          <a:ext cx="1733550" cy="3810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Empresa</a:t>
          </a:r>
        </a:p>
      </xdr:txBody>
    </xdr:sp>
    <xdr:clientData/>
  </xdr:twoCellAnchor>
  <xdr:twoCellAnchor>
    <xdr:from>
      <xdr:col>4</xdr:col>
      <xdr:colOff>619124</xdr:colOff>
      <xdr:row>5</xdr:row>
      <xdr:rowOff>66675</xdr:rowOff>
    </xdr:from>
    <xdr:to>
      <xdr:col>8</xdr:col>
      <xdr:colOff>104775</xdr:colOff>
      <xdr:row>7</xdr:row>
      <xdr:rowOff>66675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44FC6061-24FE-67A3-C1A7-A7278529134E}"/>
            </a:ext>
          </a:extLst>
        </xdr:cNvPr>
        <xdr:cNvSpPr/>
      </xdr:nvSpPr>
      <xdr:spPr>
        <a:xfrm>
          <a:off x="3667124" y="1028700"/>
          <a:ext cx="2533651" cy="381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Desarrollo</a:t>
          </a:r>
          <a:r>
            <a:rPr lang="es-AR" sz="1400" baseline="0"/>
            <a:t> Web (5 páginas)</a:t>
          </a:r>
          <a:endParaRPr lang="es-AR" sz="1400"/>
        </a:p>
      </xdr:txBody>
    </xdr:sp>
    <xdr:clientData/>
  </xdr:twoCellAnchor>
  <xdr:twoCellAnchor>
    <xdr:from>
      <xdr:col>2</xdr:col>
      <xdr:colOff>619125</xdr:colOff>
      <xdr:row>5</xdr:row>
      <xdr:rowOff>66675</xdr:rowOff>
    </xdr:from>
    <xdr:to>
      <xdr:col>5</xdr:col>
      <xdr:colOff>66675</xdr:colOff>
      <xdr:row>7</xdr:row>
      <xdr:rowOff>66675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64759838-AD61-C852-7390-C42CA9A64CDB}"/>
            </a:ext>
          </a:extLst>
        </xdr:cNvPr>
        <xdr:cNvSpPr/>
      </xdr:nvSpPr>
      <xdr:spPr>
        <a:xfrm>
          <a:off x="2143125" y="1028700"/>
          <a:ext cx="1733550" cy="3810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Presupuesto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565-D76D-4914-AC62-EA18214EA48E}">
  <dimension ref="A1:K49"/>
  <sheetViews>
    <sheetView tabSelected="1" topLeftCell="A31" workbookViewId="0">
      <selection sqref="A1:K49"/>
    </sheetView>
  </sheetViews>
  <sheetFormatPr baseColWidth="10" defaultRowHeight="15" x14ac:dyDescent="0.25"/>
  <cols>
    <col min="10" max="10" width="11.85546875" bestFit="1" customWidth="1"/>
  </cols>
  <sheetData>
    <row r="1" spans="1:1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75" thickBo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2"/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</row>
    <row r="6" spans="1:11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6"/>
    </row>
    <row r="8" spans="1:11" ht="15.75" thickBot="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6"/>
    </row>
    <row r="9" spans="1:11" ht="15" customHeight="1" x14ac:dyDescent="0.25">
      <c r="A9" s="4"/>
      <c r="B9" s="16" t="s">
        <v>1</v>
      </c>
      <c r="C9" s="17"/>
      <c r="D9" s="17"/>
      <c r="E9" s="17"/>
      <c r="F9" s="17"/>
      <c r="G9" s="17"/>
      <c r="H9" s="17"/>
      <c r="I9" s="17"/>
      <c r="J9" s="18"/>
      <c r="K9" s="6"/>
    </row>
    <row r="10" spans="1:11" ht="15" customHeight="1" x14ac:dyDescent="0.25">
      <c r="A10" s="4"/>
      <c r="B10" s="19"/>
      <c r="C10" s="15"/>
      <c r="D10" s="15"/>
      <c r="E10" s="15"/>
      <c r="F10" s="15"/>
      <c r="G10" s="15"/>
      <c r="H10" s="15"/>
      <c r="I10" s="15"/>
      <c r="J10" s="20"/>
      <c r="K10" s="6"/>
    </row>
    <row r="11" spans="1:11" ht="15" customHeight="1" x14ac:dyDescent="0.25">
      <c r="A11" s="4"/>
      <c r="B11" s="19"/>
      <c r="C11" s="15"/>
      <c r="D11" s="15"/>
      <c r="E11" s="15"/>
      <c r="F11" s="15"/>
      <c r="G11" s="15"/>
      <c r="H11" s="15"/>
      <c r="I11" s="15"/>
      <c r="J11" s="20"/>
      <c r="K11" s="6"/>
    </row>
    <row r="12" spans="1:11" ht="15" customHeight="1" thickBot="1" x14ac:dyDescent="0.3">
      <c r="A12" s="4"/>
      <c r="B12" s="21"/>
      <c r="C12" s="22"/>
      <c r="D12" s="22"/>
      <c r="E12" s="22"/>
      <c r="F12" s="22"/>
      <c r="G12" s="22"/>
      <c r="H12" s="22"/>
      <c r="I12" s="22"/>
      <c r="J12" s="23"/>
      <c r="K12" s="6"/>
    </row>
    <row r="13" spans="1:11" ht="15" customHeight="1" thickBot="1" x14ac:dyDescent="0.3">
      <c r="A13" s="4"/>
      <c r="B13" s="14"/>
      <c r="C13" s="14"/>
      <c r="D13" s="14"/>
      <c r="E13" s="14"/>
      <c r="F13" s="14"/>
      <c r="G13" s="14"/>
      <c r="H13" s="14"/>
      <c r="I13" s="14"/>
      <c r="J13" s="14"/>
      <c r="K13" s="6"/>
    </row>
    <row r="14" spans="1:11" ht="15" customHeight="1" x14ac:dyDescent="0.25">
      <c r="A14" s="4"/>
      <c r="B14" s="14"/>
      <c r="C14" s="24" t="s">
        <v>2</v>
      </c>
      <c r="D14" s="25"/>
      <c r="E14" s="26"/>
      <c r="F14" s="14"/>
      <c r="G14" s="35" t="s">
        <v>17</v>
      </c>
      <c r="H14" s="36"/>
      <c r="I14" s="37"/>
      <c r="J14" s="33" t="s">
        <v>15</v>
      </c>
      <c r="K14" s="6"/>
    </row>
    <row r="15" spans="1:11" ht="15" customHeight="1" thickBot="1" x14ac:dyDescent="0.3">
      <c r="A15" s="4"/>
      <c r="B15" s="14"/>
      <c r="C15" s="27"/>
      <c r="D15" s="28"/>
      <c r="E15" s="29"/>
      <c r="F15" s="14"/>
      <c r="G15" s="38"/>
      <c r="H15" s="39"/>
      <c r="I15" s="40"/>
      <c r="J15" s="34"/>
      <c r="K15" s="6"/>
    </row>
    <row r="16" spans="1:11" x14ac:dyDescent="0.25">
      <c r="A16" s="4"/>
      <c r="B16" s="32" t="s">
        <v>3</v>
      </c>
      <c r="C16" s="32"/>
      <c r="D16" s="32"/>
      <c r="E16" s="32"/>
      <c r="F16" s="32"/>
      <c r="G16" s="42"/>
      <c r="H16" s="43">
        <v>1</v>
      </c>
      <c r="I16" s="42"/>
      <c r="J16" s="30">
        <f>+MID(H16,1,2)*8</f>
        <v>8</v>
      </c>
      <c r="K16" s="6"/>
    </row>
    <row r="17" spans="1:11" x14ac:dyDescent="0.25">
      <c r="A17" s="4"/>
      <c r="B17" s="32"/>
      <c r="C17" s="32"/>
      <c r="D17" s="32"/>
      <c r="E17" s="32"/>
      <c r="F17" s="32"/>
      <c r="G17" s="42"/>
      <c r="H17" s="41"/>
      <c r="I17" s="42"/>
      <c r="J17" s="13"/>
      <c r="K17" s="6"/>
    </row>
    <row r="18" spans="1:11" x14ac:dyDescent="0.25">
      <c r="A18" s="4"/>
      <c r="B18" s="32" t="s">
        <v>4</v>
      </c>
      <c r="C18" s="32"/>
      <c r="D18" s="32"/>
      <c r="E18" s="32"/>
      <c r="F18" s="32"/>
      <c r="G18" s="42"/>
      <c r="H18" s="41">
        <v>1</v>
      </c>
      <c r="I18" s="42"/>
      <c r="J18" s="13">
        <f t="shared" ref="J18" si="0">+MID(H18,1,2)*8</f>
        <v>8</v>
      </c>
      <c r="K18" s="6"/>
    </row>
    <row r="19" spans="1:11" x14ac:dyDescent="0.25">
      <c r="A19" s="4"/>
      <c r="B19" s="32"/>
      <c r="C19" s="32"/>
      <c r="D19" s="32"/>
      <c r="E19" s="32"/>
      <c r="F19" s="32"/>
      <c r="G19" s="42"/>
      <c r="H19" s="41"/>
      <c r="I19" s="42"/>
      <c r="J19" s="13"/>
      <c r="K19" s="6"/>
    </row>
    <row r="20" spans="1:11" x14ac:dyDescent="0.25">
      <c r="A20" s="4"/>
      <c r="B20" s="32" t="s">
        <v>5</v>
      </c>
      <c r="C20" s="32"/>
      <c r="D20" s="32"/>
      <c r="E20" s="32"/>
      <c r="F20" s="32"/>
      <c r="G20" s="42"/>
      <c r="H20" s="41">
        <v>1</v>
      </c>
      <c r="I20" s="42"/>
      <c r="J20" s="13">
        <f t="shared" ref="J20" si="1">+MID(H20,1,2)*8</f>
        <v>8</v>
      </c>
      <c r="K20" s="6"/>
    </row>
    <row r="21" spans="1:11" x14ac:dyDescent="0.25">
      <c r="A21" s="4"/>
      <c r="B21" s="32"/>
      <c r="C21" s="32"/>
      <c r="D21" s="32"/>
      <c r="E21" s="32"/>
      <c r="F21" s="32"/>
      <c r="G21" s="42"/>
      <c r="H21" s="41"/>
      <c r="I21" s="42"/>
      <c r="J21" s="13"/>
      <c r="K21" s="6"/>
    </row>
    <row r="22" spans="1:11" x14ac:dyDescent="0.25">
      <c r="A22" s="4"/>
      <c r="B22" s="32" t="s">
        <v>6</v>
      </c>
      <c r="C22" s="32"/>
      <c r="D22" s="32"/>
      <c r="E22" s="32"/>
      <c r="F22" s="32"/>
      <c r="G22" s="42"/>
      <c r="H22" s="41">
        <v>2</v>
      </c>
      <c r="I22" s="42"/>
      <c r="J22" s="13">
        <f t="shared" ref="J22" si="2">+MID(H22,1,2)*8</f>
        <v>16</v>
      </c>
      <c r="K22" s="6"/>
    </row>
    <row r="23" spans="1:11" x14ac:dyDescent="0.25">
      <c r="A23" s="4"/>
      <c r="B23" s="32"/>
      <c r="C23" s="32"/>
      <c r="D23" s="32"/>
      <c r="E23" s="32"/>
      <c r="F23" s="32"/>
      <c r="G23" s="42"/>
      <c r="H23" s="41"/>
      <c r="I23" s="42"/>
      <c r="J23" s="13"/>
      <c r="K23" s="6"/>
    </row>
    <row r="24" spans="1:11" x14ac:dyDescent="0.25">
      <c r="A24" s="4"/>
      <c r="B24" s="32" t="s">
        <v>7</v>
      </c>
      <c r="C24" s="32"/>
      <c r="D24" s="32"/>
      <c r="E24" s="32"/>
      <c r="F24" s="32"/>
      <c r="G24" s="42"/>
      <c r="H24" s="41">
        <v>3</v>
      </c>
      <c r="I24" s="42"/>
      <c r="J24" s="13">
        <f t="shared" ref="J24" si="3">+MID(H24,1,2)*8</f>
        <v>24</v>
      </c>
      <c r="K24" s="6"/>
    </row>
    <row r="25" spans="1:11" x14ac:dyDescent="0.25">
      <c r="A25" s="4"/>
      <c r="B25" s="32"/>
      <c r="C25" s="32"/>
      <c r="D25" s="32"/>
      <c r="E25" s="32"/>
      <c r="F25" s="32"/>
      <c r="G25" s="42"/>
      <c r="H25" s="41"/>
      <c r="I25" s="42"/>
      <c r="J25" s="13"/>
      <c r="K25" s="6"/>
    </row>
    <row r="26" spans="1:11" x14ac:dyDescent="0.25">
      <c r="A26" s="4"/>
      <c r="B26" s="32" t="s">
        <v>8</v>
      </c>
      <c r="C26" s="32"/>
      <c r="D26" s="32"/>
      <c r="E26" s="32"/>
      <c r="F26" s="32"/>
      <c r="G26" s="42"/>
      <c r="H26" s="41">
        <v>4</v>
      </c>
      <c r="I26" s="42"/>
      <c r="J26" s="13">
        <f t="shared" ref="J26" si="4">+MID(H26,1,2)*8</f>
        <v>32</v>
      </c>
      <c r="K26" s="6"/>
    </row>
    <row r="27" spans="1:11" x14ac:dyDescent="0.25">
      <c r="A27" s="4"/>
      <c r="B27" s="32"/>
      <c r="C27" s="32"/>
      <c r="D27" s="32"/>
      <c r="E27" s="32"/>
      <c r="F27" s="32"/>
      <c r="G27" s="42"/>
      <c r="H27" s="41"/>
      <c r="I27" s="42"/>
      <c r="J27" s="13"/>
      <c r="K27" s="6"/>
    </row>
    <row r="28" spans="1:11" x14ac:dyDescent="0.25">
      <c r="A28" s="4"/>
      <c r="B28" s="32" t="s">
        <v>9</v>
      </c>
      <c r="C28" s="32"/>
      <c r="D28" s="32"/>
      <c r="E28" s="32"/>
      <c r="F28" s="32"/>
      <c r="G28" s="42"/>
      <c r="H28" s="41">
        <v>5</v>
      </c>
      <c r="I28" s="42"/>
      <c r="J28" s="13">
        <f t="shared" ref="J28" si="5">+MID(H28,1,2)*8</f>
        <v>40</v>
      </c>
      <c r="K28" s="6"/>
    </row>
    <row r="29" spans="1:11" x14ac:dyDescent="0.25">
      <c r="A29" s="4"/>
      <c r="B29" s="32"/>
      <c r="C29" s="32"/>
      <c r="D29" s="32"/>
      <c r="E29" s="32"/>
      <c r="F29" s="32"/>
      <c r="G29" s="42"/>
      <c r="H29" s="41"/>
      <c r="I29" s="42"/>
      <c r="J29" s="13"/>
      <c r="K29" s="6"/>
    </row>
    <row r="30" spans="1:11" x14ac:dyDescent="0.25">
      <c r="A30" s="4"/>
      <c r="B30" s="32" t="s">
        <v>10</v>
      </c>
      <c r="C30" s="32"/>
      <c r="D30" s="32"/>
      <c r="E30" s="32"/>
      <c r="F30" s="32"/>
      <c r="G30" s="42"/>
      <c r="H30" s="41">
        <v>2</v>
      </c>
      <c r="I30" s="42"/>
      <c r="J30" s="13">
        <f t="shared" ref="J30" si="6">+MID(H30,1,2)*8</f>
        <v>16</v>
      </c>
      <c r="K30" s="6"/>
    </row>
    <row r="31" spans="1:11" x14ac:dyDescent="0.25">
      <c r="A31" s="4"/>
      <c r="B31" s="32"/>
      <c r="C31" s="32"/>
      <c r="D31" s="32"/>
      <c r="E31" s="32"/>
      <c r="F31" s="32"/>
      <c r="G31" s="42"/>
      <c r="H31" s="41"/>
      <c r="I31" s="42"/>
      <c r="J31" s="13"/>
      <c r="K31" s="6"/>
    </row>
    <row r="32" spans="1:11" x14ac:dyDescent="0.25">
      <c r="A32" s="4"/>
      <c r="B32" s="32" t="s">
        <v>11</v>
      </c>
      <c r="C32" s="32"/>
      <c r="D32" s="32"/>
      <c r="E32" s="32"/>
      <c r="F32" s="32"/>
      <c r="G32" s="42"/>
      <c r="H32" s="41">
        <v>1</v>
      </c>
      <c r="I32" s="42"/>
      <c r="J32" s="13">
        <f t="shared" ref="J32" si="7">+MID(H32,1,2)*8</f>
        <v>8</v>
      </c>
      <c r="K32" s="6"/>
    </row>
    <row r="33" spans="1:11" x14ac:dyDescent="0.25">
      <c r="A33" s="4"/>
      <c r="B33" s="32"/>
      <c r="C33" s="32"/>
      <c r="D33" s="32"/>
      <c r="E33" s="32"/>
      <c r="F33" s="32"/>
      <c r="G33" s="42"/>
      <c r="H33" s="41"/>
      <c r="I33" s="42"/>
      <c r="J33" s="13"/>
      <c r="K33" s="6"/>
    </row>
    <row r="34" spans="1:11" x14ac:dyDescent="0.25">
      <c r="A34" s="4"/>
      <c r="B34" s="32" t="s">
        <v>12</v>
      </c>
      <c r="C34" s="32"/>
      <c r="D34" s="32"/>
      <c r="E34" s="32"/>
      <c r="F34" s="32"/>
      <c r="G34" s="42"/>
      <c r="H34" s="41">
        <v>1</v>
      </c>
      <c r="I34" s="42"/>
      <c r="J34" s="13">
        <f t="shared" ref="J34" si="8">+MID(H34,1,2)*8</f>
        <v>8</v>
      </c>
      <c r="K34" s="6"/>
    </row>
    <row r="35" spans="1:11" x14ac:dyDescent="0.25">
      <c r="A35" s="4"/>
      <c r="B35" s="32"/>
      <c r="C35" s="32"/>
      <c r="D35" s="32"/>
      <c r="E35" s="32"/>
      <c r="F35" s="32"/>
      <c r="G35" s="42"/>
      <c r="H35" s="41"/>
      <c r="I35" s="42"/>
      <c r="J35" s="13"/>
      <c r="K35" s="6"/>
    </row>
    <row r="36" spans="1:11" x14ac:dyDescent="0.25">
      <c r="A36" s="4"/>
      <c r="B36" s="32" t="s">
        <v>13</v>
      </c>
      <c r="C36" s="32"/>
      <c r="D36" s="32"/>
      <c r="E36" s="32"/>
      <c r="F36" s="32"/>
      <c r="G36" s="42"/>
      <c r="H36" s="41">
        <v>0</v>
      </c>
      <c r="I36" s="42"/>
      <c r="J36" s="13">
        <f t="shared" ref="J36" si="9">+MID(H36,1,2)*8</f>
        <v>0</v>
      </c>
      <c r="K36" s="6"/>
    </row>
    <row r="37" spans="1:11" x14ac:dyDescent="0.25">
      <c r="A37" s="4"/>
      <c r="B37" s="32"/>
      <c r="C37" s="32"/>
      <c r="D37" s="32"/>
      <c r="E37" s="32"/>
      <c r="F37" s="32"/>
      <c r="G37" s="42"/>
      <c r="H37" s="41"/>
      <c r="I37" s="42"/>
      <c r="J37" s="13"/>
      <c r="K37" s="6"/>
    </row>
    <row r="38" spans="1:11" x14ac:dyDescent="0.25">
      <c r="A38" s="4"/>
      <c r="B38" s="32" t="s">
        <v>16</v>
      </c>
      <c r="C38" s="32"/>
      <c r="D38" s="32"/>
      <c r="E38" s="32"/>
      <c r="F38" s="32"/>
      <c r="G38" s="42"/>
      <c r="H38" s="41">
        <v>0</v>
      </c>
      <c r="I38" s="42"/>
      <c r="J38" s="13">
        <f t="shared" ref="J38:J39" si="10">+MID(H38,1,2)*8</f>
        <v>0</v>
      </c>
      <c r="K38" s="6"/>
    </row>
    <row r="39" spans="1:11" x14ac:dyDescent="0.25">
      <c r="A39" s="4"/>
      <c r="B39" s="32"/>
      <c r="C39" s="32"/>
      <c r="D39" s="32"/>
      <c r="E39" s="32"/>
      <c r="F39" s="32"/>
      <c r="G39" s="42"/>
      <c r="H39" s="41"/>
      <c r="I39" s="42"/>
      <c r="J39" s="13"/>
      <c r="K39" s="6"/>
    </row>
    <row r="40" spans="1:11" x14ac:dyDescent="0.25">
      <c r="A40" s="4"/>
      <c r="B40" s="32" t="s">
        <v>20</v>
      </c>
      <c r="C40" s="32"/>
      <c r="D40" s="32"/>
      <c r="E40" s="32"/>
      <c r="F40" s="32"/>
      <c r="G40" s="42"/>
      <c r="H40" s="41">
        <v>1</v>
      </c>
      <c r="I40" s="42"/>
      <c r="J40" s="13">
        <f t="shared" ref="J40:J43" si="11">+MID(H40,1,2)*8</f>
        <v>8</v>
      </c>
      <c r="K40" s="6"/>
    </row>
    <row r="41" spans="1:11" x14ac:dyDescent="0.25">
      <c r="A41" s="4"/>
      <c r="B41" s="32"/>
      <c r="C41" s="32"/>
      <c r="D41" s="32"/>
      <c r="E41" s="32"/>
      <c r="F41" s="32"/>
      <c r="G41" s="42"/>
      <c r="H41" s="41"/>
      <c r="I41" s="42"/>
      <c r="J41" s="13"/>
      <c r="K41" s="6"/>
    </row>
    <row r="42" spans="1:11" x14ac:dyDescent="0.25">
      <c r="A42" s="44"/>
      <c r="B42" s="45" t="s">
        <v>14</v>
      </c>
      <c r="C42" s="45"/>
      <c r="D42" s="45"/>
      <c r="E42" s="45"/>
      <c r="F42" s="45"/>
      <c r="G42" s="46">
        <f>+SUM(H16:H41)</f>
        <v>22</v>
      </c>
      <c r="H42" s="46">
        <f>+SUM(H16:H41)</f>
        <v>22</v>
      </c>
      <c r="I42" s="46">
        <f>+SUM(I16:I41)</f>
        <v>0</v>
      </c>
      <c r="J42" s="46">
        <f t="shared" ref="J42:J43" si="12">+MID(H42,1,2)*8</f>
        <v>176</v>
      </c>
      <c r="K42" s="47"/>
    </row>
    <row r="43" spans="1:11" ht="15.75" thickBot="1" x14ac:dyDescent="0.3">
      <c r="A43" s="44"/>
      <c r="B43" s="45"/>
      <c r="C43" s="45"/>
      <c r="D43" s="45"/>
      <c r="E43" s="45"/>
      <c r="F43" s="45"/>
      <c r="G43" s="46"/>
      <c r="H43" s="46"/>
      <c r="I43" s="46"/>
      <c r="J43" s="46"/>
      <c r="K43" s="47"/>
    </row>
    <row r="44" spans="1:11" x14ac:dyDescent="0.25">
      <c r="A44" s="4"/>
      <c r="B44" s="53" t="s">
        <v>18</v>
      </c>
      <c r="C44" s="54"/>
      <c r="D44" s="54"/>
      <c r="E44" s="54"/>
      <c r="F44" s="55"/>
      <c r="G44" s="48">
        <f>+J42*2000</f>
        <v>352000</v>
      </c>
      <c r="H44" s="48"/>
      <c r="I44" s="48"/>
      <c r="J44" s="49"/>
      <c r="K44" s="6"/>
    </row>
    <row r="45" spans="1:11" ht="15.75" thickBot="1" x14ac:dyDescent="0.3">
      <c r="A45" s="4"/>
      <c r="B45" s="56"/>
      <c r="C45" s="57"/>
      <c r="D45" s="57"/>
      <c r="E45" s="57"/>
      <c r="F45" s="58"/>
      <c r="G45" s="50"/>
      <c r="H45" s="50"/>
      <c r="I45" s="50"/>
      <c r="J45" s="51"/>
      <c r="K45" s="6"/>
    </row>
    <row r="46" spans="1:11" ht="21.75" thickBot="1" x14ac:dyDescent="0.3">
      <c r="A46" s="4"/>
      <c r="B46" s="31"/>
      <c r="C46" s="31"/>
      <c r="D46" s="31"/>
      <c r="E46" s="31"/>
      <c r="F46" s="31"/>
      <c r="G46" s="52"/>
      <c r="H46" s="52"/>
      <c r="I46" s="52"/>
      <c r="J46" s="52"/>
      <c r="K46" s="6"/>
    </row>
    <row r="47" spans="1:11" x14ac:dyDescent="0.25">
      <c r="A47" s="4"/>
      <c r="B47" s="53" t="s">
        <v>19</v>
      </c>
      <c r="C47" s="54"/>
      <c r="D47" s="54"/>
      <c r="E47" s="54"/>
      <c r="F47" s="55"/>
      <c r="G47" s="48">
        <f>+ROUNDUP(G44/180,0)</f>
        <v>1956</v>
      </c>
      <c r="H47" s="48"/>
      <c r="I47" s="48"/>
      <c r="J47" s="49"/>
      <c r="K47" s="6"/>
    </row>
    <row r="48" spans="1:11" ht="15.75" thickBot="1" x14ac:dyDescent="0.3">
      <c r="A48" s="4"/>
      <c r="B48" s="56"/>
      <c r="C48" s="57"/>
      <c r="D48" s="57"/>
      <c r="E48" s="57"/>
      <c r="F48" s="58"/>
      <c r="G48" s="50"/>
      <c r="H48" s="50"/>
      <c r="I48" s="50"/>
      <c r="J48" s="51"/>
      <c r="K48" s="6"/>
    </row>
    <row r="49" spans="1:11" ht="15.75" thickBot="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3"/>
    </row>
  </sheetData>
  <mergeCells count="51">
    <mergeCell ref="B42:F43"/>
    <mergeCell ref="G44:J45"/>
    <mergeCell ref="B47:F48"/>
    <mergeCell ref="G47:J48"/>
    <mergeCell ref="B20:F21"/>
    <mergeCell ref="B22:F23"/>
    <mergeCell ref="B24:F25"/>
    <mergeCell ref="B26:F27"/>
    <mergeCell ref="B28:F29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J30:J31"/>
    <mergeCell ref="J32:J33"/>
    <mergeCell ref="J34:J35"/>
    <mergeCell ref="J36:J37"/>
    <mergeCell ref="J40:J41"/>
    <mergeCell ref="J42:J43"/>
    <mergeCell ref="J38:J39"/>
    <mergeCell ref="J18:J19"/>
    <mergeCell ref="J20:J21"/>
    <mergeCell ref="J22:J23"/>
    <mergeCell ref="J24:J25"/>
    <mergeCell ref="J26:J27"/>
    <mergeCell ref="J28:J29"/>
    <mergeCell ref="G42:I43"/>
    <mergeCell ref="H34:H35"/>
    <mergeCell ref="H36:H37"/>
    <mergeCell ref="H40:H41"/>
    <mergeCell ref="H38:H39"/>
    <mergeCell ref="B44:F45"/>
    <mergeCell ref="B30:F31"/>
    <mergeCell ref="B32:F33"/>
    <mergeCell ref="B34:F35"/>
    <mergeCell ref="B36:F37"/>
    <mergeCell ref="B40:F41"/>
    <mergeCell ref="B38:F39"/>
    <mergeCell ref="B18:F19"/>
    <mergeCell ref="A1:K2"/>
    <mergeCell ref="B9:J12"/>
    <mergeCell ref="C14:E15"/>
    <mergeCell ref="G14:I15"/>
    <mergeCell ref="B16:F17"/>
    <mergeCell ref="J14:J15"/>
    <mergeCell ref="J16:J17"/>
  </mergeCells>
  <printOptions horizontalCentered="1" verticalCentered="1"/>
  <pageMargins left="0" right="0" top="0" bottom="0" header="0" footer="0"/>
  <pageSetup paperSize="9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gomez</dc:creator>
  <cp:lastModifiedBy>ezequiel gomez</cp:lastModifiedBy>
  <cp:lastPrinted>2022-05-05T19:00:11Z</cp:lastPrinted>
  <dcterms:created xsi:type="dcterms:W3CDTF">2022-05-05T18:16:39Z</dcterms:created>
  <dcterms:modified xsi:type="dcterms:W3CDTF">2022-05-05T19:00:27Z</dcterms:modified>
</cp:coreProperties>
</file>