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unfun\fun_funding\4. 진행현황\"/>
    </mc:Choice>
  </mc:AlternateContent>
  <bookViews>
    <workbookView xWindow="-90" yWindow="-30" windowWidth="14340" windowHeight="13770"/>
  </bookViews>
  <sheets>
    <sheet name="진행 상황 - 통합" sheetId="7" r:id="rId1"/>
    <sheet name="진행 상황 - 현태" sheetId="1" r:id="rId2"/>
    <sheet name="진행 상황 - 송우" sheetId="10" r:id="rId3"/>
    <sheet name="진행 상황 - 민기" sheetId="9" r:id="rId4"/>
    <sheet name="진행 상황 - 형준" sheetId="3" r:id="rId5"/>
    <sheet name="진행 상황 - 서희" sheetId="4" r:id="rId6"/>
    <sheet name="진행 상황 - 기범" sheetId="5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0" hidden="1">'진행 상황 - 통합'!$B$15:$G$24</definedName>
    <definedName name="_xlnm._FilterDatabase" localSheetId="4" hidden="1">'진행 상황 - 형준'!$B$7:$O$28</definedName>
  </definedNames>
  <calcPr calcId="152511"/>
</workbook>
</file>

<file path=xl/calcChain.xml><?xml version="1.0" encoding="utf-8"?>
<calcChain xmlns="http://schemas.openxmlformats.org/spreadsheetml/2006/main">
  <c r="P16" i="10" l="1"/>
  <c r="P15" i="10"/>
</calcChain>
</file>

<file path=xl/sharedStrings.xml><?xml version="1.0" encoding="utf-8"?>
<sst xmlns="http://schemas.openxmlformats.org/spreadsheetml/2006/main" count="341" uniqueCount="201">
  <si>
    <r>
      <rPr>
        <b/>
        <sz val="10"/>
        <color theme="0"/>
        <rFont val="돋움"/>
        <family val="3"/>
        <charset val="129"/>
      </rPr>
      <t>앱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화면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구현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완료</t>
    </r>
    <phoneticPr fontId="6" type="noConversion"/>
  </si>
  <si>
    <t>구분</t>
  </si>
  <si>
    <t>서비스(메뉴)</t>
  </si>
  <si>
    <t>필요 기능</t>
  </si>
  <si>
    <t>담당자</t>
  </si>
  <si>
    <t>우선순위</t>
  </si>
  <si>
    <t>화면코드(PC)</t>
  </si>
  <si>
    <t>화면코드(Mobile)</t>
  </si>
  <si>
    <t>사용자</t>
  </si>
  <si>
    <t>HJ - P - 001
HJ - P - 002
HT – P - 003</t>
  </si>
  <si>
    <t>HJ - M - 001
HJ - M - 002
HT – M - 003</t>
  </si>
  <si>
    <t>HT – P - 004</t>
  </si>
  <si>
    <t>HT – M - 004</t>
  </si>
  <si>
    <t>HT – P - 005</t>
  </si>
  <si>
    <t>HT – M - 005</t>
  </si>
  <si>
    <t>HT – P - 006</t>
  </si>
  <si>
    <t>HT – M - 006</t>
  </si>
  <si>
    <t>기범</t>
    <phoneticPr fontId="6" type="noConversion"/>
  </si>
  <si>
    <t>형준</t>
    <phoneticPr fontId="6" type="noConversion"/>
  </si>
  <si>
    <t>진행 상황 - 현태</t>
    <phoneticPr fontId="6" type="noConversion"/>
  </si>
  <si>
    <t>진행 상황 - 형준</t>
    <phoneticPr fontId="6" type="noConversion"/>
  </si>
  <si>
    <t>진행 상황 - 기범</t>
    <phoneticPr fontId="6" type="noConversion"/>
  </si>
  <si>
    <t>진행 상황</t>
    <phoneticPr fontId="6" type="noConversion"/>
  </si>
  <si>
    <t>ERD 설계</t>
    <phoneticPr fontId="6" type="noConversion"/>
  </si>
  <si>
    <t>테이블 생성</t>
    <phoneticPr fontId="6" type="noConversion"/>
  </si>
  <si>
    <t>샘플 데이터 INSERT</t>
    <phoneticPr fontId="6" type="noConversion"/>
  </si>
  <si>
    <t>제한사항, 참조 키 재검토</t>
    <phoneticPr fontId="6" type="noConversion"/>
  </si>
  <si>
    <t>현태</t>
    <phoneticPr fontId="6" type="noConversion"/>
  </si>
  <si>
    <t>기범</t>
    <phoneticPr fontId="6" type="noConversion"/>
  </si>
  <si>
    <t>형준</t>
    <phoneticPr fontId="6" type="noConversion"/>
  </si>
  <si>
    <t>서희</t>
    <phoneticPr fontId="6" type="noConversion"/>
  </si>
  <si>
    <t>완료</t>
    <phoneticPr fontId="6" type="noConversion"/>
  </si>
  <si>
    <t>완료</t>
    <phoneticPr fontId="6" type="noConversion"/>
  </si>
  <si>
    <t>완료</t>
    <phoneticPr fontId="6" type="noConversion"/>
  </si>
  <si>
    <t>송우</t>
    <phoneticPr fontId="6" type="noConversion"/>
  </si>
  <si>
    <t>민기</t>
    <phoneticPr fontId="6" type="noConversion"/>
  </si>
  <si>
    <t>완료</t>
    <phoneticPr fontId="6" type="noConversion"/>
  </si>
  <si>
    <t>미완료</t>
    <phoneticPr fontId="6" type="noConversion"/>
  </si>
  <si>
    <t>사용자</t>
    <phoneticPr fontId="6" type="noConversion"/>
  </si>
  <si>
    <t>메인페이지</t>
    <phoneticPr fontId="6" type="noConversion"/>
  </si>
  <si>
    <t>회원등록</t>
    <phoneticPr fontId="6" type="noConversion"/>
  </si>
  <si>
    <t>메이커 스튜디오</t>
    <phoneticPr fontId="6" type="noConversion"/>
  </si>
  <si>
    <t>펀딩</t>
    <phoneticPr fontId="6" type="noConversion"/>
  </si>
  <si>
    <t>리워드 스토어</t>
    <phoneticPr fontId="6" type="noConversion"/>
  </si>
  <si>
    <t>마이페이지</t>
    <phoneticPr fontId="6" type="noConversion"/>
  </si>
  <si>
    <t>고객센터</t>
    <phoneticPr fontId="6" type="noConversion"/>
  </si>
  <si>
    <t>관리자</t>
    <phoneticPr fontId="6" type="noConversion"/>
  </si>
  <si>
    <t>회원관리</t>
    <phoneticPr fontId="6" type="noConversion"/>
  </si>
  <si>
    <t>메이커 목록</t>
    <phoneticPr fontId="6" type="noConversion"/>
  </si>
  <si>
    <t>프로젝트 관리</t>
    <phoneticPr fontId="6" type="noConversion"/>
  </si>
  <si>
    <t>리워드 스토어 관리</t>
    <phoneticPr fontId="6" type="noConversion"/>
  </si>
  <si>
    <t>고객센터 관리</t>
    <phoneticPr fontId="6" type="noConversion"/>
  </si>
  <si>
    <t>관리자 관리</t>
    <phoneticPr fontId="6" type="noConversion"/>
  </si>
  <si>
    <t>형준</t>
    <phoneticPr fontId="6" type="noConversion"/>
  </si>
  <si>
    <t>현태</t>
    <phoneticPr fontId="6" type="noConversion"/>
  </si>
  <si>
    <t>민기</t>
    <phoneticPr fontId="6" type="noConversion"/>
  </si>
  <si>
    <t>기범</t>
    <phoneticPr fontId="6" type="noConversion"/>
  </si>
  <si>
    <t>서희</t>
    <phoneticPr fontId="6" type="noConversion"/>
  </si>
  <si>
    <t>송우</t>
    <phoneticPr fontId="6" type="noConversion"/>
  </si>
  <si>
    <t>형준</t>
    <phoneticPr fontId="6" type="noConversion"/>
  </si>
  <si>
    <t>2. 구현 현황</t>
    <phoneticPr fontId="6" type="noConversion"/>
  </si>
  <si>
    <t>1. 데이터베이스 설계 현황</t>
    <phoneticPr fontId="6" type="noConversion"/>
  </si>
  <si>
    <t>화면 설계</t>
    <phoneticPr fontId="6" type="noConversion"/>
  </si>
  <si>
    <t>형준  +  현태</t>
    <phoneticPr fontId="6" type="noConversion"/>
  </si>
  <si>
    <t>완료</t>
    <phoneticPr fontId="6" type="noConversion"/>
  </si>
  <si>
    <t>웹 구현 현황</t>
    <phoneticPr fontId="6" type="noConversion"/>
  </si>
  <si>
    <t>모바일 구현 현황</t>
    <phoneticPr fontId="6" type="noConversion"/>
  </si>
  <si>
    <t>기능 설명</t>
  </si>
  <si>
    <t>메이커 스튜디오</t>
  </si>
  <si>
    <t>프로젝트를 오픈할 수 있는 메이커 회원(기업) 등록</t>
  </si>
  <si>
    <t>프로젝트 등록</t>
  </si>
  <si>
    <t>프로젝트 기본정보(프로젝트명, 카테고리, 진행기간(시작 날짜, 종료 날짜), 목표금액, 가격, 이미지 등), 프로젝트 정산방법 및 세부내용 작성 후 등록 신청</t>
  </si>
  <si>
    <t>관리자 승인 후 오픈가능</t>
  </si>
  <si>
    <t>프로젝트 관리</t>
  </si>
  <si>
    <t>오픈한 프로젝트 목록 및 상세정보</t>
  </si>
  <si>
    <t>승인된 프로젝트 오픈 전 수정</t>
  </si>
  <si>
    <t>문의 사항 답변</t>
  </si>
  <si>
    <t>스토어 등록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</si>
  <si>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</si>
  <si>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</si>
  <si>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</si>
  <si>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</si>
  <si>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</si>
  <si>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</si>
  <si>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관리자</t>
  </si>
  <si>
    <t>화면 설계</t>
    <phoneticPr fontId="6" type="noConversion"/>
  </si>
  <si>
    <t>웹 진행</t>
    <phoneticPr fontId="6" type="noConversion"/>
  </si>
  <si>
    <t>모바일 진행</t>
    <phoneticPr fontId="6" type="noConversion"/>
  </si>
  <si>
    <t>N/A</t>
    <phoneticPr fontId="6" type="noConversion"/>
  </si>
  <si>
    <t>메이커 등록</t>
    <phoneticPr fontId="6" type="noConversion"/>
  </si>
  <si>
    <t>진행 상황 - 송우</t>
    <phoneticPr fontId="6" type="noConversion"/>
  </si>
  <si>
    <t>고객센터</t>
  </si>
  <si>
    <t>실시간 채팅 상담</t>
  </si>
  <si>
    <t>문의 글 등록하면 관리자가 답변을 해주는 형태, 바로 답변이 진행이 되면 채팅 형식으로 진행, 바로 답변이 안되면 시간이 지난 후 확인 가능 하도록</t>
  </si>
  <si>
    <t>공지사항</t>
  </si>
  <si>
    <t>이슈 및 사이트 공지사항</t>
  </si>
  <si>
    <t>FAQ</t>
  </si>
  <si>
    <t>회사 메인 컨셉 소개 및 펀딩 참여, 펀딩 오픈, 사이트 이용 방법 등 자주 묻는 질문</t>
  </si>
  <si>
    <t>고객센터 관리</t>
  </si>
  <si>
    <t xml:space="preserve">공지사항 </t>
  </si>
  <si>
    <t>공지사항 목록, 공지사항 등록 및 수정</t>
  </si>
  <si>
    <t>FAQ 목록, FAQ 등록 및 수정</t>
  </si>
  <si>
    <t>실시간 채팅 상담 관리</t>
  </si>
  <si>
    <t>회원들의 1:1문의와 채팅 문의 답변 작성</t>
  </si>
  <si>
    <t>진행 상황 - 민기</t>
    <phoneticPr fontId="6" type="noConversion"/>
  </si>
  <si>
    <t>펀딩</t>
  </si>
  <si>
    <t>프로젝트 목록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</si>
  <si>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</si>
  <si>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</si>
  <si>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</si>
  <si>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</si>
  <si>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</si>
  <si>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</si>
  <si>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</si>
  <si>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</si>
  <si>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</si>
  <si>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메인페이지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</si>
  <si>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</si>
  <si>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</si>
  <si>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</si>
  <si>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회원등록</t>
  </si>
  <si>
    <t>로그인</t>
  </si>
  <si>
    <t>이메일, 비밀번호 입력 로그인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</si>
  <si>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</si>
  <si>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</si>
  <si>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</si>
  <si>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</si>
  <si>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</si>
  <si>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</si>
  <si>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</si>
  <si>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</si>
  <si>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회원관리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</si>
  <si>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</si>
  <si>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</si>
  <si>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</si>
  <si>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</si>
  <si>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</si>
  <si>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목록</t>
  </si>
  <si>
    <t>메이커 조회 및 상세 내용 확인 및 메이커 상태(정상, 제제, 제명) 관리</t>
  </si>
  <si>
    <t>마이페이지</t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</si>
  <si>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</si>
  <si>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</si>
  <si>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</si>
  <si>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</si>
  <si>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</si>
  <si>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</si>
  <si>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</si>
  <si>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</si>
  <si>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</si>
  <si>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</si>
  <si>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</si>
  <si>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</si>
  <si>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서희</t>
    <phoneticPr fontId="6" type="noConversion"/>
  </si>
  <si>
    <t>리워드 스토어</t>
  </si>
  <si>
    <t>상품 목록</t>
  </si>
  <si>
    <t>카테고리별 상품 목록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</si>
  <si>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</si>
  <si>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</si>
  <si>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</si>
  <si>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</si>
  <si>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</si>
  <si>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</si>
  <si>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관리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</si>
  <si>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</si>
  <si>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</si>
  <si>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</si>
  <si>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</si>
  <si>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</si>
  <si>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</si>
  <si>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100% 완료</t>
    <phoneticPr fontId="6" type="noConversion"/>
  </si>
  <si>
    <t>화면구현</t>
    <phoneticPr fontId="6" type="noConversion"/>
  </si>
  <si>
    <t>화면기능</t>
    <phoneticPr fontId="6" type="noConversion"/>
  </si>
  <si>
    <t>DB(테이블생성, 임시데이터, 실제데이터)</t>
    <phoneticPr fontId="6" type="noConversion"/>
  </si>
  <si>
    <t>2/3</t>
    <phoneticPr fontId="6" type="noConversion"/>
  </si>
  <si>
    <t>3/3</t>
    <phoneticPr fontId="6" type="noConversion"/>
  </si>
  <si>
    <t>카테고리별 프로젝트 목록, 오픈예정 프로젝트, 진행중 프로젝트, 종료된 프로젝트, 최신순, 인기순, 금액순, 마감임박순 프로젝트</t>
    <phoneticPr fontId="6" type="noConversion"/>
  </si>
  <si>
    <t>옵션에 따른 상품 및 금액 선택 후 배송정보 입력, 결제</t>
    <phoneticPr fontId="6" type="noConversion"/>
  </si>
  <si>
    <t>60% 완료</t>
    <phoneticPr fontId="6" type="noConversion"/>
  </si>
  <si>
    <t>웹 전체 진행률</t>
    <phoneticPr fontId="6" type="noConversion"/>
  </si>
  <si>
    <t>6/6</t>
    <phoneticPr fontId="6" type="noConversion"/>
  </si>
  <si>
    <t>6/6</t>
    <phoneticPr fontId="6" type="noConversion"/>
  </si>
  <si>
    <t>100% 완료</t>
    <phoneticPr fontId="6" type="noConversion"/>
  </si>
  <si>
    <t>100%완료</t>
    <phoneticPr fontId="6" type="noConversion"/>
  </si>
  <si>
    <t>70%완료</t>
    <phoneticPr fontId="6" type="noConversion"/>
  </si>
  <si>
    <t>진행중</t>
    <phoneticPr fontId="6" type="noConversion"/>
  </si>
  <si>
    <t>진행중</t>
    <phoneticPr fontId="6" type="noConversion"/>
  </si>
  <si>
    <t>1/1</t>
    <phoneticPr fontId="6" type="noConversion"/>
  </si>
  <si>
    <t>웹</t>
    <phoneticPr fontId="6" type="noConversion"/>
  </si>
  <si>
    <t>모바일</t>
    <phoneticPr fontId="6" type="noConversion"/>
  </si>
  <si>
    <t>0/1</t>
    <phoneticPr fontId="6" type="noConversion"/>
  </si>
  <si>
    <t>0/2</t>
    <phoneticPr fontId="6" type="noConversion"/>
  </si>
  <si>
    <t>2/2</t>
    <phoneticPr fontId="6" type="noConversion"/>
  </si>
  <si>
    <t>1/3</t>
    <phoneticPr fontId="6" type="noConversion"/>
  </si>
  <si>
    <t>0/2</t>
    <phoneticPr fontId="6" type="noConversion"/>
  </si>
  <si>
    <t>모바일 전체 진행률</t>
    <phoneticPr fontId="6" type="noConversion"/>
  </si>
  <si>
    <t>N/A</t>
    <phoneticPr fontId="6" type="noConversion"/>
  </si>
  <si>
    <t>예정</t>
    <phoneticPr fontId="6" type="noConversion"/>
  </si>
  <si>
    <t>N/A</t>
    <phoneticPr fontId="6" type="noConversion"/>
  </si>
  <si>
    <t>100%완료</t>
    <phoneticPr fontId="6" type="noConversion"/>
  </si>
  <si>
    <t>100%완료</t>
    <phoneticPr fontId="6" type="noConversion"/>
  </si>
  <si>
    <t>100%완료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</si>
</sst>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0"/>
      <color rgb="FF000000"/>
      <name val="Arial"/>
    </font>
    <font>
      <sz val="10"/>
      <color rgb="FF000000"/>
      <name val="Dotum"/>
      <family val="3"/>
      <charset val="129"/>
    </font>
    <font>
      <b/>
      <sz val="20"/>
      <color rgb="FF000000"/>
      <name val="Dotum"/>
      <family val="3"/>
      <charset val="129"/>
    </font>
    <font>
      <b/>
      <sz val="10"/>
      <color rgb="FFFFFFFF"/>
      <name val="Dotum"/>
      <family val="3"/>
      <charset val="129"/>
    </font>
    <font>
      <sz val="10"/>
      <color theme="1"/>
      <name val="Dotum"/>
      <family val="3"/>
      <charset val="129"/>
    </font>
    <font>
      <sz val="10"/>
      <name val="Dotum"/>
      <family val="3"/>
      <charset val="129"/>
    </font>
    <font>
      <sz val="8"/>
      <name val="돋움"/>
      <family val="3"/>
      <charset val="129"/>
    </font>
    <font>
      <b/>
      <sz val="10"/>
      <color theme="0"/>
      <name val="Dotum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4"/>
      <color rgb="FF000000"/>
      <name val="나눔바른고딕"/>
      <family val="3"/>
      <charset val="129"/>
    </font>
    <font>
      <b/>
      <sz val="14"/>
      <color rgb="FFFFFFFF"/>
      <name val="나눔바른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6A901"/>
        <bgColor rgb="FF26A90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E00"/>
        <bgColor rgb="FF26A901"/>
      </patternFill>
    </fill>
    <fill>
      <patternFill patternType="solid">
        <fgColor rgb="FFFF9E00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9" fontId="25" fillId="0" borderId="0" applyFont="0" applyFill="0" applyBorder="0" applyAlignment="0" applyProtection="0">
      <alignment vertical="center"/>
    </xf>
  </cellStyleXfs>
  <cellXfs count="11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14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7" xfId="1" applyFont="1" applyBorder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/>
    </xf>
    <xf numFmtId="0" fontId="1" fillId="0" borderId="28" xfId="1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0" fontId="17" fillId="6" borderId="21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20" fillId="0" borderId="2" xfId="0" applyFont="1" applyBorder="1" applyAlignment="1">
      <alignment horizontal="left" vertical="center" wrapText="1" readingOrder="1"/>
    </xf>
    <xf numFmtId="0" fontId="20" fillId="0" borderId="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18" fillId="7" borderId="2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 readingOrder="1"/>
    </xf>
    <xf numFmtId="9" fontId="22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19" fillId="0" borderId="2" xfId="0" applyFont="1" applyBorder="1" applyAlignment="1">
      <alignment horizontal="center" vertical="center" wrapText="1" readingOrder="1"/>
    </xf>
    <xf numFmtId="9" fontId="1" fillId="0" borderId="0" xfId="2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176" fontId="11" fillId="0" borderId="0" xfId="0" quotePrefix="1" applyNumberFormat="1" applyFont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9" fontId="5" fillId="3" borderId="35" xfId="0" applyNumberFormat="1" applyFont="1" applyFill="1" applyBorder="1" applyAlignment="1">
      <alignment horizontal="center" vertical="center"/>
    </xf>
    <xf numFmtId="9" fontId="5" fillId="3" borderId="36" xfId="0" applyNumberFormat="1" applyFont="1" applyFill="1" applyBorder="1" applyAlignment="1">
      <alignment horizontal="center" vertical="center"/>
    </xf>
    <xf numFmtId="9" fontId="5" fillId="3" borderId="37" xfId="0" applyNumberFormat="1" applyFont="1" applyFill="1" applyBorder="1" applyAlignment="1">
      <alignment horizontal="center" vertical="center"/>
    </xf>
    <xf numFmtId="9" fontId="22" fillId="0" borderId="14" xfId="0" applyNumberFormat="1" applyFont="1" applyBorder="1" applyAlignment="1">
      <alignment horizontal="center" vertical="center"/>
    </xf>
    <xf numFmtId="9" fontId="22" fillId="0" borderId="1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 readingOrder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1"/>
  <sheetViews>
    <sheetView tabSelected="1" topLeftCell="A13" zoomScale="115" zoomScaleNormal="115" workbookViewId="0">
      <selection activeCell="H22" sqref="H22"/>
    </sheetView>
  </sheetViews>
  <sheetFormatPr defaultColWidth="14.42578125" defaultRowHeight="15.2" customHeight="1"/>
  <cols>
    <col min="1" max="1" width="11.85546875" style="20" customWidth="1"/>
    <col min="2" max="5" width="25.7109375" style="20" customWidth="1"/>
    <col min="6" max="8" width="25.7109375" customWidth="1"/>
    <col min="9" max="16384" width="14.42578125" style="20"/>
  </cols>
  <sheetData>
    <row r="1" spans="1:24" ht="15.75" customHeight="1" thickBot="1">
      <c r="A1" s="21"/>
      <c r="B1" s="22"/>
      <c r="C1" s="22"/>
      <c r="D1" s="22"/>
      <c r="E1" s="22"/>
      <c r="F1" s="1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9.5" customHeight="1">
      <c r="B2" s="87" t="s">
        <v>22</v>
      </c>
      <c r="C2" s="88"/>
      <c r="D2" s="88"/>
      <c r="E2" s="88"/>
      <c r="F2" s="88"/>
      <c r="G2" s="88"/>
      <c r="H2" s="89"/>
      <c r="I2" s="21"/>
      <c r="U2" s="21"/>
      <c r="V2" s="21"/>
      <c r="W2" s="21"/>
      <c r="X2" s="21"/>
    </row>
    <row r="3" spans="1:24" ht="36" customHeight="1" thickBot="1">
      <c r="B3" s="90"/>
      <c r="C3" s="91"/>
      <c r="D3" s="91"/>
      <c r="E3" s="91"/>
      <c r="F3" s="91"/>
      <c r="G3" s="91"/>
      <c r="H3" s="92"/>
      <c r="I3" s="21"/>
      <c r="U3" s="21"/>
      <c r="V3" s="21"/>
      <c r="W3" s="21"/>
      <c r="X3" s="21"/>
    </row>
    <row r="4" spans="1:24" ht="19.5" hidden="1" customHeight="1">
      <c r="B4" s="22"/>
      <c r="C4" s="22"/>
      <c r="D4" s="22"/>
      <c r="E4" s="22"/>
      <c r="F4" s="2"/>
      <c r="G4" s="1"/>
      <c r="H4" s="1"/>
      <c r="I4" s="21"/>
      <c r="U4" s="21"/>
      <c r="V4" s="21"/>
      <c r="W4" s="21"/>
      <c r="X4" s="21"/>
    </row>
    <row r="5" spans="1:24" ht="50.25" hidden="1" customHeight="1">
      <c r="B5" s="25">
        <v>43860</v>
      </c>
      <c r="C5" s="22"/>
      <c r="D5" s="22"/>
      <c r="E5" s="22"/>
      <c r="F5" s="2"/>
      <c r="G5" s="1"/>
      <c r="H5" s="1"/>
      <c r="I5" s="21"/>
      <c r="U5" s="21"/>
      <c r="V5" s="21"/>
      <c r="W5" s="21"/>
      <c r="X5" s="21"/>
    </row>
    <row r="6" spans="1:24" ht="16.5" customHeight="1">
      <c r="B6" s="26"/>
      <c r="C6" s="27"/>
      <c r="D6" s="27"/>
      <c r="E6" s="27"/>
      <c r="F6" s="28"/>
      <c r="G6" s="7"/>
      <c r="H6" s="7"/>
      <c r="I6" s="21"/>
      <c r="U6" s="23"/>
      <c r="V6" s="21"/>
      <c r="W6" s="21"/>
      <c r="X6" s="21"/>
    </row>
    <row r="7" spans="1:24" ht="33.75" customHeight="1" thickBot="1">
      <c r="B7" s="86" t="s">
        <v>61</v>
      </c>
      <c r="C7" s="86"/>
      <c r="D7" s="86"/>
      <c r="E7" s="86"/>
      <c r="F7" s="86"/>
      <c r="G7" s="86"/>
      <c r="H7" s="86"/>
      <c r="I7" s="21"/>
      <c r="U7" s="23"/>
      <c r="V7" s="21"/>
      <c r="W7" s="21"/>
      <c r="X7" s="21"/>
    </row>
    <row r="8" spans="1:24" ht="31.5" customHeight="1">
      <c r="B8" s="53" t="s">
        <v>3</v>
      </c>
      <c r="C8" s="54" t="s">
        <v>27</v>
      </c>
      <c r="D8" s="55" t="s">
        <v>28</v>
      </c>
      <c r="E8" s="56" t="s">
        <v>29</v>
      </c>
      <c r="F8" s="57" t="s">
        <v>30</v>
      </c>
      <c r="G8" s="58" t="s">
        <v>34</v>
      </c>
      <c r="H8" s="59" t="s">
        <v>35</v>
      </c>
      <c r="U8" s="21"/>
      <c r="V8" s="21"/>
    </row>
    <row r="9" spans="1:24" ht="25.5" customHeight="1">
      <c r="B9" s="37" t="s">
        <v>23</v>
      </c>
      <c r="C9" s="24" t="s">
        <v>36</v>
      </c>
      <c r="D9" s="24" t="s">
        <v>32</v>
      </c>
      <c r="E9" s="31" t="s">
        <v>31</v>
      </c>
      <c r="F9" s="31" t="s">
        <v>33</v>
      </c>
      <c r="G9" s="31" t="s">
        <v>33</v>
      </c>
      <c r="H9" s="38" t="s">
        <v>33</v>
      </c>
      <c r="U9" s="23"/>
      <c r="V9" s="21"/>
      <c r="W9" s="21"/>
      <c r="X9" s="21"/>
    </row>
    <row r="10" spans="1:24" ht="25.5" customHeight="1">
      <c r="B10" s="37" t="s">
        <v>24</v>
      </c>
      <c r="C10" s="24" t="s">
        <v>64</v>
      </c>
      <c r="D10" s="24" t="s">
        <v>64</v>
      </c>
      <c r="E10" s="24" t="s">
        <v>64</v>
      </c>
      <c r="F10" s="24" t="s">
        <v>64</v>
      </c>
      <c r="G10" s="24" t="s">
        <v>64</v>
      </c>
      <c r="H10" s="49" t="s">
        <v>64</v>
      </c>
      <c r="U10" s="23"/>
      <c r="V10" s="21"/>
      <c r="W10" s="21"/>
      <c r="X10" s="21"/>
    </row>
    <row r="11" spans="1:24" ht="25.5" customHeight="1">
      <c r="B11" s="37" t="s">
        <v>26</v>
      </c>
      <c r="C11" s="24" t="s">
        <v>37</v>
      </c>
      <c r="D11" s="24" t="s">
        <v>37</v>
      </c>
      <c r="E11" s="24" t="s">
        <v>37</v>
      </c>
      <c r="F11" s="24" t="s">
        <v>37</v>
      </c>
      <c r="G11" s="24" t="s">
        <v>37</v>
      </c>
      <c r="H11" s="49" t="s">
        <v>37</v>
      </c>
      <c r="U11" s="23"/>
      <c r="V11" s="21"/>
      <c r="W11" s="21"/>
      <c r="X11" s="21"/>
    </row>
    <row r="12" spans="1:24" ht="25.5" customHeight="1" thickBot="1">
      <c r="B12" s="39" t="s">
        <v>25</v>
      </c>
      <c r="C12" s="40" t="s">
        <v>37</v>
      </c>
      <c r="D12" s="40" t="s">
        <v>37</v>
      </c>
      <c r="E12" s="40" t="s">
        <v>37</v>
      </c>
      <c r="F12" s="40" t="s">
        <v>37</v>
      </c>
      <c r="G12" s="40" t="s">
        <v>37</v>
      </c>
      <c r="H12" s="50" t="s">
        <v>37</v>
      </c>
      <c r="U12" s="23"/>
      <c r="V12" s="21"/>
      <c r="W12" s="21"/>
      <c r="X12" s="21"/>
    </row>
    <row r="13" spans="1:24" ht="19.5" customHeight="1">
      <c r="I13" s="21"/>
      <c r="J13" s="22"/>
      <c r="K13" s="22"/>
      <c r="L13" s="22"/>
      <c r="M13" s="22"/>
      <c r="N13" s="22"/>
      <c r="O13" s="22"/>
      <c r="P13" s="22"/>
      <c r="Q13" s="2"/>
      <c r="R13" s="1"/>
      <c r="S13" s="2"/>
      <c r="T13" s="21"/>
      <c r="U13" s="21"/>
      <c r="V13" s="21"/>
      <c r="W13" s="21"/>
      <c r="X13" s="21"/>
    </row>
    <row r="14" spans="1:24" ht="40.5" customHeight="1" thickBot="1">
      <c r="B14" s="48" t="s">
        <v>60</v>
      </c>
      <c r="C14" s="48"/>
      <c r="D14" s="48"/>
      <c r="E14" s="48"/>
      <c r="F14" s="48"/>
      <c r="G14" s="48"/>
      <c r="H14" s="4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32.25" customHeight="1">
      <c r="B15" s="60" t="s">
        <v>1</v>
      </c>
      <c r="C15" s="54" t="s">
        <v>2</v>
      </c>
      <c r="D15" s="54" t="s">
        <v>4</v>
      </c>
      <c r="E15" s="56" t="s">
        <v>62</v>
      </c>
      <c r="F15" s="56" t="s">
        <v>65</v>
      </c>
      <c r="G15" s="61" t="s">
        <v>66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4" ht="21.95" customHeight="1">
      <c r="B16" s="83" t="s">
        <v>38</v>
      </c>
      <c r="C16" s="43" t="s">
        <v>39</v>
      </c>
      <c r="D16" s="35" t="s">
        <v>53</v>
      </c>
      <c r="E16" s="31" t="s">
        <v>31</v>
      </c>
      <c r="F16" s="33">
        <v>0.75</v>
      </c>
      <c r="G16" s="51">
        <v>1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4" ht="21.95" customHeight="1">
      <c r="B17" s="83"/>
      <c r="C17" s="44" t="s">
        <v>40</v>
      </c>
      <c r="D17" s="36" t="s">
        <v>53</v>
      </c>
      <c r="E17" s="31" t="s">
        <v>31</v>
      </c>
      <c r="F17" s="33">
        <v>0.75</v>
      </c>
      <c r="G17" s="51">
        <v>1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4" ht="21.95" customHeight="1">
      <c r="B18" s="83"/>
      <c r="C18" s="45" t="s">
        <v>41</v>
      </c>
      <c r="D18" s="34" t="s">
        <v>54</v>
      </c>
      <c r="E18" s="31" t="s">
        <v>31</v>
      </c>
      <c r="F18" s="33">
        <v>0.6</v>
      </c>
      <c r="G18" s="51">
        <v>0.5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4" ht="21.95" customHeight="1">
      <c r="B19" s="83"/>
      <c r="C19" s="45" t="s">
        <v>42</v>
      </c>
      <c r="D19" s="34" t="s">
        <v>55</v>
      </c>
      <c r="E19" s="31" t="s">
        <v>31</v>
      </c>
      <c r="F19" s="33">
        <v>0.9</v>
      </c>
      <c r="G19" s="51">
        <v>0.6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4" ht="21.95" customHeight="1">
      <c r="B20" s="83"/>
      <c r="C20" s="45" t="s">
        <v>43</v>
      </c>
      <c r="D20" s="32" t="s">
        <v>56</v>
      </c>
      <c r="E20" s="31" t="s">
        <v>31</v>
      </c>
      <c r="F20" s="33">
        <v>1</v>
      </c>
      <c r="G20" s="51">
        <v>0.6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4" ht="21.95" customHeight="1">
      <c r="B21" s="83"/>
      <c r="C21" s="45" t="s">
        <v>44</v>
      </c>
      <c r="D21" s="32" t="s">
        <v>57</v>
      </c>
      <c r="E21" s="31" t="s">
        <v>31</v>
      </c>
      <c r="F21" s="33">
        <v>0.8</v>
      </c>
      <c r="G21" s="51">
        <v>0.3</v>
      </c>
      <c r="H21" s="21"/>
      <c r="T21" s="21"/>
      <c r="U21" s="21"/>
      <c r="V21" s="21"/>
      <c r="W21" s="21"/>
    </row>
    <row r="22" spans="1:24" ht="21.95" customHeight="1">
      <c r="B22" s="83"/>
      <c r="C22" s="44" t="s">
        <v>45</v>
      </c>
      <c r="D22" s="32" t="s">
        <v>34</v>
      </c>
      <c r="E22" s="31" t="s">
        <v>31</v>
      </c>
      <c r="F22" s="33">
        <v>0.8</v>
      </c>
      <c r="G22" s="51">
        <v>0.8</v>
      </c>
      <c r="H22" s="21"/>
      <c r="T22" s="21"/>
      <c r="U22" s="21"/>
      <c r="V22" s="21"/>
      <c r="W22" s="21"/>
    </row>
    <row r="23" spans="1:24" ht="21.95" customHeight="1">
      <c r="B23" s="84" t="s">
        <v>46</v>
      </c>
      <c r="C23" s="42" t="s">
        <v>47</v>
      </c>
      <c r="D23" s="32" t="s">
        <v>53</v>
      </c>
      <c r="E23" s="31" t="s">
        <v>31</v>
      </c>
      <c r="F23" s="33">
        <v>0</v>
      </c>
      <c r="G23" s="93" t="s">
        <v>197</v>
      </c>
      <c r="H23" s="21"/>
      <c r="T23" s="21"/>
      <c r="U23" s="21"/>
      <c r="V23" s="21"/>
      <c r="W23" s="21"/>
    </row>
    <row r="24" spans="1:24" ht="21.95" customHeight="1">
      <c r="B24" s="84"/>
      <c r="C24" s="42" t="s">
        <v>48</v>
      </c>
      <c r="D24" s="32" t="s">
        <v>53</v>
      </c>
      <c r="E24" s="31" t="s">
        <v>31</v>
      </c>
      <c r="F24" s="33">
        <v>0</v>
      </c>
      <c r="G24" s="94"/>
      <c r="H24" s="21"/>
      <c r="T24" s="21"/>
      <c r="U24" s="21"/>
      <c r="V24" s="21"/>
      <c r="W24" s="21"/>
    </row>
    <row r="25" spans="1:24" ht="21.95" customHeight="1">
      <c r="B25" s="84"/>
      <c r="C25" s="42" t="s">
        <v>49</v>
      </c>
      <c r="D25" s="32" t="s">
        <v>63</v>
      </c>
      <c r="E25" s="31" t="s">
        <v>31</v>
      </c>
      <c r="F25" s="33">
        <v>0</v>
      </c>
      <c r="G25" s="94"/>
      <c r="H25" s="21"/>
      <c r="T25" s="21"/>
      <c r="U25" s="21"/>
      <c r="V25" s="21"/>
      <c r="W25" s="21"/>
    </row>
    <row r="26" spans="1:24" ht="21.95" customHeight="1">
      <c r="B26" s="84"/>
      <c r="C26" s="42" t="s">
        <v>50</v>
      </c>
      <c r="D26" s="34" t="s">
        <v>56</v>
      </c>
      <c r="E26" s="31" t="s">
        <v>31</v>
      </c>
      <c r="F26" s="33">
        <v>0.9</v>
      </c>
      <c r="G26" s="94"/>
      <c r="H26" s="21"/>
      <c r="T26" s="21"/>
      <c r="U26" s="21"/>
      <c r="V26" s="21"/>
      <c r="W26" s="21"/>
    </row>
    <row r="27" spans="1:24" ht="21.95" customHeight="1">
      <c r="B27" s="84"/>
      <c r="C27" s="42" t="s">
        <v>51</v>
      </c>
      <c r="D27" s="32" t="s">
        <v>58</v>
      </c>
      <c r="E27" s="31" t="s">
        <v>31</v>
      </c>
      <c r="F27" s="33">
        <v>0.66</v>
      </c>
      <c r="G27" s="94"/>
      <c r="H27" s="21"/>
      <c r="T27" s="21"/>
      <c r="U27" s="21"/>
      <c r="V27" s="21"/>
      <c r="W27" s="21"/>
    </row>
    <row r="28" spans="1:24" ht="21.95" customHeight="1" thickBot="1">
      <c r="A28" s="21"/>
      <c r="B28" s="85"/>
      <c r="C28" s="46" t="s">
        <v>52</v>
      </c>
      <c r="D28" s="47" t="s">
        <v>59</v>
      </c>
      <c r="E28" s="41" t="s">
        <v>31</v>
      </c>
      <c r="F28" s="52">
        <v>0</v>
      </c>
      <c r="G28" s="95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4" ht="15.75" customHeight="1">
      <c r="A29" s="21"/>
      <c r="D29" s="22"/>
      <c r="E29" s="22"/>
      <c r="F29" s="1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4" ht="15.75" customHeight="1">
      <c r="A30" s="21"/>
      <c r="D30" s="22"/>
      <c r="E30" s="22"/>
      <c r="F30" s="1"/>
      <c r="G30" s="2"/>
      <c r="H30" s="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>
      <c r="A31" s="21"/>
      <c r="D31" s="22"/>
      <c r="E31" s="22"/>
      <c r="F31" s="1"/>
      <c r="G31" s="2"/>
      <c r="H31" s="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>
      <c r="A32" s="21"/>
      <c r="D32" s="22"/>
      <c r="E32" s="22"/>
      <c r="F32" s="1"/>
      <c r="G32" s="2"/>
      <c r="H32" s="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>
      <c r="A33" s="21"/>
      <c r="D33" s="22"/>
      <c r="E33" s="22"/>
      <c r="F33" s="1"/>
      <c r="G33" s="2"/>
      <c r="H33" s="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>
      <c r="A34" s="21"/>
      <c r="D34" s="22"/>
      <c r="E34" s="22"/>
      <c r="F34" s="1"/>
      <c r="G34" s="2"/>
      <c r="H34" s="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>
      <c r="A35" s="21"/>
      <c r="B35" s="22"/>
      <c r="C35" s="22"/>
      <c r="D35" s="22"/>
      <c r="E35" s="22"/>
      <c r="F35" s="1"/>
      <c r="G35" s="2"/>
      <c r="H35" s="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>
      <c r="A36" s="21"/>
      <c r="B36" s="22"/>
      <c r="C36" s="22"/>
      <c r="D36" s="22"/>
      <c r="E36" s="22"/>
      <c r="F36" s="1"/>
      <c r="G36" s="2"/>
      <c r="H36" s="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5.75" customHeight="1">
      <c r="A37" s="21"/>
      <c r="B37" s="22"/>
      <c r="C37" s="22"/>
      <c r="D37" s="22"/>
      <c r="E37" s="22"/>
      <c r="F37" s="1"/>
      <c r="G37" s="2"/>
      <c r="H37" s="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.75" customHeight="1">
      <c r="A38" s="21"/>
      <c r="B38" s="22"/>
      <c r="C38" s="22"/>
      <c r="D38" s="22"/>
      <c r="E38" s="22"/>
      <c r="F38" s="1"/>
      <c r="G38" s="2"/>
      <c r="H38" s="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.75" customHeight="1">
      <c r="A39" s="21"/>
      <c r="B39" s="22"/>
      <c r="C39" s="22"/>
      <c r="D39" s="22"/>
      <c r="E39" s="22"/>
      <c r="F39" s="1"/>
      <c r="G39" s="2"/>
      <c r="H39" s="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.75" customHeight="1">
      <c r="A40" s="21"/>
      <c r="B40" s="22"/>
      <c r="C40" s="22"/>
      <c r="D40" s="22"/>
      <c r="E40" s="22"/>
      <c r="F40" s="1"/>
      <c r="G40" s="2"/>
      <c r="H40" s="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.75" customHeight="1">
      <c r="A41" s="21"/>
      <c r="B41" s="22"/>
      <c r="C41" s="22"/>
      <c r="D41" s="22"/>
      <c r="E41" s="22"/>
      <c r="F41" s="1"/>
      <c r="G41" s="2"/>
      <c r="H41" s="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>
      <c r="A42" s="21"/>
      <c r="B42" s="22"/>
      <c r="C42" s="22"/>
      <c r="D42" s="22"/>
      <c r="E42" s="22"/>
      <c r="F42" s="1"/>
      <c r="G42" s="2"/>
      <c r="H42" s="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>
      <c r="A43" s="21"/>
      <c r="B43" s="22"/>
      <c r="C43" s="22"/>
      <c r="D43" s="22"/>
      <c r="E43" s="22"/>
      <c r="F43" s="1"/>
      <c r="G43" s="2"/>
      <c r="H43" s="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>
      <c r="A44" s="21"/>
      <c r="B44" s="22"/>
      <c r="C44" s="22"/>
      <c r="D44" s="22"/>
      <c r="E44" s="22"/>
      <c r="F44" s="1"/>
      <c r="G44" s="2"/>
      <c r="H44" s="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.75" customHeight="1">
      <c r="A45" s="21"/>
      <c r="B45" s="22"/>
      <c r="C45" s="22"/>
      <c r="D45" s="22"/>
      <c r="E45" s="22"/>
      <c r="F45" s="1"/>
      <c r="G45" s="2"/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>
      <c r="A46" s="21"/>
      <c r="B46" s="22"/>
      <c r="C46" s="22"/>
      <c r="D46" s="22"/>
      <c r="E46" s="22"/>
      <c r="F46" s="1"/>
      <c r="G46" s="2"/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.75" customHeight="1">
      <c r="A47" s="21"/>
      <c r="B47" s="22"/>
      <c r="C47" s="22"/>
      <c r="D47" s="22"/>
      <c r="E47" s="22"/>
      <c r="F47" s="1"/>
      <c r="G47" s="2"/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>
      <c r="A48" s="21"/>
      <c r="B48" s="22"/>
      <c r="C48" s="22"/>
      <c r="D48" s="22"/>
      <c r="E48" s="22"/>
      <c r="F48" s="1"/>
      <c r="G48" s="2"/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customHeight="1">
      <c r="A49" s="21"/>
      <c r="B49" s="22"/>
      <c r="C49" s="22"/>
      <c r="D49" s="22"/>
      <c r="E49" s="22"/>
      <c r="F49" s="1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>
      <c r="A50" s="21"/>
      <c r="B50" s="22"/>
      <c r="C50" s="22"/>
      <c r="D50" s="22"/>
      <c r="E50" s="22"/>
      <c r="F50" s="1"/>
      <c r="G50" s="2"/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.75" customHeight="1">
      <c r="A51" s="21"/>
      <c r="B51" s="22"/>
      <c r="C51" s="22"/>
      <c r="D51" s="22"/>
      <c r="E51" s="22"/>
      <c r="F51" s="1"/>
      <c r="G51" s="2"/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.75" customHeight="1">
      <c r="A52" s="21"/>
      <c r="B52" s="22"/>
      <c r="C52" s="22"/>
      <c r="D52" s="22"/>
      <c r="E52" s="22"/>
      <c r="F52" s="1"/>
      <c r="G52" s="2"/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.75" customHeight="1">
      <c r="A53" s="21"/>
      <c r="B53" s="22"/>
      <c r="C53" s="22"/>
      <c r="D53" s="22"/>
      <c r="E53" s="22"/>
      <c r="F53" s="1"/>
      <c r="G53" s="2"/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.75" customHeight="1">
      <c r="A54" s="21"/>
      <c r="B54" s="22"/>
      <c r="C54" s="22"/>
      <c r="D54" s="22"/>
      <c r="E54" s="22"/>
      <c r="F54" s="1"/>
      <c r="G54" s="2"/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customHeight="1">
      <c r="A55" s="21"/>
      <c r="B55" s="22"/>
      <c r="C55" s="22"/>
      <c r="D55" s="22"/>
      <c r="E55" s="22"/>
      <c r="F55" s="1"/>
      <c r="G55" s="2"/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.75" customHeight="1">
      <c r="A56" s="21"/>
      <c r="B56" s="22"/>
      <c r="C56" s="22"/>
      <c r="D56" s="22"/>
      <c r="E56" s="22"/>
      <c r="F56" s="1"/>
      <c r="G56" s="2"/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>
      <c r="A57" s="21"/>
      <c r="B57" s="22"/>
      <c r="C57" s="22"/>
      <c r="D57" s="22"/>
      <c r="E57" s="22"/>
      <c r="F57" s="1"/>
      <c r="G57" s="2"/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.75" customHeight="1">
      <c r="A58" s="21"/>
      <c r="B58" s="22"/>
      <c r="C58" s="22"/>
      <c r="D58" s="22"/>
      <c r="E58" s="22"/>
      <c r="F58" s="1"/>
      <c r="G58" s="2"/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.75" customHeight="1">
      <c r="A59" s="21"/>
      <c r="B59" s="22"/>
      <c r="C59" s="22"/>
      <c r="D59" s="22"/>
      <c r="E59" s="22"/>
      <c r="F59" s="1"/>
      <c r="G59" s="2"/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.75" customHeight="1">
      <c r="A60" s="21"/>
      <c r="B60" s="22"/>
      <c r="C60" s="22"/>
      <c r="D60" s="22"/>
      <c r="E60" s="22"/>
      <c r="F60" s="1"/>
      <c r="G60" s="2"/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customHeight="1">
      <c r="A61" s="21"/>
      <c r="B61" s="22"/>
      <c r="C61" s="22"/>
      <c r="D61" s="22"/>
      <c r="E61" s="22"/>
      <c r="F61" s="1"/>
      <c r="G61" s="2"/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customHeight="1">
      <c r="A62" s="21"/>
      <c r="B62" s="22"/>
      <c r="C62" s="22"/>
      <c r="D62" s="22"/>
      <c r="E62" s="22"/>
      <c r="F62" s="1"/>
      <c r="G62" s="2"/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>
      <c r="A63" s="21"/>
      <c r="B63" s="22"/>
      <c r="C63" s="22"/>
      <c r="D63" s="22"/>
      <c r="E63" s="22"/>
      <c r="F63" s="1"/>
      <c r="G63" s="2"/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.75" customHeight="1">
      <c r="A64" s="21"/>
      <c r="B64" s="22"/>
      <c r="C64" s="22"/>
      <c r="D64" s="22"/>
      <c r="E64" s="22"/>
      <c r="F64" s="1"/>
      <c r="G64" s="2"/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customHeight="1">
      <c r="A65" s="21"/>
      <c r="B65" s="22"/>
      <c r="C65" s="22"/>
      <c r="D65" s="22"/>
      <c r="E65" s="22"/>
      <c r="F65" s="1"/>
      <c r="G65" s="2"/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.75" customHeight="1">
      <c r="A66" s="21"/>
      <c r="B66" s="22"/>
      <c r="C66" s="22"/>
      <c r="D66" s="22"/>
      <c r="E66" s="22"/>
      <c r="F66" s="1"/>
      <c r="G66" s="2"/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.75" customHeight="1">
      <c r="A67" s="21"/>
      <c r="B67" s="22"/>
      <c r="C67" s="22"/>
      <c r="D67" s="22"/>
      <c r="E67" s="22"/>
      <c r="F67" s="1"/>
      <c r="G67" s="2"/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.75" customHeight="1">
      <c r="A68" s="21"/>
      <c r="B68" s="22"/>
      <c r="C68" s="22"/>
      <c r="D68" s="22"/>
      <c r="E68" s="22"/>
      <c r="F68" s="1"/>
      <c r="G68" s="2"/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>
      <c r="A69" s="21"/>
      <c r="B69" s="22"/>
      <c r="C69" s="22"/>
      <c r="D69" s="22"/>
      <c r="E69" s="22"/>
      <c r="F69" s="1"/>
      <c r="G69" s="2"/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customHeight="1">
      <c r="A70" s="21"/>
      <c r="B70" s="22"/>
      <c r="C70" s="22"/>
      <c r="D70" s="22"/>
      <c r="E70" s="22"/>
      <c r="F70" s="1"/>
      <c r="G70" s="2"/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.75" customHeight="1">
      <c r="A71" s="21"/>
      <c r="B71" s="22"/>
      <c r="C71" s="22"/>
      <c r="D71" s="22"/>
      <c r="E71" s="22"/>
      <c r="F71" s="1"/>
      <c r="G71" s="2"/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.75" customHeight="1">
      <c r="A72" s="21"/>
      <c r="B72" s="22"/>
      <c r="C72" s="22"/>
      <c r="D72" s="22"/>
      <c r="E72" s="22"/>
      <c r="F72" s="1"/>
      <c r="G72" s="2"/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.75" customHeight="1">
      <c r="A73" s="21"/>
      <c r="B73" s="22"/>
      <c r="C73" s="22"/>
      <c r="D73" s="22"/>
      <c r="E73" s="22"/>
      <c r="F73" s="1"/>
      <c r="G73" s="2"/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.75" customHeight="1">
      <c r="A74" s="21"/>
      <c r="B74" s="22"/>
      <c r="C74" s="22"/>
      <c r="D74" s="22"/>
      <c r="E74" s="22"/>
      <c r="F74" s="1"/>
      <c r="G74" s="2"/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.75" customHeight="1">
      <c r="A75" s="21"/>
      <c r="B75" s="22"/>
      <c r="C75" s="22"/>
      <c r="D75" s="22"/>
      <c r="E75" s="22"/>
      <c r="F75" s="1"/>
      <c r="G75" s="2"/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.75" customHeight="1">
      <c r="A76" s="21"/>
      <c r="B76" s="22"/>
      <c r="C76" s="22"/>
      <c r="D76" s="22"/>
      <c r="E76" s="22"/>
      <c r="F76" s="1"/>
      <c r="G76" s="2"/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.75" customHeight="1">
      <c r="A77" s="21"/>
      <c r="B77" s="22"/>
      <c r="C77" s="22"/>
      <c r="D77" s="22"/>
      <c r="E77" s="22"/>
      <c r="F77" s="1"/>
      <c r="G77" s="2"/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.75" customHeight="1">
      <c r="A78" s="21"/>
      <c r="B78" s="22"/>
      <c r="C78" s="22"/>
      <c r="D78" s="22"/>
      <c r="E78" s="22"/>
      <c r="F78" s="1"/>
      <c r="G78" s="2"/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customHeight="1">
      <c r="A79" s="21"/>
      <c r="B79" s="22"/>
      <c r="C79" s="22"/>
      <c r="D79" s="22"/>
      <c r="E79" s="22"/>
      <c r="F79" s="1"/>
      <c r="G79" s="2"/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.75" customHeight="1">
      <c r="A80" s="21"/>
      <c r="B80" s="22"/>
      <c r="C80" s="22"/>
      <c r="D80" s="22"/>
      <c r="E80" s="22"/>
      <c r="F80" s="1"/>
      <c r="G80" s="2"/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.75" customHeight="1">
      <c r="A81" s="21"/>
      <c r="B81" s="22"/>
      <c r="C81" s="22"/>
      <c r="D81" s="22"/>
      <c r="E81" s="22"/>
      <c r="F81" s="1"/>
      <c r="G81" s="2"/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.75" customHeight="1">
      <c r="A82" s="21"/>
      <c r="B82" s="22"/>
      <c r="C82" s="22"/>
      <c r="D82" s="22"/>
      <c r="E82" s="22"/>
      <c r="F82" s="1"/>
      <c r="G82" s="2"/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.75" customHeight="1">
      <c r="A83" s="21"/>
      <c r="B83" s="22"/>
      <c r="C83" s="22"/>
      <c r="D83" s="22"/>
      <c r="E83" s="22"/>
      <c r="F83" s="1"/>
      <c r="G83" s="2"/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.75" customHeight="1">
      <c r="A84" s="21"/>
      <c r="B84" s="22"/>
      <c r="C84" s="22"/>
      <c r="D84" s="22"/>
      <c r="E84" s="22"/>
      <c r="F84" s="1"/>
      <c r="G84" s="2"/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.75" customHeight="1">
      <c r="A85" s="21"/>
      <c r="B85" s="22"/>
      <c r="C85" s="22"/>
      <c r="D85" s="22"/>
      <c r="E85" s="22"/>
      <c r="F85" s="1"/>
      <c r="G85" s="2"/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.75" customHeight="1">
      <c r="A86" s="21"/>
      <c r="B86" s="22"/>
      <c r="C86" s="22"/>
      <c r="D86" s="22"/>
      <c r="E86" s="22"/>
      <c r="F86" s="1"/>
      <c r="G86" s="2"/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.75" customHeight="1">
      <c r="A87" s="21"/>
      <c r="B87" s="22"/>
      <c r="C87" s="22"/>
      <c r="D87" s="22"/>
      <c r="E87" s="22"/>
      <c r="F87" s="1"/>
      <c r="G87" s="2"/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.75" customHeight="1">
      <c r="A88" s="21"/>
      <c r="B88" s="22"/>
      <c r="C88" s="22"/>
      <c r="D88" s="22"/>
      <c r="E88" s="22"/>
      <c r="F88" s="1"/>
      <c r="G88" s="2"/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.75" customHeight="1">
      <c r="A89" s="21"/>
      <c r="B89" s="22"/>
      <c r="C89" s="22"/>
      <c r="D89" s="22"/>
      <c r="E89" s="22"/>
      <c r="F89" s="1"/>
      <c r="G89" s="2"/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.75" customHeight="1">
      <c r="A90" s="21"/>
      <c r="B90" s="22"/>
      <c r="C90" s="22"/>
      <c r="D90" s="22"/>
      <c r="E90" s="22"/>
      <c r="F90" s="1"/>
      <c r="G90" s="2"/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.75" customHeight="1">
      <c r="A91" s="21"/>
      <c r="B91" s="22"/>
      <c r="C91" s="22"/>
      <c r="D91" s="22"/>
      <c r="E91" s="22"/>
      <c r="F91" s="1"/>
      <c r="G91" s="2"/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.75" customHeight="1">
      <c r="A92" s="21"/>
      <c r="B92" s="22"/>
      <c r="C92" s="22"/>
      <c r="D92" s="22"/>
      <c r="E92" s="22"/>
      <c r="F92" s="1"/>
      <c r="G92" s="2"/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.75" customHeight="1">
      <c r="A93" s="21"/>
      <c r="B93" s="22"/>
      <c r="C93" s="22"/>
      <c r="D93" s="22"/>
      <c r="E93" s="22"/>
      <c r="F93" s="1"/>
      <c r="G93" s="2"/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.75" customHeight="1">
      <c r="A94" s="21"/>
      <c r="B94" s="22"/>
      <c r="C94" s="22"/>
      <c r="D94" s="22"/>
      <c r="E94" s="22"/>
      <c r="F94" s="1"/>
      <c r="G94" s="2"/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.75" customHeight="1">
      <c r="A95" s="21"/>
      <c r="B95" s="22"/>
      <c r="C95" s="22"/>
      <c r="D95" s="22"/>
      <c r="E95" s="22"/>
      <c r="F95" s="1"/>
      <c r="G95" s="2"/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.75" customHeight="1">
      <c r="A96" s="21"/>
      <c r="B96" s="22"/>
      <c r="C96" s="22"/>
      <c r="D96" s="22"/>
      <c r="E96" s="22"/>
      <c r="F96" s="1"/>
      <c r="G96" s="2"/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.75" customHeight="1">
      <c r="A97" s="21"/>
      <c r="B97" s="22"/>
      <c r="C97" s="22"/>
      <c r="D97" s="22"/>
      <c r="E97" s="22"/>
      <c r="F97" s="1"/>
      <c r="G97" s="2"/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5.75" customHeight="1">
      <c r="A98" s="21"/>
      <c r="B98" s="22"/>
      <c r="C98" s="22"/>
      <c r="D98" s="22"/>
      <c r="E98" s="22"/>
      <c r="F98" s="1"/>
      <c r="G98" s="2"/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5.75" customHeight="1">
      <c r="A99" s="21"/>
      <c r="B99" s="22"/>
      <c r="C99" s="22"/>
      <c r="D99" s="22"/>
      <c r="E99" s="22"/>
      <c r="F99" s="1"/>
      <c r="G99" s="2"/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5.75" customHeight="1">
      <c r="A100" s="21"/>
      <c r="B100" s="22"/>
      <c r="C100" s="22"/>
      <c r="D100" s="22"/>
      <c r="E100" s="22"/>
      <c r="F100" s="1"/>
      <c r="G100" s="2"/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5.75" customHeight="1">
      <c r="A101" s="21"/>
      <c r="B101" s="22"/>
      <c r="C101" s="22"/>
      <c r="D101" s="22"/>
      <c r="E101" s="22"/>
      <c r="F101" s="1"/>
      <c r="G101" s="2"/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5.75" customHeight="1">
      <c r="A102" s="21"/>
      <c r="B102" s="22"/>
      <c r="C102" s="22"/>
      <c r="D102" s="22"/>
      <c r="E102" s="22"/>
      <c r="F102" s="1"/>
      <c r="G102" s="2"/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5.75" customHeight="1">
      <c r="A103" s="21"/>
      <c r="B103" s="22"/>
      <c r="C103" s="22"/>
      <c r="D103" s="22"/>
      <c r="E103" s="22"/>
      <c r="F103" s="1"/>
      <c r="G103" s="2"/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5.75" customHeight="1">
      <c r="A104" s="21"/>
      <c r="B104" s="22"/>
      <c r="C104" s="22"/>
      <c r="D104" s="22"/>
      <c r="E104" s="22"/>
      <c r="F104" s="1"/>
      <c r="G104" s="2"/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5.75" customHeight="1">
      <c r="A105" s="21"/>
      <c r="B105" s="22"/>
      <c r="C105" s="22"/>
      <c r="D105" s="22"/>
      <c r="E105" s="22"/>
      <c r="F105" s="1"/>
      <c r="G105" s="2"/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5.75" customHeight="1">
      <c r="A106" s="21"/>
      <c r="B106" s="22"/>
      <c r="C106" s="22"/>
      <c r="D106" s="22"/>
      <c r="E106" s="22"/>
      <c r="F106" s="1"/>
      <c r="G106" s="2"/>
      <c r="H106" s="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5.75" customHeight="1">
      <c r="A107" s="21"/>
      <c r="B107" s="22"/>
      <c r="C107" s="22"/>
      <c r="D107" s="22"/>
      <c r="E107" s="22"/>
      <c r="F107" s="1"/>
      <c r="G107" s="2"/>
      <c r="H107" s="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5.75" customHeight="1">
      <c r="A108" s="21"/>
      <c r="B108" s="22"/>
      <c r="C108" s="22"/>
      <c r="D108" s="22"/>
      <c r="E108" s="22"/>
      <c r="F108" s="1"/>
      <c r="G108" s="2"/>
      <c r="H108" s="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21"/>
      <c r="B109" s="22"/>
      <c r="C109" s="22"/>
      <c r="D109" s="22"/>
      <c r="E109" s="22"/>
      <c r="F109" s="1"/>
      <c r="G109" s="2"/>
      <c r="H109" s="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5.75" customHeight="1">
      <c r="A110" s="21"/>
      <c r="B110" s="22"/>
      <c r="C110" s="22"/>
      <c r="D110" s="22"/>
      <c r="E110" s="22"/>
      <c r="F110" s="1"/>
      <c r="G110" s="2"/>
      <c r="H110" s="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5.75" customHeight="1">
      <c r="A111" s="21"/>
      <c r="B111" s="22"/>
      <c r="C111" s="22"/>
      <c r="D111" s="22"/>
      <c r="E111" s="22"/>
      <c r="F111" s="1"/>
      <c r="G111" s="2"/>
      <c r="H111" s="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5.75" customHeight="1">
      <c r="A112" s="21"/>
      <c r="B112" s="22"/>
      <c r="C112" s="22"/>
      <c r="D112" s="22"/>
      <c r="E112" s="22"/>
      <c r="F112" s="1"/>
      <c r="G112" s="2"/>
      <c r="H112" s="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5.75" customHeight="1">
      <c r="A113" s="21"/>
      <c r="B113" s="22"/>
      <c r="C113" s="22"/>
      <c r="D113" s="22"/>
      <c r="E113" s="22"/>
      <c r="F113" s="1"/>
      <c r="G113" s="2"/>
      <c r="H113" s="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5.75" customHeight="1">
      <c r="A114" s="21"/>
      <c r="B114" s="22"/>
      <c r="C114" s="22"/>
      <c r="D114" s="22"/>
      <c r="E114" s="22"/>
      <c r="F114" s="1"/>
      <c r="G114" s="2"/>
      <c r="H114" s="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5.75" customHeight="1">
      <c r="A115" s="21"/>
      <c r="B115" s="22"/>
      <c r="C115" s="22"/>
      <c r="D115" s="22"/>
      <c r="E115" s="22"/>
      <c r="F115" s="1"/>
      <c r="G115" s="2"/>
      <c r="H115" s="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5.75" customHeight="1">
      <c r="A116" s="21"/>
      <c r="B116" s="22"/>
      <c r="C116" s="22"/>
      <c r="D116" s="22"/>
      <c r="E116" s="22"/>
      <c r="F116" s="1"/>
      <c r="G116" s="2"/>
      <c r="H116" s="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5.75" customHeight="1">
      <c r="A117" s="21"/>
      <c r="B117" s="22"/>
      <c r="C117" s="22"/>
      <c r="D117" s="22"/>
      <c r="E117" s="22"/>
      <c r="F117" s="1"/>
      <c r="G117" s="2"/>
      <c r="H117" s="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5.75" customHeight="1">
      <c r="A118" s="21"/>
      <c r="B118" s="22"/>
      <c r="C118" s="22"/>
      <c r="D118" s="22"/>
      <c r="E118" s="22"/>
      <c r="F118" s="1"/>
      <c r="G118" s="2"/>
      <c r="H118" s="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5.75" customHeight="1">
      <c r="A119" s="21"/>
      <c r="B119" s="22"/>
      <c r="C119" s="22"/>
      <c r="D119" s="22"/>
      <c r="E119" s="22"/>
      <c r="F119" s="1"/>
      <c r="G119" s="2"/>
      <c r="H119" s="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5.75" customHeight="1">
      <c r="A120" s="21"/>
      <c r="B120" s="22"/>
      <c r="C120" s="22"/>
      <c r="D120" s="22"/>
      <c r="E120" s="22"/>
      <c r="F120" s="1"/>
      <c r="G120" s="2"/>
      <c r="H120" s="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5.75" customHeight="1">
      <c r="A121" s="21"/>
      <c r="B121" s="22"/>
      <c r="C121" s="22"/>
      <c r="D121" s="22"/>
      <c r="E121" s="22"/>
      <c r="F121" s="1"/>
      <c r="G121" s="2"/>
      <c r="H121" s="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5.75" customHeight="1">
      <c r="A122" s="21"/>
      <c r="B122" s="22"/>
      <c r="C122" s="22"/>
      <c r="D122" s="22"/>
      <c r="E122" s="22"/>
      <c r="F122" s="1"/>
      <c r="G122" s="2"/>
      <c r="H122" s="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5.75" customHeight="1">
      <c r="A123" s="21"/>
      <c r="B123" s="22"/>
      <c r="C123" s="22"/>
      <c r="D123" s="22"/>
      <c r="E123" s="22"/>
      <c r="F123" s="1"/>
      <c r="G123" s="2"/>
      <c r="H123" s="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5.75" customHeight="1">
      <c r="A124" s="21"/>
      <c r="B124" s="22"/>
      <c r="C124" s="22"/>
      <c r="D124" s="22"/>
      <c r="E124" s="22"/>
      <c r="F124" s="1"/>
      <c r="G124" s="2"/>
      <c r="H124" s="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5.75" customHeight="1">
      <c r="A125" s="21"/>
      <c r="B125" s="22"/>
      <c r="C125" s="22"/>
      <c r="D125" s="22"/>
      <c r="E125" s="22"/>
      <c r="F125" s="1"/>
      <c r="G125" s="2"/>
      <c r="H125" s="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5.75" customHeight="1">
      <c r="A126" s="21"/>
      <c r="B126" s="22"/>
      <c r="C126" s="22"/>
      <c r="D126" s="22"/>
      <c r="E126" s="22"/>
      <c r="F126" s="1"/>
      <c r="G126" s="2"/>
      <c r="H126" s="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5.75" customHeight="1">
      <c r="A127" s="21"/>
      <c r="B127" s="22"/>
      <c r="C127" s="22"/>
      <c r="D127" s="22"/>
      <c r="E127" s="22"/>
      <c r="F127" s="1"/>
      <c r="G127" s="2"/>
      <c r="H127" s="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5.75" customHeight="1">
      <c r="A128" s="21"/>
      <c r="B128" s="22"/>
      <c r="C128" s="22"/>
      <c r="D128" s="22"/>
      <c r="E128" s="22"/>
      <c r="F128" s="1"/>
      <c r="G128" s="2"/>
      <c r="H128" s="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5.75" customHeight="1">
      <c r="A129" s="21"/>
      <c r="B129" s="22"/>
      <c r="C129" s="22"/>
      <c r="D129" s="22"/>
      <c r="E129" s="22"/>
      <c r="F129" s="1"/>
      <c r="G129" s="2"/>
      <c r="H129" s="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5.75" customHeight="1">
      <c r="A130" s="21"/>
      <c r="B130" s="22"/>
      <c r="C130" s="22"/>
      <c r="D130" s="22"/>
      <c r="E130" s="22"/>
      <c r="F130" s="1"/>
      <c r="G130" s="2"/>
      <c r="H130" s="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5.75" customHeight="1">
      <c r="A131" s="21"/>
      <c r="B131" s="22"/>
      <c r="C131" s="22"/>
      <c r="D131" s="22"/>
      <c r="E131" s="22"/>
      <c r="F131" s="1"/>
      <c r="G131" s="2"/>
      <c r="H131" s="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5.75" customHeight="1">
      <c r="A132" s="21"/>
      <c r="B132" s="22"/>
      <c r="C132" s="22"/>
      <c r="D132" s="22"/>
      <c r="E132" s="22"/>
      <c r="F132" s="1"/>
      <c r="G132" s="2"/>
      <c r="H132" s="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5.75" customHeight="1">
      <c r="A133" s="21"/>
      <c r="B133" s="22"/>
      <c r="C133" s="22"/>
      <c r="D133" s="22"/>
      <c r="E133" s="22"/>
      <c r="F133" s="1"/>
      <c r="G133" s="2"/>
      <c r="H133" s="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5.75" customHeight="1">
      <c r="A134" s="21"/>
      <c r="B134" s="22"/>
      <c r="C134" s="22"/>
      <c r="D134" s="22"/>
      <c r="E134" s="22"/>
      <c r="F134" s="1"/>
      <c r="G134" s="2"/>
      <c r="H134" s="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5.75" customHeight="1">
      <c r="A135" s="21"/>
      <c r="B135" s="22"/>
      <c r="C135" s="22"/>
      <c r="D135" s="22"/>
      <c r="E135" s="22"/>
      <c r="F135" s="1"/>
      <c r="G135" s="2"/>
      <c r="H135" s="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5.75" customHeight="1">
      <c r="A136" s="21"/>
      <c r="B136" s="22"/>
      <c r="C136" s="22"/>
      <c r="D136" s="22"/>
      <c r="E136" s="22"/>
      <c r="F136" s="1"/>
      <c r="G136" s="2"/>
      <c r="H136" s="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5.75" customHeight="1">
      <c r="A137" s="21"/>
      <c r="B137" s="22"/>
      <c r="C137" s="22"/>
      <c r="D137" s="22"/>
      <c r="E137" s="22"/>
      <c r="F137" s="1"/>
      <c r="G137" s="2"/>
      <c r="H137" s="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5.75" customHeight="1">
      <c r="A138" s="21"/>
      <c r="B138" s="22"/>
      <c r="C138" s="22"/>
      <c r="D138" s="22"/>
      <c r="E138" s="22"/>
      <c r="F138" s="1"/>
      <c r="G138" s="2"/>
      <c r="H138" s="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5.75" customHeight="1">
      <c r="A139" s="21"/>
      <c r="B139" s="22"/>
      <c r="C139" s="22"/>
      <c r="D139" s="22"/>
      <c r="E139" s="22"/>
      <c r="F139" s="1"/>
      <c r="G139" s="2"/>
      <c r="H139" s="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5.75" customHeight="1">
      <c r="A140" s="21"/>
      <c r="B140" s="22"/>
      <c r="C140" s="22"/>
      <c r="D140" s="22"/>
      <c r="E140" s="22"/>
      <c r="F140" s="1"/>
      <c r="G140" s="2"/>
      <c r="H140" s="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5.75" customHeight="1">
      <c r="A141" s="21"/>
      <c r="B141" s="22"/>
      <c r="C141" s="22"/>
      <c r="D141" s="22"/>
      <c r="E141" s="22"/>
      <c r="F141" s="1"/>
      <c r="G141" s="2"/>
      <c r="H141" s="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5.75" customHeight="1">
      <c r="A142" s="21"/>
      <c r="B142" s="22"/>
      <c r="C142" s="22"/>
      <c r="D142" s="22"/>
      <c r="E142" s="22"/>
      <c r="F142" s="1"/>
      <c r="G142" s="2"/>
      <c r="H142" s="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5.75" customHeight="1">
      <c r="A143" s="21"/>
      <c r="B143" s="22"/>
      <c r="C143" s="22"/>
      <c r="D143" s="22"/>
      <c r="E143" s="22"/>
      <c r="F143" s="1"/>
      <c r="G143" s="2"/>
      <c r="H143" s="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5.75" customHeight="1">
      <c r="A144" s="21"/>
      <c r="B144" s="22"/>
      <c r="C144" s="22"/>
      <c r="D144" s="22"/>
      <c r="E144" s="22"/>
      <c r="F144" s="1"/>
      <c r="G144" s="2"/>
      <c r="H144" s="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5.75" customHeight="1">
      <c r="A145" s="21"/>
      <c r="B145" s="22"/>
      <c r="C145" s="22"/>
      <c r="D145" s="22"/>
      <c r="E145" s="22"/>
      <c r="F145" s="1"/>
      <c r="G145" s="2"/>
      <c r="H145" s="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.75" customHeight="1">
      <c r="A146" s="21"/>
      <c r="B146" s="22"/>
      <c r="C146" s="22"/>
      <c r="D146" s="22"/>
      <c r="E146" s="22"/>
      <c r="F146" s="1"/>
      <c r="G146" s="2"/>
      <c r="H146" s="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.75" customHeight="1">
      <c r="A147" s="21"/>
      <c r="B147" s="22"/>
      <c r="C147" s="22"/>
      <c r="D147" s="22"/>
      <c r="E147" s="22"/>
      <c r="F147" s="1"/>
      <c r="G147" s="2"/>
      <c r="H147" s="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.75" customHeight="1">
      <c r="A148" s="21"/>
      <c r="B148" s="22"/>
      <c r="C148" s="22"/>
      <c r="D148" s="22"/>
      <c r="E148" s="22"/>
      <c r="F148" s="1"/>
      <c r="G148" s="2"/>
      <c r="H148" s="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.75" customHeight="1">
      <c r="A149" s="21"/>
      <c r="B149" s="22"/>
      <c r="C149" s="22"/>
      <c r="D149" s="22"/>
      <c r="E149" s="22"/>
      <c r="F149" s="1"/>
      <c r="G149" s="2"/>
      <c r="H149" s="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.75" customHeight="1">
      <c r="A150" s="21"/>
      <c r="B150" s="22"/>
      <c r="C150" s="22"/>
      <c r="D150" s="22"/>
      <c r="E150" s="22"/>
      <c r="F150" s="1"/>
      <c r="G150" s="2"/>
      <c r="H150" s="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.75" customHeight="1">
      <c r="A151" s="21"/>
      <c r="B151" s="22"/>
      <c r="C151" s="22"/>
      <c r="D151" s="22"/>
      <c r="E151" s="22"/>
      <c r="F151" s="1"/>
      <c r="G151" s="2"/>
      <c r="H151" s="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.75" customHeight="1">
      <c r="A152" s="21"/>
      <c r="B152" s="22"/>
      <c r="C152" s="22"/>
      <c r="D152" s="22"/>
      <c r="E152" s="22"/>
      <c r="F152" s="1"/>
      <c r="G152" s="2"/>
      <c r="H152" s="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.75" customHeight="1">
      <c r="A153" s="21"/>
      <c r="B153" s="22"/>
      <c r="C153" s="22"/>
      <c r="D153" s="22"/>
      <c r="E153" s="22"/>
      <c r="F153" s="1"/>
      <c r="G153" s="2"/>
      <c r="H153" s="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.75" customHeight="1">
      <c r="A154" s="21"/>
      <c r="B154" s="22"/>
      <c r="C154" s="22"/>
      <c r="D154" s="22"/>
      <c r="E154" s="22"/>
      <c r="F154" s="1"/>
      <c r="G154" s="2"/>
      <c r="H154" s="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.75" customHeight="1">
      <c r="A155" s="21"/>
      <c r="B155" s="22"/>
      <c r="C155" s="22"/>
      <c r="D155" s="22"/>
      <c r="E155" s="22"/>
      <c r="F155" s="1"/>
      <c r="G155" s="2"/>
      <c r="H155" s="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.75" customHeight="1">
      <c r="A156" s="21"/>
      <c r="B156" s="22"/>
      <c r="C156" s="22"/>
      <c r="D156" s="22"/>
      <c r="E156" s="22"/>
      <c r="F156" s="1"/>
      <c r="G156" s="2"/>
      <c r="H156" s="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.75" customHeight="1">
      <c r="A157" s="21"/>
      <c r="B157" s="22"/>
      <c r="C157" s="22"/>
      <c r="D157" s="22"/>
      <c r="E157" s="22"/>
      <c r="F157" s="1"/>
      <c r="G157" s="2"/>
      <c r="H157" s="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.75" customHeight="1">
      <c r="A158" s="21"/>
      <c r="B158" s="22"/>
      <c r="C158" s="22"/>
      <c r="D158" s="22"/>
      <c r="E158" s="22"/>
      <c r="F158" s="1"/>
      <c r="G158" s="2"/>
      <c r="H158" s="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.75" customHeight="1">
      <c r="A159" s="21"/>
      <c r="B159" s="22"/>
      <c r="C159" s="22"/>
      <c r="D159" s="22"/>
      <c r="E159" s="22"/>
      <c r="F159" s="1"/>
      <c r="G159" s="2"/>
      <c r="H159" s="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.75" customHeight="1">
      <c r="A160" s="21"/>
      <c r="B160" s="22"/>
      <c r="C160" s="22"/>
      <c r="D160" s="22"/>
      <c r="E160" s="22"/>
      <c r="F160" s="1"/>
      <c r="G160" s="2"/>
      <c r="H160" s="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.75" customHeight="1">
      <c r="A161" s="21"/>
      <c r="B161" s="22"/>
      <c r="C161" s="22"/>
      <c r="D161" s="22"/>
      <c r="E161" s="22"/>
      <c r="F161" s="1"/>
      <c r="G161" s="2"/>
      <c r="H161" s="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.75" customHeight="1">
      <c r="A162" s="21"/>
      <c r="B162" s="22"/>
      <c r="C162" s="22"/>
      <c r="D162" s="22"/>
      <c r="E162" s="22"/>
      <c r="F162" s="1"/>
      <c r="G162" s="2"/>
      <c r="H162" s="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.75" customHeight="1">
      <c r="A163" s="21"/>
      <c r="B163" s="22"/>
      <c r="C163" s="22"/>
      <c r="D163" s="22"/>
      <c r="E163" s="22"/>
      <c r="F163" s="1"/>
      <c r="G163" s="2"/>
      <c r="H163" s="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.75" customHeight="1">
      <c r="A164" s="21"/>
      <c r="B164" s="22"/>
      <c r="C164" s="22"/>
      <c r="D164" s="22"/>
      <c r="E164" s="22"/>
      <c r="F164" s="1"/>
      <c r="G164" s="2"/>
      <c r="H164" s="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.75" customHeight="1">
      <c r="A165" s="21"/>
      <c r="B165" s="22"/>
      <c r="C165" s="22"/>
      <c r="D165" s="22"/>
      <c r="E165" s="22"/>
      <c r="F165" s="1"/>
      <c r="G165" s="2"/>
      <c r="H165" s="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.75" customHeight="1">
      <c r="A166" s="21"/>
      <c r="B166" s="22"/>
      <c r="C166" s="22"/>
      <c r="D166" s="22"/>
      <c r="E166" s="22"/>
      <c r="F166" s="1"/>
      <c r="G166" s="2"/>
      <c r="H166" s="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.75" customHeight="1">
      <c r="A167" s="21"/>
      <c r="B167" s="22"/>
      <c r="C167" s="22"/>
      <c r="D167" s="22"/>
      <c r="E167" s="22"/>
      <c r="F167" s="1"/>
      <c r="G167" s="2"/>
      <c r="H167" s="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.75" customHeight="1">
      <c r="A168" s="21"/>
      <c r="B168" s="22"/>
      <c r="C168" s="22"/>
      <c r="D168" s="22"/>
      <c r="E168" s="22"/>
      <c r="F168" s="1"/>
      <c r="G168" s="2"/>
      <c r="H168" s="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.75" customHeight="1">
      <c r="A169" s="21"/>
      <c r="B169" s="22"/>
      <c r="C169" s="22"/>
      <c r="D169" s="22"/>
      <c r="E169" s="22"/>
      <c r="F169" s="1"/>
      <c r="G169" s="2"/>
      <c r="H169" s="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.75" customHeight="1">
      <c r="A170" s="21"/>
      <c r="B170" s="22"/>
      <c r="C170" s="22"/>
      <c r="D170" s="22"/>
      <c r="E170" s="22"/>
      <c r="F170" s="1"/>
      <c r="G170" s="2"/>
      <c r="H170" s="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.75" customHeight="1">
      <c r="A171" s="21"/>
      <c r="B171" s="22"/>
      <c r="C171" s="22"/>
      <c r="D171" s="22"/>
      <c r="E171" s="22"/>
      <c r="F171" s="1"/>
      <c r="G171" s="2"/>
      <c r="H171" s="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.75" customHeight="1">
      <c r="A172" s="21"/>
      <c r="B172" s="22"/>
      <c r="C172" s="22"/>
      <c r="D172" s="22"/>
      <c r="E172" s="22"/>
      <c r="F172" s="1"/>
      <c r="G172" s="2"/>
      <c r="H172" s="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.75" customHeight="1">
      <c r="A173" s="21"/>
      <c r="B173" s="22"/>
      <c r="C173" s="22"/>
      <c r="D173" s="22"/>
      <c r="E173" s="22"/>
      <c r="F173" s="1"/>
      <c r="G173" s="2"/>
      <c r="H173" s="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.75" customHeight="1">
      <c r="A174" s="21"/>
      <c r="B174" s="22"/>
      <c r="C174" s="22"/>
      <c r="D174" s="22"/>
      <c r="E174" s="22"/>
      <c r="F174" s="1"/>
      <c r="G174" s="2"/>
      <c r="H174" s="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.75" customHeight="1">
      <c r="A175" s="21"/>
      <c r="B175" s="22"/>
      <c r="C175" s="22"/>
      <c r="D175" s="22"/>
      <c r="E175" s="22"/>
      <c r="F175" s="1"/>
      <c r="G175" s="2"/>
      <c r="H175" s="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.75" customHeight="1">
      <c r="A176" s="21"/>
      <c r="B176" s="22"/>
      <c r="C176" s="22"/>
      <c r="D176" s="22"/>
      <c r="E176" s="22"/>
      <c r="F176" s="1"/>
      <c r="G176" s="2"/>
      <c r="H176" s="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.75" customHeight="1">
      <c r="A177" s="21"/>
      <c r="B177" s="22"/>
      <c r="C177" s="22"/>
      <c r="D177" s="22"/>
      <c r="E177" s="22"/>
      <c r="F177" s="1"/>
      <c r="G177" s="2"/>
      <c r="H177" s="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.75" customHeight="1">
      <c r="A178" s="21"/>
      <c r="B178" s="22"/>
      <c r="C178" s="22"/>
      <c r="D178" s="22"/>
      <c r="E178" s="22"/>
      <c r="F178" s="1"/>
      <c r="G178" s="2"/>
      <c r="H178" s="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.75" customHeight="1">
      <c r="A179" s="21"/>
      <c r="B179" s="22"/>
      <c r="C179" s="22"/>
      <c r="D179" s="22"/>
      <c r="E179" s="22"/>
      <c r="F179" s="1"/>
      <c r="G179" s="2"/>
      <c r="H179" s="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.75" customHeight="1">
      <c r="A180" s="21"/>
      <c r="B180" s="22"/>
      <c r="C180" s="22"/>
      <c r="D180" s="22"/>
      <c r="E180" s="22"/>
      <c r="F180" s="1"/>
      <c r="G180" s="2"/>
      <c r="H180" s="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.75" customHeight="1">
      <c r="A181" s="21"/>
      <c r="B181" s="22"/>
      <c r="C181" s="22"/>
      <c r="D181" s="22"/>
      <c r="E181" s="22"/>
      <c r="F181" s="1"/>
      <c r="G181" s="2"/>
      <c r="H181" s="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.75" customHeight="1">
      <c r="A182" s="21"/>
      <c r="B182" s="22"/>
      <c r="C182" s="22"/>
      <c r="D182" s="22"/>
      <c r="E182" s="22"/>
      <c r="F182" s="1"/>
      <c r="G182" s="2"/>
      <c r="H182" s="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.75" customHeight="1">
      <c r="A183" s="21"/>
      <c r="B183" s="22"/>
      <c r="C183" s="22"/>
      <c r="D183" s="22"/>
      <c r="E183" s="22"/>
      <c r="F183" s="1"/>
      <c r="G183" s="2"/>
      <c r="H183" s="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.75" customHeight="1">
      <c r="A184" s="21"/>
      <c r="B184" s="22"/>
      <c r="C184" s="22"/>
      <c r="D184" s="22"/>
      <c r="E184" s="22"/>
      <c r="F184" s="1"/>
      <c r="G184" s="2"/>
      <c r="H184" s="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.75" customHeight="1">
      <c r="A185" s="21"/>
      <c r="B185" s="22"/>
      <c r="C185" s="22"/>
      <c r="D185" s="22"/>
      <c r="E185" s="22"/>
      <c r="F185" s="1"/>
      <c r="G185" s="2"/>
      <c r="H185" s="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.75" customHeight="1">
      <c r="A186" s="21"/>
      <c r="B186" s="22"/>
      <c r="C186" s="22"/>
      <c r="D186" s="22"/>
      <c r="E186" s="22"/>
      <c r="F186" s="1"/>
      <c r="G186" s="2"/>
      <c r="H186" s="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.75" customHeight="1">
      <c r="A187" s="21"/>
      <c r="B187" s="22"/>
      <c r="C187" s="22"/>
      <c r="D187" s="22"/>
      <c r="E187" s="22"/>
      <c r="F187" s="1"/>
      <c r="G187" s="2"/>
      <c r="H187" s="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.75" customHeight="1">
      <c r="A188" s="21"/>
      <c r="B188" s="22"/>
      <c r="C188" s="22"/>
      <c r="D188" s="22"/>
      <c r="E188" s="22"/>
      <c r="F188" s="1"/>
      <c r="G188" s="2"/>
      <c r="H188" s="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.75" customHeight="1">
      <c r="A189" s="21"/>
      <c r="B189" s="22"/>
      <c r="C189" s="22"/>
      <c r="D189" s="22"/>
      <c r="E189" s="22"/>
      <c r="F189" s="1"/>
      <c r="G189" s="2"/>
      <c r="H189" s="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.75" customHeight="1">
      <c r="A190" s="21"/>
      <c r="B190" s="22"/>
      <c r="C190" s="22"/>
      <c r="D190" s="22"/>
      <c r="E190" s="22"/>
      <c r="F190" s="1"/>
      <c r="G190" s="2"/>
      <c r="H190" s="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.75" customHeight="1">
      <c r="A191" s="21"/>
      <c r="B191" s="22"/>
      <c r="C191" s="22"/>
      <c r="D191" s="22"/>
      <c r="E191" s="22"/>
      <c r="F191" s="1"/>
      <c r="G191" s="2"/>
      <c r="H191" s="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.75" customHeight="1">
      <c r="A192" s="21"/>
      <c r="B192" s="22"/>
      <c r="C192" s="22"/>
      <c r="D192" s="22"/>
      <c r="E192" s="22"/>
      <c r="F192" s="1"/>
      <c r="G192" s="2"/>
      <c r="H192" s="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.75" customHeight="1">
      <c r="A193" s="21"/>
      <c r="B193" s="22"/>
      <c r="C193" s="22"/>
      <c r="D193" s="22"/>
      <c r="E193" s="22"/>
      <c r="F193" s="1"/>
      <c r="G193" s="2"/>
      <c r="H193" s="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.75" customHeight="1">
      <c r="A194" s="21"/>
      <c r="B194" s="22"/>
      <c r="C194" s="22"/>
      <c r="D194" s="22"/>
      <c r="E194" s="22"/>
      <c r="F194" s="1"/>
      <c r="G194" s="2"/>
      <c r="H194" s="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.75" customHeight="1">
      <c r="A195" s="21"/>
      <c r="B195" s="22"/>
      <c r="C195" s="22"/>
      <c r="D195" s="22"/>
      <c r="E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.75" customHeight="1">
      <c r="A196" s="21"/>
      <c r="B196" s="22"/>
      <c r="C196" s="22"/>
      <c r="D196" s="22"/>
      <c r="E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.75" customHeight="1">
      <c r="A197" s="21"/>
      <c r="B197" s="22"/>
      <c r="C197" s="22"/>
      <c r="D197" s="22"/>
      <c r="E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.75" customHeight="1">
      <c r="A198" s="21"/>
      <c r="B198" s="22"/>
      <c r="C198" s="22"/>
      <c r="D198" s="22"/>
      <c r="E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.75" customHeight="1">
      <c r="A199" s="21"/>
      <c r="B199" s="22"/>
      <c r="C199" s="22"/>
      <c r="D199" s="22"/>
      <c r="E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.75" customHeight="1">
      <c r="A200" s="21"/>
      <c r="B200" s="22"/>
      <c r="C200" s="22"/>
      <c r="D200" s="22"/>
      <c r="E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.75" customHeight="1"/>
    <row r="202" spans="1:24" ht="15.75" customHeight="1"/>
    <row r="203" spans="1:24" ht="15.75" customHeight="1"/>
    <row r="204" spans="1:24" ht="15.75" customHeight="1"/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5">
    <mergeCell ref="B16:B22"/>
    <mergeCell ref="B23:B28"/>
    <mergeCell ref="B7:H7"/>
    <mergeCell ref="B2:H3"/>
    <mergeCell ref="G23:G28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9"/>
  <sheetViews>
    <sheetView topLeftCell="A2" zoomScaleNormal="100" workbookViewId="0">
      <selection activeCell="E22" sqref="E22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8" t="s">
        <v>19</v>
      </c>
      <c r="D2" s="99"/>
      <c r="E2" s="99"/>
      <c r="F2" s="99"/>
      <c r="G2" s="99"/>
      <c r="H2" s="99"/>
      <c r="I2" s="99"/>
      <c r="J2" s="99"/>
      <c r="K2" s="100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4" t="s">
        <v>68</v>
      </c>
      <c r="C8" s="64" t="s">
        <v>89</v>
      </c>
      <c r="D8" s="65" t="s">
        <v>69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1</v>
      </c>
      <c r="L8" s="73" t="s">
        <v>195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5"/>
      <c r="C9" s="104" t="s">
        <v>70</v>
      </c>
      <c r="D9" s="66" t="s">
        <v>71</v>
      </c>
      <c r="E9" s="108"/>
      <c r="F9" s="2"/>
      <c r="G9" s="2"/>
      <c r="H9" s="2"/>
      <c r="I9" s="2"/>
      <c r="J9" s="73">
        <v>1</v>
      </c>
      <c r="K9" s="73">
        <v>0.3</v>
      </c>
      <c r="L9" s="96" t="s">
        <v>195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5"/>
      <c r="C10" s="106"/>
      <c r="D10" s="67" t="s">
        <v>72</v>
      </c>
      <c r="E10" s="108"/>
      <c r="F10" s="2"/>
      <c r="G10" s="2"/>
      <c r="H10" s="2"/>
      <c r="I10" s="2"/>
      <c r="J10" s="73">
        <v>1</v>
      </c>
      <c r="K10" s="73" t="s">
        <v>195</v>
      </c>
      <c r="L10" s="97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5"/>
      <c r="C11" s="104" t="s">
        <v>73</v>
      </c>
      <c r="D11" s="66" t="s">
        <v>74</v>
      </c>
      <c r="E11" s="108"/>
      <c r="F11" s="2"/>
      <c r="G11" s="2"/>
      <c r="H11" s="2"/>
      <c r="I11" s="2"/>
      <c r="J11" s="73">
        <v>1</v>
      </c>
      <c r="K11" s="73">
        <v>1</v>
      </c>
      <c r="L11" s="73">
        <v>0.8</v>
      </c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5"/>
      <c r="C12" s="105"/>
      <c r="D12" s="68" t="s">
        <v>75</v>
      </c>
      <c r="E12" s="108"/>
      <c r="F12" s="2"/>
      <c r="G12" s="2"/>
      <c r="H12" s="2"/>
      <c r="I12" s="2"/>
      <c r="J12" s="73">
        <v>1</v>
      </c>
      <c r="K12" s="73" t="s">
        <v>195</v>
      </c>
      <c r="L12" s="73" t="s">
        <v>195</v>
      </c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5"/>
      <c r="C13" s="106"/>
      <c r="D13" s="67" t="s">
        <v>76</v>
      </c>
      <c r="E13" s="108"/>
      <c r="F13" s="2"/>
      <c r="G13" s="2"/>
      <c r="H13" s="2"/>
      <c r="I13" s="2"/>
      <c r="J13" s="73">
        <v>1</v>
      </c>
      <c r="K13" s="73">
        <v>0.6</v>
      </c>
      <c r="L13" s="73">
        <v>0.5</v>
      </c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33.75" customHeight="1">
      <c r="A14" s="1"/>
      <c r="B14" s="105"/>
      <c r="C14" s="104" t="s">
        <v>77</v>
      </c>
      <c r="D14" s="66" t="s">
        <v>78</v>
      </c>
      <c r="E14" s="108"/>
      <c r="F14" s="2"/>
      <c r="G14" s="2"/>
      <c r="H14" s="2"/>
      <c r="I14" s="2"/>
      <c r="J14" s="73">
        <v>1</v>
      </c>
      <c r="K14" s="73" t="s">
        <v>195</v>
      </c>
      <c r="L14" s="96" t="s">
        <v>195</v>
      </c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3.75" customHeight="1">
      <c r="A15" s="1"/>
      <c r="B15" s="105"/>
      <c r="C15" s="106"/>
      <c r="D15" s="67" t="s">
        <v>79</v>
      </c>
      <c r="E15" s="108"/>
      <c r="F15" s="2"/>
      <c r="G15" s="2"/>
      <c r="H15" s="2"/>
      <c r="I15" s="2"/>
      <c r="J15" s="73">
        <v>1</v>
      </c>
      <c r="K15" s="73">
        <v>0.3</v>
      </c>
      <c r="L15" s="97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3.75" customHeight="1">
      <c r="A16" s="1"/>
      <c r="B16" s="106"/>
      <c r="C16" s="64" t="s">
        <v>80</v>
      </c>
      <c r="D16" s="65" t="s">
        <v>81</v>
      </c>
      <c r="E16" s="108"/>
      <c r="F16" s="2"/>
      <c r="G16" s="2"/>
      <c r="H16" s="2"/>
      <c r="I16" s="2"/>
      <c r="J16" s="73">
        <v>1</v>
      </c>
      <c r="K16" s="73">
        <v>0.3</v>
      </c>
      <c r="L16" s="73">
        <v>0.6</v>
      </c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3.75" customHeight="1">
      <c r="A17" s="1"/>
      <c r="B17" s="63" t="s">
        <v>73</v>
      </c>
      <c r="C17" s="64" t="s">
        <v>82</v>
      </c>
      <c r="D17" s="75" t="s">
        <v>83</v>
      </c>
      <c r="E17" s="76" t="s">
        <v>84</v>
      </c>
      <c r="F17" s="2"/>
      <c r="G17" s="2"/>
      <c r="H17" s="2"/>
      <c r="I17" s="2"/>
      <c r="J17" s="73">
        <v>1</v>
      </c>
      <c r="K17" s="73" t="s">
        <v>196</v>
      </c>
      <c r="L17" s="74" t="s">
        <v>88</v>
      </c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8">
    <mergeCell ref="L14:L15"/>
    <mergeCell ref="L9:L10"/>
    <mergeCell ref="C2:K3"/>
    <mergeCell ref="B8:B16"/>
    <mergeCell ref="E8:E16"/>
    <mergeCell ref="C9:C10"/>
    <mergeCell ref="C14:C15"/>
    <mergeCell ref="C11:C13"/>
  </mergeCells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K9" sqref="K9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6" width="14.42578125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8" t="s">
        <v>90</v>
      </c>
      <c r="D2" s="99"/>
      <c r="E2" s="99"/>
      <c r="F2" s="99"/>
      <c r="G2" s="99"/>
      <c r="H2" s="99"/>
      <c r="I2" s="99"/>
      <c r="J2" s="99"/>
      <c r="K2" s="100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 t="s">
        <v>187</v>
      </c>
      <c r="P6" s="1"/>
      <c r="Q6" s="1"/>
      <c r="R6" s="1"/>
      <c r="S6" s="1"/>
      <c r="T6" s="1"/>
      <c r="U6" s="1" t="s">
        <v>188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62</v>
      </c>
      <c r="K7" s="69" t="s">
        <v>86</v>
      </c>
      <c r="L7" s="69" t="s">
        <v>87</v>
      </c>
      <c r="M7" s="2"/>
      <c r="N7" s="2" t="s">
        <v>170</v>
      </c>
      <c r="O7" s="77" t="s">
        <v>171</v>
      </c>
      <c r="P7" s="78" t="s">
        <v>172</v>
      </c>
      <c r="Q7" s="1"/>
      <c r="R7" s="1"/>
      <c r="S7" s="1"/>
      <c r="T7" s="2" t="s">
        <v>170</v>
      </c>
      <c r="U7" s="77" t="s">
        <v>171</v>
      </c>
      <c r="V7" s="78" t="s">
        <v>172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4" t="s">
        <v>91</v>
      </c>
      <c r="C8" s="64" t="s">
        <v>92</v>
      </c>
      <c r="D8" s="65" t="s">
        <v>93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0.3</v>
      </c>
      <c r="L8" s="73">
        <v>0.3</v>
      </c>
      <c r="M8" s="2"/>
      <c r="N8" s="81" t="s">
        <v>189</v>
      </c>
      <c r="O8" s="81" t="s">
        <v>190</v>
      </c>
      <c r="P8" s="81" t="s">
        <v>173</v>
      </c>
      <c r="Q8" s="1"/>
      <c r="R8" s="1"/>
      <c r="S8" s="1"/>
      <c r="T8" s="81" t="s">
        <v>186</v>
      </c>
      <c r="U8" s="81" t="s">
        <v>193</v>
      </c>
      <c r="V8" s="81" t="s">
        <v>173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5"/>
      <c r="C9" s="64" t="s">
        <v>94</v>
      </c>
      <c r="D9" s="65" t="s">
        <v>95</v>
      </c>
      <c r="E9" s="108"/>
      <c r="F9" s="2"/>
      <c r="G9" s="2"/>
      <c r="H9" s="2"/>
      <c r="I9" s="2"/>
      <c r="J9" s="73">
        <v>1</v>
      </c>
      <c r="K9" s="73">
        <v>0.92</v>
      </c>
      <c r="L9" s="73">
        <v>0.92</v>
      </c>
      <c r="M9" s="1"/>
      <c r="N9" s="81" t="s">
        <v>174</v>
      </c>
      <c r="O9" s="82" t="s">
        <v>179</v>
      </c>
      <c r="P9" s="81" t="s">
        <v>173</v>
      </c>
      <c r="Q9" s="1"/>
      <c r="R9" s="1"/>
      <c r="S9" s="1"/>
      <c r="T9" s="81" t="s">
        <v>174</v>
      </c>
      <c r="U9" s="82" t="s">
        <v>179</v>
      </c>
      <c r="V9" s="81" t="s">
        <v>173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6"/>
      <c r="C10" s="64" t="s">
        <v>96</v>
      </c>
      <c r="D10" s="65" t="s">
        <v>97</v>
      </c>
      <c r="E10" s="112"/>
      <c r="F10" s="2"/>
      <c r="G10" s="2"/>
      <c r="H10" s="2"/>
      <c r="I10" s="2"/>
      <c r="J10" s="73">
        <v>1</v>
      </c>
      <c r="K10" s="73">
        <v>0.92</v>
      </c>
      <c r="L10" s="73">
        <v>0.92</v>
      </c>
      <c r="M10" s="1"/>
      <c r="N10" s="81" t="s">
        <v>174</v>
      </c>
      <c r="O10" s="82" t="s">
        <v>179</v>
      </c>
      <c r="P10" s="81" t="s">
        <v>173</v>
      </c>
      <c r="Q10" s="1"/>
      <c r="R10" s="1"/>
      <c r="S10" s="1"/>
      <c r="T10" s="81" t="s">
        <v>174</v>
      </c>
      <c r="U10" s="82" t="s">
        <v>179</v>
      </c>
      <c r="V10" s="81" t="s">
        <v>173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4" t="s">
        <v>98</v>
      </c>
      <c r="C11" s="64" t="s">
        <v>99</v>
      </c>
      <c r="D11" s="65" t="s">
        <v>100</v>
      </c>
      <c r="E11" s="107" t="s">
        <v>84</v>
      </c>
      <c r="F11" s="2"/>
      <c r="G11" s="2"/>
      <c r="H11" s="2"/>
      <c r="I11" s="2"/>
      <c r="J11" s="73">
        <v>1</v>
      </c>
      <c r="K11" s="73">
        <v>0.91666666666666674</v>
      </c>
      <c r="L11" s="109" t="s">
        <v>88</v>
      </c>
      <c r="M11" s="1"/>
      <c r="N11" s="81" t="s">
        <v>174</v>
      </c>
      <c r="O11" s="82" t="s">
        <v>179</v>
      </c>
      <c r="P11" s="81" t="s">
        <v>173</v>
      </c>
      <c r="Q11" s="1"/>
      <c r="R11" s="1"/>
      <c r="S11" s="1"/>
      <c r="T11" s="81"/>
      <c r="U11" s="82"/>
      <c r="V11" s="8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5"/>
      <c r="C12" s="64" t="s">
        <v>96</v>
      </c>
      <c r="D12" s="65" t="s">
        <v>101</v>
      </c>
      <c r="E12" s="108"/>
      <c r="F12" s="2"/>
      <c r="G12" s="2"/>
      <c r="H12" s="2"/>
      <c r="I12" s="2"/>
      <c r="J12" s="73">
        <v>1</v>
      </c>
      <c r="K12" s="73">
        <v>0.91666666666666674</v>
      </c>
      <c r="L12" s="110"/>
      <c r="M12" s="1"/>
      <c r="N12" s="81" t="s">
        <v>174</v>
      </c>
      <c r="O12" s="82" t="s">
        <v>180</v>
      </c>
      <c r="P12" s="81" t="s">
        <v>173</v>
      </c>
      <c r="Q12" s="1"/>
      <c r="R12" s="1"/>
      <c r="S12" s="1"/>
      <c r="T12" s="81"/>
      <c r="U12" s="82"/>
      <c r="V12" s="8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6"/>
      <c r="C13" s="64" t="s">
        <v>102</v>
      </c>
      <c r="D13" s="65" t="s">
        <v>103</v>
      </c>
      <c r="E13" s="112"/>
      <c r="F13" s="2"/>
      <c r="G13" s="2"/>
      <c r="H13" s="2"/>
      <c r="I13" s="2"/>
      <c r="J13" s="73">
        <v>1</v>
      </c>
      <c r="K13" s="73">
        <v>0</v>
      </c>
      <c r="L13" s="111"/>
      <c r="M13" s="1"/>
      <c r="N13" s="81" t="s">
        <v>191</v>
      </c>
      <c r="O13" s="82" t="s">
        <v>192</v>
      </c>
      <c r="P13" s="81" t="s">
        <v>173</v>
      </c>
      <c r="Q13" s="1"/>
      <c r="R13" s="1"/>
      <c r="S13" s="1"/>
      <c r="T13" s="81"/>
      <c r="U13" s="82"/>
      <c r="V13" s="8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L15" s="2"/>
      <c r="M15" s="1"/>
      <c r="N15" s="2"/>
      <c r="O15" s="2" t="s">
        <v>178</v>
      </c>
      <c r="P15" s="80">
        <f>SUM(K8:K13)/6</f>
        <v>0.66222222222222227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 t="s">
        <v>194</v>
      </c>
      <c r="P16" s="80">
        <f>SUM(L8:L10)/3</f>
        <v>0.71333333333333337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6">
    <mergeCell ref="L11:L13"/>
    <mergeCell ref="C2:K3"/>
    <mergeCell ref="B8:B10"/>
    <mergeCell ref="E8:E10"/>
    <mergeCell ref="B11:B13"/>
    <mergeCell ref="E11:E13"/>
  </mergeCells>
  <phoneticPr fontId="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topLeftCell="C1" zoomScaleNormal="100" workbookViewId="0">
      <selection activeCell="D23" sqref="D23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8" t="s">
        <v>104</v>
      </c>
      <c r="D2" s="99"/>
      <c r="E2" s="99"/>
      <c r="F2" s="99"/>
      <c r="G2" s="99"/>
      <c r="H2" s="99"/>
      <c r="I2" s="99"/>
      <c r="J2" s="99"/>
      <c r="K2" s="100"/>
      <c r="L2" s="70"/>
      <c r="M2" s="70"/>
      <c r="N2" s="70"/>
      <c r="O2" s="70"/>
      <c r="P2" s="70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70"/>
      <c r="N3" s="70"/>
      <c r="O3" s="70"/>
      <c r="P3" s="70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4" t="s">
        <v>105</v>
      </c>
      <c r="C8" s="64" t="s">
        <v>106</v>
      </c>
      <c r="D8" s="65" t="s">
        <v>175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1</v>
      </c>
      <c r="L8" s="73">
        <v>1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5"/>
      <c r="C9" s="64" t="s">
        <v>107</v>
      </c>
      <c r="D9" s="65" t="s">
        <v>108</v>
      </c>
      <c r="E9" s="108"/>
      <c r="F9" s="2"/>
      <c r="G9" s="2"/>
      <c r="H9" s="2"/>
      <c r="I9" s="2"/>
      <c r="J9" s="73">
        <v>1</v>
      </c>
      <c r="K9" s="73">
        <v>1</v>
      </c>
      <c r="L9" s="73">
        <v>0.5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5"/>
      <c r="C10" s="64" t="s">
        <v>109</v>
      </c>
      <c r="D10" s="65" t="s">
        <v>110</v>
      </c>
      <c r="E10" s="108"/>
      <c r="F10" s="2"/>
      <c r="G10" s="2"/>
      <c r="H10" s="2"/>
      <c r="I10" s="2"/>
      <c r="J10" s="73">
        <v>1</v>
      </c>
      <c r="K10" s="73">
        <v>1</v>
      </c>
      <c r="L10" s="73">
        <v>0.5</v>
      </c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5"/>
      <c r="C11" s="79" t="s">
        <v>111</v>
      </c>
      <c r="D11" s="67" t="s">
        <v>176</v>
      </c>
      <c r="E11" s="108"/>
      <c r="F11" s="2"/>
      <c r="G11" s="2"/>
      <c r="H11" s="2"/>
      <c r="I11" s="2"/>
      <c r="J11" s="73">
        <v>1</v>
      </c>
      <c r="K11" s="73">
        <v>0.9</v>
      </c>
      <c r="L11" s="73">
        <v>0.25</v>
      </c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5"/>
      <c r="C12" s="64" t="s">
        <v>112</v>
      </c>
      <c r="D12" s="65" t="s">
        <v>113</v>
      </c>
      <c r="E12" s="108"/>
      <c r="F12" s="2"/>
      <c r="G12" s="2"/>
      <c r="H12" s="2"/>
      <c r="I12" s="2"/>
      <c r="J12" s="73">
        <v>1</v>
      </c>
      <c r="K12" s="73">
        <v>0.7</v>
      </c>
      <c r="L12" s="73">
        <v>0.5</v>
      </c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6"/>
      <c r="C13" s="64" t="s">
        <v>114</v>
      </c>
      <c r="D13" s="65" t="s">
        <v>115</v>
      </c>
      <c r="E13" s="112"/>
      <c r="F13" s="2"/>
      <c r="G13" s="2"/>
      <c r="H13" s="2"/>
      <c r="I13" s="2"/>
      <c r="J13" s="73">
        <v>1</v>
      </c>
      <c r="K13" s="73">
        <v>1</v>
      </c>
      <c r="L13" s="71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">
    <mergeCell ref="B8:B13"/>
    <mergeCell ref="E8:E13"/>
    <mergeCell ref="C2:K3"/>
  </mergeCells>
  <phoneticPr fontId="6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90"/>
  <sheetViews>
    <sheetView topLeftCell="A6" zoomScaleNormal="100" workbookViewId="0">
      <selection activeCell="J12" activeCellId="1" sqref="D12 J12:L12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8" t="s">
        <v>20</v>
      </c>
      <c r="D2" s="99"/>
      <c r="E2" s="99"/>
      <c r="F2" s="99"/>
      <c r="G2" s="99"/>
      <c r="H2" s="99"/>
      <c r="I2" s="99"/>
      <c r="J2" s="99"/>
      <c r="K2" s="99"/>
      <c r="L2" s="99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72" t="s">
        <v>2</v>
      </c>
      <c r="C7" s="72" t="s">
        <v>3</v>
      </c>
      <c r="D7" s="72" t="s">
        <v>67</v>
      </c>
      <c r="E7" s="7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104" t="s">
        <v>116</v>
      </c>
      <c r="C8" s="104" t="s">
        <v>117</v>
      </c>
      <c r="D8" s="66" t="s">
        <v>118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0.8</v>
      </c>
      <c r="L8" s="73">
        <v>1</v>
      </c>
      <c r="M8" s="3"/>
      <c r="N8" s="1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106"/>
      <c r="C9" s="106"/>
      <c r="D9" s="67" t="s">
        <v>119</v>
      </c>
      <c r="E9" s="108"/>
      <c r="F9" s="2"/>
      <c r="G9" s="2"/>
      <c r="H9" s="2"/>
      <c r="I9" s="2"/>
      <c r="J9" s="73">
        <v>1</v>
      </c>
      <c r="K9" s="73">
        <v>0.4</v>
      </c>
      <c r="L9" s="73">
        <v>0</v>
      </c>
      <c r="M9" s="3"/>
      <c r="N9" s="1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104" t="s">
        <v>120</v>
      </c>
      <c r="C10" s="104" t="s">
        <v>121</v>
      </c>
      <c r="D10" s="66" t="s">
        <v>122</v>
      </c>
      <c r="E10" s="108"/>
      <c r="F10" s="2"/>
      <c r="G10" s="2"/>
      <c r="H10" s="2"/>
      <c r="I10" s="2"/>
      <c r="J10" s="73">
        <v>1</v>
      </c>
      <c r="K10" s="73">
        <v>1</v>
      </c>
      <c r="L10" s="73">
        <v>1</v>
      </c>
      <c r="M10" s="5">
        <v>2</v>
      </c>
      <c r="N10" s="6" t="s">
        <v>11</v>
      </c>
      <c r="O10" s="3" t="s"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105"/>
      <c r="C11" s="106"/>
      <c r="D11" s="67" t="s">
        <v>123</v>
      </c>
      <c r="E11" s="108"/>
      <c r="F11" s="2"/>
      <c r="G11" s="2"/>
      <c r="H11" s="2"/>
      <c r="I11" s="2"/>
      <c r="J11" s="73">
        <v>0</v>
      </c>
      <c r="K11" s="73">
        <v>0</v>
      </c>
      <c r="L11" s="73">
        <v>0</v>
      </c>
      <c r="M11" s="5"/>
      <c r="N11" s="6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105"/>
      <c r="C12" s="104" t="s">
        <v>124</v>
      </c>
      <c r="D12" s="66" t="s">
        <v>125</v>
      </c>
      <c r="E12" s="108"/>
      <c r="F12" s="2"/>
      <c r="G12" s="2"/>
      <c r="H12" s="2"/>
      <c r="I12" s="2"/>
      <c r="J12" s="73">
        <v>0</v>
      </c>
      <c r="K12" s="73">
        <v>0</v>
      </c>
      <c r="L12" s="73">
        <v>0</v>
      </c>
      <c r="M12" s="5"/>
      <c r="N12" s="6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105"/>
      <c r="C13" s="105"/>
      <c r="D13" s="68" t="s">
        <v>126</v>
      </c>
      <c r="E13" s="108"/>
      <c r="F13" s="2"/>
      <c r="G13" s="2"/>
      <c r="H13" s="2"/>
      <c r="I13" s="2"/>
      <c r="J13" s="73">
        <v>1</v>
      </c>
      <c r="K13" s="73">
        <v>1</v>
      </c>
      <c r="L13" s="73">
        <v>1</v>
      </c>
      <c r="M13" s="5"/>
      <c r="N13" s="6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105"/>
      <c r="C14" s="106"/>
      <c r="D14" s="67" t="s">
        <v>127</v>
      </c>
      <c r="E14" s="108"/>
      <c r="F14" s="2"/>
      <c r="G14" s="2"/>
      <c r="H14" s="2"/>
      <c r="I14" s="2"/>
      <c r="J14" s="71"/>
      <c r="K14" s="71"/>
      <c r="L14" s="71"/>
      <c r="M14" s="5"/>
      <c r="N14" s="6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105"/>
      <c r="C15" s="104" t="s">
        <v>128</v>
      </c>
      <c r="D15" s="66" t="s">
        <v>129</v>
      </c>
      <c r="E15" s="108"/>
      <c r="F15" s="2"/>
      <c r="G15" s="2"/>
      <c r="H15" s="2"/>
      <c r="I15" s="2"/>
      <c r="J15" s="73">
        <v>1</v>
      </c>
      <c r="K15" s="73">
        <v>1</v>
      </c>
      <c r="L15" s="73">
        <v>1</v>
      </c>
      <c r="M15" s="5"/>
      <c r="N15" s="6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106"/>
      <c r="C16" s="106"/>
      <c r="D16" s="67" t="s">
        <v>130</v>
      </c>
      <c r="E16" s="112"/>
      <c r="F16" s="2"/>
      <c r="G16" s="2"/>
      <c r="H16" s="2"/>
      <c r="I16" s="2"/>
      <c r="J16" s="73">
        <v>1</v>
      </c>
      <c r="K16" s="73">
        <v>0.5</v>
      </c>
      <c r="L16" s="73">
        <v>1</v>
      </c>
      <c r="M16" s="5"/>
      <c r="N16" s="6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104" t="s">
        <v>131</v>
      </c>
      <c r="C17" s="64" t="s">
        <v>132</v>
      </c>
      <c r="D17" s="65" t="s">
        <v>133</v>
      </c>
      <c r="E17" s="107" t="s">
        <v>134</v>
      </c>
      <c r="F17" s="2"/>
      <c r="G17" s="2"/>
      <c r="H17" s="2"/>
      <c r="I17" s="2"/>
      <c r="J17" s="73">
        <v>1</v>
      </c>
      <c r="K17" s="73">
        <v>0</v>
      </c>
      <c r="L17" s="113" t="s">
        <v>88</v>
      </c>
      <c r="M17" s="5"/>
      <c r="N17" s="6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106"/>
      <c r="C18" s="64" t="s">
        <v>135</v>
      </c>
      <c r="D18" s="65" t="s">
        <v>136</v>
      </c>
      <c r="E18" s="108"/>
      <c r="F18" s="2"/>
      <c r="G18" s="2"/>
      <c r="H18" s="2"/>
      <c r="I18" s="2"/>
      <c r="J18" s="73">
        <v>1</v>
      </c>
      <c r="K18" s="73">
        <v>0</v>
      </c>
      <c r="L18" s="114"/>
      <c r="M18" s="5"/>
      <c r="N18" s="6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64" t="s">
        <v>137</v>
      </c>
      <c r="C19" s="64" t="s">
        <v>137</v>
      </c>
      <c r="D19" s="65" t="s">
        <v>138</v>
      </c>
      <c r="E19" s="112"/>
      <c r="F19" s="2"/>
      <c r="G19" s="2"/>
      <c r="H19" s="2"/>
      <c r="I19" s="2"/>
      <c r="J19" s="73">
        <v>1</v>
      </c>
      <c r="K19" s="73">
        <v>0</v>
      </c>
      <c r="L19" s="115"/>
      <c r="M19" s="5"/>
      <c r="N19" s="6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9.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5">
        <v>1</v>
      </c>
      <c r="N20" s="3" t="s">
        <v>13</v>
      </c>
      <c r="O20" s="3" t="s"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5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9.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5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9.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5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9.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5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9.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5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5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0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9"/>
      <c r="N29" s="2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9"/>
      <c r="N30" s="2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9"/>
      <c r="N31" s="2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2"/>
      <c r="C199" s="1"/>
      <c r="D199" s="2"/>
      <c r="E199" s="2"/>
      <c r="F199" s="2"/>
      <c r="G199" s="2"/>
      <c r="H199" s="2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2"/>
      <c r="C200" s="1"/>
      <c r="D200" s="2"/>
      <c r="E200" s="2"/>
      <c r="F200" s="2"/>
      <c r="G200" s="2"/>
      <c r="H200" s="2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3:32" ht="15.75" customHeight="1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3:32" ht="15.75" customHeight="1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3:32" ht="15.75" customHeight="1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3:32" ht="15.75" customHeight="1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3:32" ht="15.75" customHeight="1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3:32" ht="15.75" customHeight="1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3:32" ht="15.75" customHeight="1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3:32" ht="15.75" customHeight="1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3:32" ht="15.75" customHeight="1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3:32" ht="15.75" customHeight="1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3:32" ht="15.75" customHeight="1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3:32" ht="15.75" customHeight="1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3:32" ht="15.75" customHeight="1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3:32" ht="15.75" customHeight="1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3:32" ht="15.75" customHeight="1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3:32" ht="15.75" customHeight="1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3:32" ht="15.75" customHeight="1"/>
    <row r="231" spans="13:32" ht="15.75" customHeight="1"/>
    <row r="232" spans="13:32" ht="15.75" customHeight="1"/>
    <row r="233" spans="13:32" ht="15.75" customHeight="1"/>
    <row r="234" spans="13:32" ht="15.75" customHeight="1"/>
    <row r="235" spans="13:32" ht="15.75" customHeight="1"/>
    <row r="236" spans="13:32" ht="15.75" customHeight="1"/>
    <row r="237" spans="13:32" ht="15.75" customHeight="1"/>
    <row r="238" spans="13:32" ht="15.75" customHeight="1"/>
    <row r="239" spans="13:32" ht="15.75" customHeight="1"/>
    <row r="240" spans="13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B7:O28">
    <filterColumn colId="6" hiddenButton="1" showButton="0"/>
    <filterColumn colId="7" hiddenButton="1" showButton="0"/>
    <filterColumn colId="8" hiddenButton="1" showButton="0"/>
  </autoFilter>
  <mergeCells count="11">
    <mergeCell ref="B17:B18"/>
    <mergeCell ref="E17:E19"/>
    <mergeCell ref="L17:L19"/>
    <mergeCell ref="C2:L3"/>
    <mergeCell ref="B8:B9"/>
    <mergeCell ref="C8:C9"/>
    <mergeCell ref="E8:E16"/>
    <mergeCell ref="B10:B16"/>
    <mergeCell ref="C10:C11"/>
    <mergeCell ref="C12:C14"/>
    <mergeCell ref="C15:C16"/>
  </mergeCells>
  <phoneticPr fontId="6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77"/>
  <sheetViews>
    <sheetView zoomScaleNormal="100" workbookViewId="0">
      <selection activeCell="L13" sqref="L13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</cols>
  <sheetData>
    <row r="1" spans="2:21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</row>
    <row r="2" spans="2:21" ht="19.5" customHeight="1">
      <c r="C2" s="98" t="s">
        <v>152</v>
      </c>
      <c r="D2" s="99"/>
      <c r="E2" s="99"/>
      <c r="F2" s="99"/>
      <c r="G2" s="99"/>
      <c r="H2" s="99"/>
      <c r="I2" s="99"/>
      <c r="J2" s="99"/>
      <c r="K2" s="100"/>
      <c r="L2" s="70"/>
      <c r="M2" s="1"/>
      <c r="N2" s="1"/>
      <c r="O2" s="1"/>
      <c r="P2" s="1"/>
      <c r="Q2" s="1"/>
      <c r="R2" s="1"/>
      <c r="S2" s="1"/>
      <c r="T2" s="1"/>
      <c r="U2" s="1"/>
    </row>
    <row r="3" spans="2:21" ht="19.5" customHeight="1" thickBot="1"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1"/>
      <c r="N3" s="1"/>
      <c r="O3" s="1"/>
      <c r="P3" s="1"/>
      <c r="Q3" s="1"/>
      <c r="R3" s="1"/>
      <c r="S3" s="1"/>
      <c r="T3" s="1"/>
      <c r="U3" s="1"/>
    </row>
    <row r="4" spans="2:21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</row>
    <row r="5" spans="2:21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</row>
    <row r="6" spans="2:21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</row>
    <row r="7" spans="2:21" ht="36" customHeight="1"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"/>
      <c r="N7" s="1"/>
      <c r="O7" s="1"/>
      <c r="P7" s="1"/>
      <c r="Q7" s="1"/>
      <c r="R7" s="1"/>
      <c r="S7" s="1"/>
      <c r="T7" s="1"/>
      <c r="U7" s="1"/>
    </row>
    <row r="8" spans="2:21" ht="33.75" customHeight="1">
      <c r="B8" s="104" t="s">
        <v>139</v>
      </c>
      <c r="C8" s="64" t="s">
        <v>140</v>
      </c>
      <c r="D8" s="65" t="s">
        <v>141</v>
      </c>
      <c r="E8" s="107" t="s">
        <v>8</v>
      </c>
      <c r="F8" s="2"/>
      <c r="G8" s="2"/>
      <c r="H8" s="2"/>
      <c r="I8" s="1" t="s">
        <v>18</v>
      </c>
      <c r="J8" s="73">
        <v>1</v>
      </c>
      <c r="K8" s="73">
        <v>0</v>
      </c>
      <c r="L8" s="73">
        <v>0</v>
      </c>
      <c r="M8" s="1"/>
      <c r="N8" s="1"/>
      <c r="O8" s="1"/>
      <c r="P8" s="1"/>
      <c r="Q8" s="1"/>
      <c r="R8" s="1"/>
      <c r="S8" s="1"/>
      <c r="T8" s="1"/>
      <c r="U8" s="1"/>
    </row>
    <row r="9" spans="2:21" ht="33.75" customHeight="1">
      <c r="B9" s="105"/>
      <c r="C9" s="64" t="s">
        <v>142</v>
      </c>
      <c r="D9" s="65" t="s">
        <v>143</v>
      </c>
      <c r="E9" s="108"/>
      <c r="F9" s="2"/>
      <c r="G9" s="2"/>
      <c r="H9" s="2"/>
      <c r="I9" s="2"/>
      <c r="J9" s="73">
        <v>1</v>
      </c>
      <c r="K9" s="73">
        <v>0</v>
      </c>
      <c r="L9" s="73">
        <v>0</v>
      </c>
      <c r="M9" s="1"/>
      <c r="N9" s="1"/>
      <c r="O9" s="1"/>
      <c r="P9" s="1"/>
      <c r="Q9" s="1"/>
      <c r="R9" s="1"/>
      <c r="S9" s="1"/>
      <c r="T9" s="1"/>
      <c r="U9" s="1"/>
    </row>
    <row r="10" spans="2:21" ht="33.75" customHeight="1">
      <c r="B10" s="105"/>
      <c r="C10" s="64" t="s">
        <v>144</v>
      </c>
      <c r="D10" s="65" t="s">
        <v>145</v>
      </c>
      <c r="E10" s="108"/>
      <c r="F10" s="2"/>
      <c r="G10" s="2"/>
      <c r="H10" s="2"/>
      <c r="I10" s="2"/>
      <c r="J10" s="73">
        <v>1</v>
      </c>
      <c r="K10" s="73">
        <v>0</v>
      </c>
      <c r="L10" s="73">
        <v>0</v>
      </c>
      <c r="M10" s="1"/>
      <c r="N10" s="1"/>
      <c r="O10" s="1"/>
      <c r="P10" s="1"/>
      <c r="Q10" s="1"/>
      <c r="R10" s="1"/>
      <c r="S10" s="1"/>
      <c r="T10" s="1"/>
      <c r="U10" s="1"/>
    </row>
    <row r="11" spans="2:21" ht="33.75" customHeight="1">
      <c r="B11" s="105"/>
      <c r="C11" s="64" t="s">
        <v>146</v>
      </c>
      <c r="D11" s="65" t="s">
        <v>147</v>
      </c>
      <c r="E11" s="108"/>
      <c r="F11" s="2"/>
      <c r="G11" s="2"/>
      <c r="H11" s="2"/>
      <c r="I11" s="2"/>
      <c r="J11" s="73">
        <v>1</v>
      </c>
      <c r="K11" s="73">
        <v>0.8</v>
      </c>
      <c r="L11" s="73">
        <v>0.1</v>
      </c>
      <c r="M11" s="1"/>
      <c r="N11" s="1"/>
      <c r="O11" s="1"/>
      <c r="P11" s="1"/>
      <c r="Q11" s="1"/>
      <c r="R11" s="1"/>
      <c r="S11" s="1"/>
      <c r="T11" s="1"/>
      <c r="U11" s="1"/>
    </row>
    <row r="12" spans="2:21" ht="33.75" customHeight="1">
      <c r="B12" s="105"/>
      <c r="C12" s="64" t="s">
        <v>148</v>
      </c>
      <c r="D12" s="65" t="s">
        <v>149</v>
      </c>
      <c r="E12" s="108"/>
      <c r="F12" s="2"/>
      <c r="G12" s="2"/>
      <c r="H12" s="2"/>
      <c r="I12" s="2"/>
      <c r="J12" s="73">
        <v>1</v>
      </c>
      <c r="K12" s="73">
        <v>0.8</v>
      </c>
      <c r="L12" s="73">
        <v>0.3</v>
      </c>
      <c r="M12" s="1"/>
      <c r="N12" s="1"/>
      <c r="O12" s="1"/>
      <c r="P12" s="1"/>
      <c r="Q12" s="1"/>
      <c r="R12" s="1"/>
      <c r="S12" s="1"/>
      <c r="T12" s="1"/>
      <c r="U12" s="1"/>
    </row>
    <row r="13" spans="2:21" ht="36" customHeight="1">
      <c r="B13" s="106"/>
      <c r="C13" s="64" t="s">
        <v>150</v>
      </c>
      <c r="D13" s="65" t="s">
        <v>151</v>
      </c>
      <c r="E13" s="112"/>
      <c r="F13" s="2"/>
      <c r="G13" s="2"/>
      <c r="H13" s="2"/>
      <c r="I13" s="2"/>
      <c r="J13" s="73">
        <v>1</v>
      </c>
      <c r="K13" s="73">
        <v>0.8</v>
      </c>
      <c r="L13" s="73">
        <v>0</v>
      </c>
      <c r="M13" s="1"/>
      <c r="N13" s="1"/>
      <c r="O13" s="1"/>
      <c r="P13" s="1"/>
      <c r="Q13" s="1"/>
      <c r="R13" s="1"/>
      <c r="S13" s="1"/>
      <c r="T13" s="1"/>
      <c r="U13" s="1"/>
    </row>
    <row r="14" spans="2:21" ht="29.25" customHeight="1"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2:21" ht="29.2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2:21" ht="29.2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2:21" ht="29.2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2:21" ht="4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2:21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2:21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2:21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2:21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2:21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2:21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2:21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2:21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2:21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2:21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2:21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2:21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2:21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2:21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2:21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2:21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2:21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2:21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2:21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2:21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2:21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2:21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2:21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2:21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2:21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2:21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2:21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2:21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2:21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2:21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2:21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2:21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2:21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2:21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2:21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2:21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2:21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2:21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2:21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2:21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2:21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2:21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2:21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2:21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2:21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2:21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2:21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2:21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2:21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2:21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2:21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2:21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2:21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2:21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2:21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2:21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2:21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2:21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2:21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2:21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2:21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2:21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2:21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2:21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2:21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2:21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2:21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2:21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2:21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2:21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2:21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2:21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2:21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2:21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2:21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2:21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2:21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2:21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2:21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2:21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2:21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2:21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5.75" customHeight="1"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5.75" customHeight="1"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5.75" customHeight="1"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5.75" customHeight="1"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5.75" customHeight="1"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5.75" customHeight="1"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5.75" customHeight="1"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5.75" customHeight="1"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5.75" customHeight="1"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5.75" customHeight="1"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5.75" customHeight="1"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5.75" customHeight="1"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5.75" customHeight="1"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5.75" customHeight="1">
      <c r="M208" s="1"/>
      <c r="N208" s="1"/>
      <c r="O208" s="1"/>
      <c r="P208" s="1"/>
      <c r="Q208" s="1"/>
      <c r="R208" s="1"/>
      <c r="S208" s="1"/>
      <c r="T208" s="1"/>
      <c r="U208" s="1"/>
    </row>
    <row r="209" spans="13:21" ht="15.75" customHeight="1">
      <c r="M209" s="1"/>
      <c r="N209" s="1"/>
      <c r="O209" s="1"/>
      <c r="P209" s="1"/>
      <c r="Q209" s="1"/>
      <c r="R209" s="1"/>
      <c r="S209" s="1"/>
      <c r="T209" s="1"/>
      <c r="U209" s="1"/>
    </row>
    <row r="210" spans="13:21" ht="15.75" customHeight="1">
      <c r="M210" s="1"/>
      <c r="N210" s="1"/>
      <c r="O210" s="1"/>
      <c r="P210" s="1"/>
      <c r="Q210" s="1"/>
      <c r="R210" s="1"/>
      <c r="S210" s="1"/>
      <c r="T210" s="1"/>
      <c r="U210" s="1"/>
    </row>
    <row r="211" spans="13:21" ht="15.75" customHeight="1">
      <c r="M211" s="1"/>
      <c r="N211" s="1"/>
      <c r="O211" s="1"/>
      <c r="P211" s="1"/>
      <c r="Q211" s="1"/>
      <c r="R211" s="1"/>
      <c r="S211" s="1"/>
      <c r="T211" s="1"/>
      <c r="U211" s="1"/>
    </row>
    <row r="212" spans="13:21" ht="15.75" customHeight="1">
      <c r="M212" s="1"/>
      <c r="N212" s="1"/>
      <c r="O212" s="1"/>
      <c r="P212" s="1"/>
      <c r="Q212" s="1"/>
      <c r="R212" s="1"/>
      <c r="S212" s="1"/>
      <c r="T212" s="1"/>
      <c r="U212" s="1"/>
    </row>
    <row r="213" spans="13:21" ht="15.75" customHeight="1">
      <c r="M213" s="1"/>
      <c r="N213" s="1"/>
      <c r="O213" s="1"/>
      <c r="P213" s="1"/>
      <c r="Q213" s="1"/>
      <c r="R213" s="1"/>
      <c r="S213" s="1"/>
      <c r="T213" s="1"/>
      <c r="U213" s="1"/>
    </row>
    <row r="214" spans="13:21" ht="15.75" customHeight="1">
      <c r="M214" s="1"/>
      <c r="N214" s="1"/>
      <c r="O214" s="1"/>
      <c r="P214" s="1"/>
      <c r="Q214" s="1"/>
      <c r="R214" s="1"/>
      <c r="S214" s="1"/>
      <c r="T214" s="1"/>
      <c r="U214" s="1"/>
    </row>
    <row r="215" spans="13:21" ht="15.75" customHeight="1">
      <c r="M215" s="1"/>
      <c r="N215" s="1"/>
      <c r="O215" s="1"/>
      <c r="P215" s="1"/>
      <c r="Q215" s="1"/>
      <c r="R215" s="1"/>
      <c r="S215" s="1"/>
      <c r="T215" s="1"/>
      <c r="U215" s="1"/>
    </row>
    <row r="216" spans="13:21" ht="15.75" customHeight="1">
      <c r="M216" s="1"/>
      <c r="N216" s="1"/>
      <c r="O216" s="1"/>
      <c r="P216" s="1"/>
      <c r="Q216" s="1"/>
      <c r="R216" s="1"/>
      <c r="S216" s="1"/>
      <c r="T216" s="1"/>
      <c r="U216" s="1"/>
    </row>
    <row r="217" spans="13:21" ht="15.75" customHeight="1"/>
    <row r="218" spans="13:21" ht="15.75" customHeight="1"/>
    <row r="219" spans="13:21" ht="15.75" customHeight="1"/>
    <row r="220" spans="13:21" ht="15.75" customHeight="1"/>
    <row r="221" spans="13:21" ht="15.75" customHeight="1"/>
    <row r="222" spans="13:21" ht="15.75" customHeight="1"/>
    <row r="223" spans="13:21" ht="15.75" customHeight="1"/>
    <row r="224" spans="13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autoFilter ref="B7:D14"/>
  <mergeCells count="3">
    <mergeCell ref="C2:K3"/>
    <mergeCell ref="B8:B13"/>
    <mergeCell ref="E8:E13"/>
  </mergeCells>
  <phoneticPr fontId="6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3"/>
  <sheetViews>
    <sheetView zoomScaleNormal="100" workbookViewId="0">
      <selection activeCell="C14" sqref="C14:D14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8" t="s">
        <v>21</v>
      </c>
      <c r="D2" s="99"/>
      <c r="E2" s="99"/>
      <c r="F2" s="99"/>
      <c r="G2" s="99"/>
      <c r="H2" s="99"/>
      <c r="I2" s="99"/>
      <c r="J2" s="99"/>
      <c r="K2" s="100"/>
      <c r="L2" s="70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0"/>
      <c r="C3" s="101"/>
      <c r="D3" s="102"/>
      <c r="E3" s="102"/>
      <c r="F3" s="102"/>
      <c r="G3" s="102"/>
      <c r="H3" s="102"/>
      <c r="I3" s="102"/>
      <c r="J3" s="102"/>
      <c r="K3" s="103"/>
      <c r="L3" s="70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62" t="s">
        <v>2</v>
      </c>
      <c r="C7" s="62" t="s">
        <v>3</v>
      </c>
      <c r="D7" s="62" t="s">
        <v>67</v>
      </c>
      <c r="E7" s="62" t="s">
        <v>1</v>
      </c>
      <c r="F7" s="2"/>
      <c r="G7" s="2"/>
      <c r="H7" s="2"/>
      <c r="I7" s="1" t="s">
        <v>17</v>
      </c>
      <c r="J7" s="69" t="s">
        <v>85</v>
      </c>
      <c r="K7" s="69" t="s">
        <v>86</v>
      </c>
      <c r="L7" s="69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104" t="s">
        <v>153</v>
      </c>
      <c r="C8" s="64" t="s">
        <v>154</v>
      </c>
      <c r="D8" s="65" t="s">
        <v>155</v>
      </c>
      <c r="E8" s="107" t="s">
        <v>8</v>
      </c>
      <c r="F8" s="2"/>
      <c r="G8" s="2"/>
      <c r="H8" s="2"/>
      <c r="I8" s="1" t="s">
        <v>18</v>
      </c>
      <c r="J8" s="71" t="s">
        <v>169</v>
      </c>
      <c r="K8" s="71" t="s">
        <v>181</v>
      </c>
      <c r="L8" s="73" t="s">
        <v>177</v>
      </c>
      <c r="M8" s="3">
        <v>1</v>
      </c>
      <c r="N8" s="4" t="s">
        <v>9</v>
      </c>
      <c r="O8" s="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105"/>
      <c r="C9" s="64" t="s">
        <v>156</v>
      </c>
      <c r="D9" s="65" t="s">
        <v>157</v>
      </c>
      <c r="E9" s="108"/>
      <c r="F9" s="2"/>
      <c r="G9" s="2"/>
      <c r="H9" s="2"/>
      <c r="I9" s="2"/>
      <c r="J9" s="71" t="s">
        <v>169</v>
      </c>
      <c r="K9" s="71" t="s">
        <v>182</v>
      </c>
      <c r="L9" s="71" t="s">
        <v>183</v>
      </c>
      <c r="M9" s="3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105"/>
      <c r="C10" s="64" t="s">
        <v>158</v>
      </c>
      <c r="D10" s="65" t="s">
        <v>159</v>
      </c>
      <c r="E10" s="108"/>
      <c r="F10" s="2"/>
      <c r="G10" s="2"/>
      <c r="H10" s="2"/>
      <c r="I10" s="2"/>
      <c r="J10" s="71" t="s">
        <v>169</v>
      </c>
      <c r="K10" s="71" t="s">
        <v>199</v>
      </c>
      <c r="L10" s="71" t="s">
        <v>185</v>
      </c>
      <c r="M10" s="3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106"/>
      <c r="C11" s="64" t="s">
        <v>160</v>
      </c>
      <c r="D11" s="65" t="s">
        <v>161</v>
      </c>
      <c r="E11" s="112"/>
      <c r="F11" s="2"/>
      <c r="G11" s="2"/>
      <c r="H11" s="2"/>
      <c r="I11" s="2"/>
      <c r="J11" s="71" t="s">
        <v>169</v>
      </c>
      <c r="K11" s="71" t="s">
        <v>198</v>
      </c>
      <c r="L11" s="71" t="s">
        <v>184</v>
      </c>
      <c r="M11" s="3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104" t="s">
        <v>162</v>
      </c>
      <c r="C12" s="64" t="s">
        <v>163</v>
      </c>
      <c r="D12" s="65" t="s">
        <v>164</v>
      </c>
      <c r="E12" s="107" t="s">
        <v>84</v>
      </c>
      <c r="F12" s="2"/>
      <c r="G12" s="2"/>
      <c r="H12" s="2"/>
      <c r="I12" s="2"/>
      <c r="J12" s="71" t="s">
        <v>169</v>
      </c>
      <c r="K12" s="71" t="s">
        <v>200</v>
      </c>
      <c r="L12" s="116" t="s">
        <v>88</v>
      </c>
      <c r="M12" s="3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105"/>
      <c r="C13" s="64" t="s">
        <v>165</v>
      </c>
      <c r="D13" s="65" t="s">
        <v>166</v>
      </c>
      <c r="E13" s="108"/>
      <c r="F13" s="2"/>
      <c r="G13" s="2"/>
      <c r="H13" s="2"/>
      <c r="I13" s="2"/>
      <c r="J13" s="71" t="s">
        <v>169</v>
      </c>
      <c r="K13" s="71" t="s">
        <v>200</v>
      </c>
      <c r="L13" s="117"/>
      <c r="M13" s="3">
        <v>1</v>
      </c>
      <c r="N13" s="4" t="s">
        <v>9</v>
      </c>
      <c r="O13" s="4" t="s"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106"/>
      <c r="C14" s="64" t="s">
        <v>167</v>
      </c>
      <c r="D14" s="65" t="s">
        <v>168</v>
      </c>
      <c r="E14" s="112"/>
      <c r="F14" s="2"/>
      <c r="G14" s="2"/>
      <c r="H14" s="2"/>
      <c r="I14" s="2"/>
      <c r="J14" s="71" t="s">
        <v>169</v>
      </c>
      <c r="K14" s="71"/>
      <c r="L14" s="118"/>
      <c r="M14" s="5">
        <v>2</v>
      </c>
      <c r="N14" s="3" t="s">
        <v>15</v>
      </c>
      <c r="O14" s="3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/>
    <row r="214" spans="13:32" ht="15.75" customHeight="1"/>
    <row r="215" spans="13:32" ht="15.75" customHeight="1"/>
    <row r="216" spans="13:32" ht="15.75" customHeight="1"/>
    <row r="217" spans="13:32" ht="15.75" customHeight="1"/>
    <row r="218" spans="13:32" ht="15.75" customHeight="1"/>
    <row r="219" spans="13:32" ht="15.75" customHeight="1"/>
    <row r="220" spans="13:32" ht="15.75" customHeight="1"/>
    <row r="221" spans="13:32" ht="15.75" customHeight="1"/>
    <row r="222" spans="13:32" ht="15.75" customHeight="1"/>
    <row r="223" spans="13:32" ht="15.75" customHeight="1"/>
    <row r="224" spans="13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B7:O14">
    <filterColumn colId="6" hiddenButton="1" showButton="0"/>
    <filterColumn colId="7" hiddenButton="1" showButton="0"/>
    <filterColumn colId="8" hiddenButton="1" showButton="0"/>
  </autoFilter>
  <mergeCells count="6">
    <mergeCell ref="L12:L14"/>
    <mergeCell ref="C2:K3"/>
    <mergeCell ref="B8:B11"/>
    <mergeCell ref="E8:E11"/>
    <mergeCell ref="B12:B14"/>
    <mergeCell ref="E12:E14"/>
  </mergeCells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507-09</cp:lastModifiedBy>
  <cp:revision/>
  <dcterms:created xsi:type="dcterms:W3CDTF">2020-01-11T07:47:17Z</dcterms:created>
  <dcterms:modified xsi:type="dcterms:W3CDTF">2020-05-28T07:57:42Z</dcterms:modified>
</cp:coreProperties>
</file>