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01_javaexp\github\project04\WebContent\hsw\"/>
    </mc:Choice>
  </mc:AlternateContent>
  <bookViews>
    <workbookView xWindow="360" yWindow="45" windowWidth="28035" windowHeight="12570"/>
  </bookViews>
  <sheets>
    <sheet name="p04_notice" sheetId="1" r:id="rId1"/>
    <sheet name="Sheet2" sheetId="2" r:id="rId2"/>
    <sheet name="Sheet3" sheetId="3" r:id="rId3"/>
  </sheet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3" i="1"/>
  <c r="J4" i="1" l="1"/>
  <c r="J5" i="1"/>
  <c r="J6" i="1"/>
  <c r="J7" i="1"/>
  <c r="J8" i="1"/>
  <c r="J9" i="1"/>
  <c r="J10" i="1"/>
  <c r="J11" i="1"/>
  <c r="J12" i="1"/>
  <c r="J13" i="1"/>
  <c r="J14" i="1"/>
  <c r="J15" i="1"/>
  <c r="J16" i="1"/>
  <c r="J17" i="1"/>
  <c r="J18" i="1"/>
  <c r="J19" i="1"/>
  <c r="J20" i="1"/>
  <c r="J3" i="1"/>
</calcChain>
</file>

<file path=xl/sharedStrings.xml><?xml version="1.0" encoding="utf-8"?>
<sst xmlns="http://schemas.openxmlformats.org/spreadsheetml/2006/main" count="120" uniqueCount="86">
  <si>
    <t>공지사항</t>
    <phoneticPr fontId="1" type="noConversion"/>
  </si>
  <si>
    <t>공지제목</t>
    <phoneticPr fontId="1" type="noConversion"/>
  </si>
  <si>
    <t>공지내용</t>
    <phoneticPr fontId="1" type="noConversion"/>
  </si>
  <si>
    <t>공지등록일</t>
    <phoneticPr fontId="1" type="noConversion"/>
  </si>
  <si>
    <t>중요여부</t>
    <phoneticPr fontId="1" type="noConversion"/>
  </si>
  <si>
    <t>텀블벅 후원자님, 이용권은 이렇게 사용해주세요!</t>
  </si>
  <si>
    <t>하비풀 사이트 오픈</t>
  </si>
  <si>
    <t>개인정보취급방침 변경 공지</t>
    <phoneticPr fontId="1" type="noConversion"/>
  </si>
  <si>
    <t>서비스 접속 장애 발생 안내 말씀드립니다.</t>
    <phoneticPr fontId="1" type="noConversion"/>
  </si>
  <si>
    <t>긴~연휴를 맞아 추석 배송 일정을 안내드립니다.</t>
    <phoneticPr fontId="1" type="noConversion"/>
  </si>
  <si>
    <t>4월 7일 배송 출발 지연 안내</t>
    <phoneticPr fontId="1" type="noConversion"/>
  </si>
  <si>
    <t>워크샵으로 인한 고객센터 휴무 안내</t>
    <phoneticPr fontId="1" type="noConversion"/>
  </si>
  <si>
    <t>택배사 파업으로 인한 배송 지연 안내</t>
    <phoneticPr fontId="1" type="noConversion"/>
  </si>
  <si>
    <t>추석 연휴기간 배송 및 고객센터 휴무 안내</t>
    <phoneticPr fontId="1" type="noConversion"/>
  </si>
  <si>
    <t>10/05(금) 고객센터 휴무 안내</t>
    <phoneticPr fontId="1" type="noConversion"/>
  </si>
  <si>
    <t>CJ대한통운 파업으로 인한 일부지역 배송지연 안내</t>
    <phoneticPr fontId="1" type="noConversion"/>
  </si>
  <si>
    <t>개인정보처리방침 변경 안내</t>
    <phoneticPr fontId="1" type="noConversion"/>
  </si>
  <si>
    <t>홈페이지 서버 점검 안내</t>
    <phoneticPr fontId="1" type="noConversion"/>
  </si>
  <si>
    <t>2019년 추석 연휴 배송 및 고객센터 휴무 일정 안내</t>
    <phoneticPr fontId="1" type="noConversion"/>
  </si>
  <si>
    <t>NH농협카드, KB국민카드 전산시스템 작업 안내</t>
    <phoneticPr fontId="1" type="noConversion"/>
  </si>
  <si>
    <t>서비스 이용약관 개정 안내</t>
    <phoneticPr fontId="1" type="noConversion"/>
  </si>
  <si>
    <t>설 연휴 배송 일정 및 고객센터 휴무 안내</t>
    <phoneticPr fontId="1" type="noConversion"/>
  </si>
  <si>
    <t>고객센터 전화상담 운영 임시중단 안내</t>
    <phoneticPr fontId="1" type="noConversion"/>
  </si>
  <si>
    <t>Y</t>
    <phoneticPr fontId="1" type="noConversion"/>
  </si>
  <si>
    <t>N</t>
    <phoneticPr fontId="1" type="noConversion"/>
  </si>
  <si>
    <t>Notice 객체</t>
    <phoneticPr fontId="1" type="noConversion"/>
  </si>
  <si>
    <t>SQL insert(함수)</t>
    <phoneticPr fontId="1" type="noConversion"/>
  </si>
  <si>
    <t>SQL insert문</t>
    <phoneticPr fontId="1" type="noConversion"/>
  </si>
  <si>
    <t>p04_notice_seq.nextval</t>
    <phoneticPr fontId="1" type="noConversion"/>
  </si>
  <si>
    <t>번호(no)</t>
    <phoneticPr fontId="1" type="noConversion"/>
  </si>
  <si>
    <t>번호(seq)</t>
    <phoneticPr fontId="1" type="noConversion"/>
  </si>
  <si>
    <t>Notice 객체(함수)</t>
    <phoneticPr fontId="1" type="noConversion"/>
  </si>
  <si>
    <t>insert into p04_notice values (p04_notice_seq.nextval, '하비풀 사이트 오픈', '하비풀 사이트 오픈했습니다. 하비풀 드림.', '2017-05-14', 'N');</t>
  </si>
  <si>
    <t>하비풀 사이트 오픈했습니다. 하비풀 드림.</t>
    <phoneticPr fontId="1" type="noConversion"/>
  </si>
  <si>
    <t>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t>
    <phoneticPr fontId="1" type="noConversion"/>
  </si>
  <si>
    <t xml:space="preserve">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t>
    <phoneticPr fontId="1" type="noConversion"/>
  </si>
  <si>
    <t>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t>
    <phoneticPr fontId="1" type="noConversion"/>
  </si>
  <si>
    <t>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t>
    <phoneticPr fontId="1" type="noConversion"/>
  </si>
  <si>
    <t>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t>
    <phoneticPr fontId="1" type="noConversion"/>
  </si>
  <si>
    <t>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t>
    <phoneticPr fontId="1" type="noConversion"/>
  </si>
  <si>
    <t>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t>
    <phoneticPr fontId="1" type="noConversion"/>
  </si>
  <si>
    <t>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t>
    <phoneticPr fontId="1" type="noConversion"/>
  </si>
  <si>
    <t>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t>
    <phoneticPr fontId="1" type="noConversion"/>
  </si>
  <si>
    <t>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t>
    <phoneticPr fontId="1" type="noConversion"/>
  </si>
  <si>
    <t>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t>
    <phoneticPr fontId="1" type="noConversion"/>
  </si>
  <si>
    <t>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t>
    <phoneticPr fontId="1" type="noConversion"/>
  </si>
  <si>
    <t>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t>
    <phoneticPr fontId="1" type="noConversion"/>
  </si>
  <si>
    <t>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t>
    <phoneticPr fontId="1" type="noConversion"/>
  </si>
  <si>
    <t>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t>
    <phoneticPr fontId="1" type="noConversion"/>
  </si>
  <si>
    <t>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'2017-07-14', 'N');</t>
  </si>
  <si>
    <t>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'2017-08-06', 'N');</t>
  </si>
  <si>
    <t>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'2017-09-21', 'N');</t>
  </si>
  <si>
    <t>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'2018-04-03', 'N');</t>
  </si>
  <si>
    <t>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'2018-05-28', 'N');</t>
  </si>
  <si>
    <t>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'2018-07-13', 'N');</t>
  </si>
  <si>
    <t>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'2018-09-19', 'N');</t>
  </si>
  <si>
    <t>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'2018-10-04', 'N');</t>
  </si>
  <si>
    <t>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'2018-11-22', 'N');</t>
  </si>
  <si>
    <t>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'2019-05-31', 'Y');</t>
  </si>
  <si>
    <t>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'2019-07-16', 'Y');</t>
  </si>
  <si>
    <t>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'2019-09-05', 'N');</t>
  </si>
  <si>
    <t>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'2019-09-09', 'N');</t>
  </si>
  <si>
    <t>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'2019-10-02', 'N');</t>
  </si>
  <si>
    <t>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'2020-01-20', 'Y');</t>
  </si>
  <si>
    <t>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'2020-02-25', 'Y');</t>
  </si>
  <si>
    <t>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t>
    <phoneticPr fontId="1" type="noConversion"/>
  </si>
  <si>
    <t>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'2017-05-04', 'N');</t>
  </si>
  <si>
    <t>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t>
  </si>
  <si>
    <t>notiList.add(new Notice(2,"하비풀 사이트 오픈","하비풀 사이트 오픈했습니다. 하비풀 드림.","2017-05-14","N"));</t>
  </si>
  <si>
    <t>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t>
  </si>
  <si>
    <t>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t>
  </si>
  <si>
    <t>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t>
  </si>
  <si>
    <t>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t>
  </si>
  <si>
    <t>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t>
  </si>
  <si>
    <t>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t>
  </si>
  <si>
    <t>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t>
  </si>
  <si>
    <t>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t>
  </si>
  <si>
    <t>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t>
  </si>
  <si>
    <t>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t>
  </si>
  <si>
    <t>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t>
  </si>
  <si>
    <t>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t>
  </si>
  <si>
    <t>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t>
  </si>
  <si>
    <t>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t>
  </si>
  <si>
    <t>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t>
  </si>
  <si>
    <t>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t>
  </si>
  <si>
    <t>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</si>
</sst>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xf>
    <xf numFmtId="0" fontId="0" fillId="0" borderId="0" xfId="0" applyNumberFormat="1">
      <alignment vertical="center"/>
    </xf>
    <xf numFmtId="14" fontId="0" fillId="0" borderId="0" xfId="0" applyNumberFormat="1">
      <alignment vertical="center"/>
    </xf>
    <xf numFmtId="14" fontId="0" fillId="0" borderId="0" xfId="0" applyNumberFormat="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topLeftCell="B1" workbookViewId="0">
      <selection activeCell="I7" sqref="I7"/>
    </sheetView>
  </sheetViews>
  <sheetFormatPr defaultRowHeight="16.5" x14ac:dyDescent="0.3"/>
  <cols>
    <col min="1" max="1" width="9" hidden="1" customWidth="1"/>
    <col min="2" max="2" width="8" customWidth="1"/>
    <col min="4" max="4" width="30.5" customWidth="1"/>
    <col min="5" max="5" width="11.125" bestFit="1" customWidth="1"/>
    <col min="7" max="7" width="11.125" bestFit="1" customWidth="1"/>
    <col min="8" max="8" width="17.875" hidden="1" customWidth="1"/>
    <col min="9" max="9" width="12.375" customWidth="1"/>
    <col min="10" max="10" width="14.125" hidden="1" customWidth="1"/>
  </cols>
  <sheetData>
    <row r="1" spans="1:11" x14ac:dyDescent="0.3">
      <c r="A1" t="s">
        <v>0</v>
      </c>
      <c r="B1" t="s">
        <v>0</v>
      </c>
    </row>
    <row r="2" spans="1:11" x14ac:dyDescent="0.3">
      <c r="A2" t="s">
        <v>30</v>
      </c>
      <c r="B2" t="s">
        <v>29</v>
      </c>
      <c r="C2" t="s">
        <v>1</v>
      </c>
      <c r="D2" s="1" t="s">
        <v>2</v>
      </c>
      <c r="E2" t="s">
        <v>3</v>
      </c>
      <c r="F2" t="s">
        <v>4</v>
      </c>
      <c r="H2" t="s">
        <v>31</v>
      </c>
      <c r="I2" t="s">
        <v>25</v>
      </c>
      <c r="J2" t="s">
        <v>26</v>
      </c>
      <c r="K2" t="s">
        <v>27</v>
      </c>
    </row>
    <row r="3" spans="1:11" x14ac:dyDescent="0.3">
      <c r="A3" t="s">
        <v>28</v>
      </c>
      <c r="B3">
        <v>1</v>
      </c>
      <c r="C3" t="s">
        <v>5</v>
      </c>
      <c r="D3" s="1" t="s">
        <v>65</v>
      </c>
      <c r="E3" s="3">
        <v>42859</v>
      </c>
      <c r="F3" s="1" t="s">
        <v>24</v>
      </c>
      <c r="H3" t="str">
        <f>"notiList.add(new Notice("&amp;B3&amp;","""&amp;C3&amp;""","""&amp;D3&amp;""","""&amp;TEXT(E3,"YYYY-MM-dd")&amp;""","""&amp;F3&amp;"""));"</f>
        <v>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v>
      </c>
      <c r="I3" t="s">
        <v>67</v>
      </c>
      <c r="J3" s="2" t="str">
        <f>"insert into p04_notice values ("&amp;A3&amp;", '"&amp;C3&amp;"', '"&amp;D3&amp;"', '"&amp;TEXT(E3,"YYYY-MM-DD")&amp;"', '"&amp;F3&amp;"');"</f>
        <v>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'2017-05-04', 'N');</v>
      </c>
      <c r="K3" t="s">
        <v>66</v>
      </c>
    </row>
    <row r="4" spans="1:11" x14ac:dyDescent="0.3">
      <c r="A4" t="s">
        <v>28</v>
      </c>
      <c r="B4">
        <v>2</v>
      </c>
      <c r="C4" t="s">
        <v>6</v>
      </c>
      <c r="D4" s="1" t="s">
        <v>33</v>
      </c>
      <c r="E4" s="3">
        <v>42869</v>
      </c>
      <c r="F4" s="1" t="s">
        <v>24</v>
      </c>
      <c r="H4" t="str">
        <f t="shared" ref="H4:H20" si="0">"notiList.add(new Notice("&amp;B4&amp;","""&amp;C4&amp;""","""&amp;D4&amp;""","""&amp;TEXT(E4,"YYYY-MM-dd")&amp;""","""&amp;F4&amp;"""));"</f>
        <v>notiList.add(new Notice(2,"하비풀 사이트 오픈","하비풀 사이트 오픈했습니다. 하비풀 드림.","2017-05-14","N"));</v>
      </c>
      <c r="I4" t="s">
        <v>68</v>
      </c>
      <c r="J4" s="2" t="str">
        <f t="shared" ref="J4:J20" si="1">"insert into p04_notice values ("&amp;A4&amp;", '"&amp;C4&amp;"', '"&amp;D4&amp;"', '"&amp;TEXT(E4,"YYYY-MM-DD")&amp;"', '"&amp;F4&amp;"');"</f>
        <v>insert into p04_notice values (p04_notice_seq.nextval, '하비풀 사이트 오픈', '하비풀 사이트 오픈했습니다. 하비풀 드림.', '2017-05-14', 'N');</v>
      </c>
      <c r="K4" t="s">
        <v>32</v>
      </c>
    </row>
    <row r="5" spans="1:11" s="1" customFormat="1" x14ac:dyDescent="0.3">
      <c r="A5" t="s">
        <v>28</v>
      </c>
      <c r="B5">
        <v>3</v>
      </c>
      <c r="C5" s="1" t="s">
        <v>7</v>
      </c>
      <c r="D5" s="1" t="s">
        <v>34</v>
      </c>
      <c r="E5" s="4">
        <v>42930</v>
      </c>
      <c r="F5" s="1" t="s">
        <v>24</v>
      </c>
      <c r="H5" t="str">
        <f t="shared" si="0"/>
        <v>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v>
      </c>
      <c r="I5" s="1" t="s">
        <v>69</v>
      </c>
      <c r="J5" s="2" t="str">
        <f t="shared" si="1"/>
        <v>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'2017-07-14', 'N');</v>
      </c>
      <c r="K5" s="1" t="s">
        <v>49</v>
      </c>
    </row>
    <row r="6" spans="1:11" x14ac:dyDescent="0.3">
      <c r="A6" t="s">
        <v>28</v>
      </c>
      <c r="B6">
        <v>4</v>
      </c>
      <c r="C6" s="1" t="s">
        <v>8</v>
      </c>
      <c r="D6" s="1" t="s">
        <v>36</v>
      </c>
      <c r="E6" s="4">
        <v>42953</v>
      </c>
      <c r="F6" s="1" t="s">
        <v>24</v>
      </c>
      <c r="H6" t="str">
        <f t="shared" si="0"/>
        <v>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v>
      </c>
      <c r="I6" t="s">
        <v>70</v>
      </c>
      <c r="J6" s="2" t="str">
        <f t="shared" si="1"/>
        <v>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'2017-08-06', 'N');</v>
      </c>
      <c r="K6" t="s">
        <v>50</v>
      </c>
    </row>
    <row r="7" spans="1:11" x14ac:dyDescent="0.3">
      <c r="A7" t="s">
        <v>28</v>
      </c>
      <c r="B7">
        <v>5</v>
      </c>
      <c r="C7" s="1" t="s">
        <v>9</v>
      </c>
      <c r="D7" s="1" t="s">
        <v>35</v>
      </c>
      <c r="E7" s="4">
        <v>42999</v>
      </c>
      <c r="F7" s="1" t="s">
        <v>24</v>
      </c>
      <c r="H7" t="str">
        <f t="shared" si="0"/>
        <v>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v>
      </c>
      <c r="I7" t="s">
        <v>71</v>
      </c>
      <c r="J7" s="2" t="str">
        <f t="shared" si="1"/>
        <v>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'2017-09-21', 'N');</v>
      </c>
      <c r="K7" t="s">
        <v>51</v>
      </c>
    </row>
    <row r="8" spans="1:11" x14ac:dyDescent="0.3">
      <c r="A8" t="s">
        <v>28</v>
      </c>
      <c r="B8">
        <v>6</v>
      </c>
      <c r="C8" s="1" t="s">
        <v>10</v>
      </c>
      <c r="D8" s="1" t="s">
        <v>39</v>
      </c>
      <c r="E8" s="4">
        <v>43193</v>
      </c>
      <c r="F8" s="1" t="s">
        <v>24</v>
      </c>
      <c r="H8" t="str">
        <f t="shared" si="0"/>
        <v>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v>
      </c>
      <c r="I8" t="s">
        <v>72</v>
      </c>
      <c r="J8" s="2" t="str">
        <f t="shared" si="1"/>
        <v>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'2018-04-03', 'N');</v>
      </c>
      <c r="K8" t="s">
        <v>52</v>
      </c>
    </row>
    <row r="9" spans="1:11" x14ac:dyDescent="0.3">
      <c r="A9" t="s">
        <v>28</v>
      </c>
      <c r="B9">
        <v>7</v>
      </c>
      <c r="C9" s="1" t="s">
        <v>11</v>
      </c>
      <c r="D9" s="1" t="s">
        <v>40</v>
      </c>
      <c r="E9" s="4">
        <v>43248</v>
      </c>
      <c r="F9" s="1" t="s">
        <v>24</v>
      </c>
      <c r="H9" t="str">
        <f t="shared" si="0"/>
        <v>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v>
      </c>
      <c r="I9" t="s">
        <v>73</v>
      </c>
      <c r="J9" s="2" t="str">
        <f t="shared" si="1"/>
        <v>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'2018-05-28', 'N');</v>
      </c>
      <c r="K9" t="s">
        <v>53</v>
      </c>
    </row>
    <row r="10" spans="1:11" x14ac:dyDescent="0.3">
      <c r="A10" t="s">
        <v>28</v>
      </c>
      <c r="B10">
        <v>8</v>
      </c>
      <c r="C10" s="1" t="s">
        <v>12</v>
      </c>
      <c r="D10" s="1" t="s">
        <v>41</v>
      </c>
      <c r="E10" s="4">
        <v>43294</v>
      </c>
      <c r="F10" s="1" t="s">
        <v>24</v>
      </c>
      <c r="H10" t="str">
        <f t="shared" si="0"/>
        <v>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v>
      </c>
      <c r="I10" t="s">
        <v>74</v>
      </c>
      <c r="J10" s="2" t="str">
        <f t="shared" si="1"/>
        <v>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'2018-07-13', 'N');</v>
      </c>
      <c r="K10" t="s">
        <v>54</v>
      </c>
    </row>
    <row r="11" spans="1:11" x14ac:dyDescent="0.3">
      <c r="A11" t="s">
        <v>28</v>
      </c>
      <c r="B11">
        <v>9</v>
      </c>
      <c r="C11" s="1" t="s">
        <v>13</v>
      </c>
      <c r="D11" s="1" t="s">
        <v>42</v>
      </c>
      <c r="E11" s="4">
        <v>43362</v>
      </c>
      <c r="F11" s="1" t="s">
        <v>24</v>
      </c>
      <c r="H11" t="str">
        <f t="shared" si="0"/>
        <v>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v>
      </c>
      <c r="I11" t="s">
        <v>75</v>
      </c>
      <c r="J11" s="2" t="str">
        <f t="shared" si="1"/>
        <v>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'2018-09-19', 'N');</v>
      </c>
      <c r="K11" t="s">
        <v>55</v>
      </c>
    </row>
    <row r="12" spans="1:11" x14ac:dyDescent="0.3">
      <c r="A12" t="s">
        <v>28</v>
      </c>
      <c r="B12">
        <v>10</v>
      </c>
      <c r="C12" s="1" t="s">
        <v>14</v>
      </c>
      <c r="D12" s="1" t="s">
        <v>43</v>
      </c>
      <c r="E12" s="4">
        <v>43377</v>
      </c>
      <c r="F12" s="1" t="s">
        <v>24</v>
      </c>
      <c r="H12" t="str">
        <f t="shared" si="0"/>
        <v>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v>
      </c>
      <c r="I12" t="s">
        <v>76</v>
      </c>
      <c r="J12" s="2" t="str">
        <f t="shared" si="1"/>
        <v>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'2018-10-04', 'N');</v>
      </c>
      <c r="K12" t="s">
        <v>56</v>
      </c>
    </row>
    <row r="13" spans="1:11" x14ac:dyDescent="0.3">
      <c r="A13" t="s">
        <v>28</v>
      </c>
      <c r="B13">
        <v>11</v>
      </c>
      <c r="C13" s="1" t="s">
        <v>15</v>
      </c>
      <c r="D13" s="1" t="s">
        <v>44</v>
      </c>
      <c r="E13" s="4">
        <v>43426</v>
      </c>
      <c r="F13" s="1" t="s">
        <v>24</v>
      </c>
      <c r="H13" t="str">
        <f t="shared" si="0"/>
        <v>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v>
      </c>
      <c r="I13" t="s">
        <v>77</v>
      </c>
      <c r="J13" s="2" t="str">
        <f t="shared" si="1"/>
        <v>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'2018-11-22', 'N');</v>
      </c>
      <c r="K13" t="s">
        <v>57</v>
      </c>
    </row>
    <row r="14" spans="1:11" x14ac:dyDescent="0.3">
      <c r="A14" t="s">
        <v>28</v>
      </c>
      <c r="B14">
        <v>12</v>
      </c>
      <c r="C14" s="1" t="s">
        <v>16</v>
      </c>
      <c r="D14" s="1" t="s">
        <v>84</v>
      </c>
      <c r="E14" s="4">
        <v>43616</v>
      </c>
      <c r="F14" s="1" t="s">
        <v>23</v>
      </c>
      <c r="H14" t="str">
        <f t="shared" si="0"/>
        <v>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v>
      </c>
      <c r="I14" t="s">
        <v>85</v>
      </c>
      <c r="J14" s="2" t="str">
        <f t="shared" si="1"/>
        <v>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'2019-05-31', 'Y');</v>
      </c>
      <c r="K14" t="s">
        <v>58</v>
      </c>
    </row>
    <row r="15" spans="1:11" x14ac:dyDescent="0.3">
      <c r="A15" t="s">
        <v>28</v>
      </c>
      <c r="B15">
        <v>13</v>
      </c>
      <c r="C15" s="1" t="s">
        <v>17</v>
      </c>
      <c r="D15" s="1" t="s">
        <v>45</v>
      </c>
      <c r="E15" s="4">
        <v>43662</v>
      </c>
      <c r="F15" s="1" t="s">
        <v>23</v>
      </c>
      <c r="H15" t="str">
        <f t="shared" si="0"/>
        <v>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v>
      </c>
      <c r="I15" t="s">
        <v>78</v>
      </c>
      <c r="J15" s="2" t="str">
        <f t="shared" si="1"/>
        <v>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'2019-07-16', 'Y');</v>
      </c>
      <c r="K15" t="s">
        <v>59</v>
      </c>
    </row>
    <row r="16" spans="1:11" x14ac:dyDescent="0.3">
      <c r="A16" t="s">
        <v>28</v>
      </c>
      <c r="B16">
        <v>14</v>
      </c>
      <c r="C16" s="1" t="s">
        <v>18</v>
      </c>
      <c r="D16" s="1" t="s">
        <v>46</v>
      </c>
      <c r="E16" s="4">
        <v>43713</v>
      </c>
      <c r="F16" s="1" t="s">
        <v>24</v>
      </c>
      <c r="H16" t="str">
        <f t="shared" si="0"/>
        <v>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v>
      </c>
      <c r="I16" t="s">
        <v>79</v>
      </c>
      <c r="J16" s="2" t="str">
        <f t="shared" si="1"/>
        <v>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'2019-09-05', 'N');</v>
      </c>
      <c r="K16" t="s">
        <v>60</v>
      </c>
    </row>
    <row r="17" spans="1:11" x14ac:dyDescent="0.3">
      <c r="A17" t="s">
        <v>28</v>
      </c>
      <c r="B17">
        <v>15</v>
      </c>
      <c r="C17" s="1" t="s">
        <v>19</v>
      </c>
      <c r="D17" s="1" t="s">
        <v>47</v>
      </c>
      <c r="E17" s="4">
        <v>43717</v>
      </c>
      <c r="F17" s="1" t="s">
        <v>24</v>
      </c>
      <c r="H17" t="str">
        <f t="shared" si="0"/>
        <v>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v>
      </c>
      <c r="I17" s="1" t="s">
        <v>80</v>
      </c>
      <c r="J17" s="2" t="str">
        <f t="shared" si="1"/>
        <v>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'2019-09-09', 'N');</v>
      </c>
      <c r="K17" t="s">
        <v>61</v>
      </c>
    </row>
    <row r="18" spans="1:11" x14ac:dyDescent="0.3">
      <c r="A18" t="s">
        <v>28</v>
      </c>
      <c r="B18">
        <v>16</v>
      </c>
      <c r="C18" s="1" t="s">
        <v>20</v>
      </c>
      <c r="D18" s="1" t="s">
        <v>48</v>
      </c>
      <c r="E18" s="4">
        <v>43740</v>
      </c>
      <c r="F18" s="1" t="s">
        <v>24</v>
      </c>
      <c r="H18" t="str">
        <f t="shared" si="0"/>
        <v>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v>
      </c>
      <c r="I18" t="s">
        <v>81</v>
      </c>
      <c r="J18" s="2" t="str">
        <f t="shared" si="1"/>
        <v>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'2019-10-02', 'N');</v>
      </c>
      <c r="K18" t="s">
        <v>62</v>
      </c>
    </row>
    <row r="19" spans="1:11" x14ac:dyDescent="0.3">
      <c r="A19" t="s">
        <v>28</v>
      </c>
      <c r="B19">
        <v>17</v>
      </c>
      <c r="C19" s="1" t="s">
        <v>21</v>
      </c>
      <c r="D19" s="1" t="s">
        <v>38</v>
      </c>
      <c r="E19" s="4">
        <v>43850</v>
      </c>
      <c r="F19" s="1" t="s">
        <v>23</v>
      </c>
      <c r="H19" t="str">
        <f t="shared" si="0"/>
        <v>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v>
      </c>
      <c r="I19" t="s">
        <v>82</v>
      </c>
      <c r="J19" s="2" t="str">
        <f t="shared" si="1"/>
        <v>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'2020-01-20', 'Y');</v>
      </c>
      <c r="K19" t="s">
        <v>63</v>
      </c>
    </row>
    <row r="20" spans="1:11" x14ac:dyDescent="0.3">
      <c r="A20" t="s">
        <v>28</v>
      </c>
      <c r="B20">
        <v>18</v>
      </c>
      <c r="C20" s="1" t="s">
        <v>22</v>
      </c>
      <c r="D20" s="1" t="s">
        <v>37</v>
      </c>
      <c r="E20" s="4">
        <v>43886</v>
      </c>
      <c r="F20" s="1" t="s">
        <v>23</v>
      </c>
      <c r="H20" t="str">
        <f t="shared" si="0"/>
        <v>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v>
      </c>
      <c r="I20" t="s">
        <v>83</v>
      </c>
      <c r="J20" s="2" t="str">
        <f t="shared" si="1"/>
        <v>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'2020-02-25', 'Y');</v>
      </c>
      <c r="K20" t="s">
        <v>64</v>
      </c>
    </row>
    <row r="21" spans="1:11" x14ac:dyDescent="0.3">
      <c r="D21" s="1"/>
    </row>
    <row r="22" spans="1:11" x14ac:dyDescent="0.3">
      <c r="D22" s="1"/>
      <c r="G22" s="3"/>
    </row>
    <row r="23" spans="1:11" x14ac:dyDescent="0.3">
      <c r="D23" s="1"/>
      <c r="G23" s="3"/>
    </row>
    <row r="24" spans="1:11" x14ac:dyDescent="0.3">
      <c r="D24" s="1"/>
      <c r="G24" s="3"/>
    </row>
    <row r="25" spans="1:11" x14ac:dyDescent="0.3">
      <c r="D25" s="1"/>
    </row>
    <row r="26" spans="1:11" x14ac:dyDescent="0.3">
      <c r="D26" s="1"/>
    </row>
    <row r="27" spans="1:11" x14ac:dyDescent="0.3">
      <c r="D27" s="1"/>
    </row>
    <row r="28" spans="1:11" x14ac:dyDescent="0.3">
      <c r="D28" s="1"/>
    </row>
    <row r="29" spans="1:11" x14ac:dyDescent="0.3">
      <c r="D29" s="1"/>
    </row>
    <row r="30" spans="1:11" x14ac:dyDescent="0.3">
      <c r="D30" s="1"/>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p04_notice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507-12</dc:creator>
  <cp:lastModifiedBy>507-12</cp:lastModifiedBy>
  <dcterms:created xsi:type="dcterms:W3CDTF">2020-03-10T09:10:52Z</dcterms:created>
  <dcterms:modified xsi:type="dcterms:W3CDTF">2020-03-17T07:17:31Z</dcterms:modified>
</cp:coreProperties>
</file>