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<sst xmlns="http://schemas.openxmlformats.org/spreadsheetml/2006/main" count="31" uniqueCount="31">
  <si>
    <t>rawson</t>
  </si>
  <si>
    <t>UF</t>
  </si>
  <si>
    <t>m2 Cubiertos</t>
  </si>
  <si>
    <t>m2 Balcon</t>
  </si>
  <si>
    <t>m2 Descubiertos</t>
  </si>
  <si>
    <t>Amenities</t>
  </si>
  <si>
    <t>Total m2</t>
  </si>
  <si>
    <t>Tipo UF</t>
  </si>
  <si>
    <t>TOTAL</t>
  </si>
  <si>
    <t>60%</t>
  </si>
  <si>
    <t>Adelanto</t>
  </si>
  <si>
    <t>Saldo</t>
  </si>
  <si>
    <t>Cuotas</t>
  </si>
  <si>
    <t>40%</t>
  </si>
  <si>
    <t>1</t>
  </si>
  <si>
    <t>Monoambiente</t>
  </si>
  <si>
    <t>A</t>
  </si>
  <si>
    <t>Nombre</t>
  </si>
  <si>
    <t>N° Cuota</t>
  </si>
  <si>
    <t>Cuota</t>
  </si>
  <si>
    <t>Indice</t>
  </si>
  <si>
    <t>Ajuste</t>
  </si>
  <si>
    <t>Cuota actual</t>
  </si>
  <si>
    <t>Fecha</t>
  </si>
  <si>
    <t>Total Abonado</t>
  </si>
  <si>
    <t>sabrina</t>
  </si>
  <si>
    <t>15-01-2024</t>
  </si>
  <si>
    <t>REAJUSTE</t>
  </si>
  <si>
    <t/>
  </si>
  <si>
    <t>AJUSTE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</si>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</sst>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rgb="FF000000"/>
      <name val="Calibri"/>
      <family val="1"/>
    </font>
    <font>
      <b/>
      <sz val="18"/>
      <color rgb="FFFFFFFF"/>
      <name val="Calibri"/>
      <family val="1"/>
    </font>
    <font>
      <b/>
      <sz val="12"/>
      <color rgb="FF000000"/>
      <name val="Calibri"/>
      <family val="1"/>
    </font>
    <font>
      <b/>
      <sz val="14"/>
      <color rgb="FFFFFFFF"/>
      <name val="Calibri"/>
      <family val="1"/>
    </font>
  </fonts>
  <fills count="5">
    <fill>
      <patternFill patternType="none"/>
    </fill>
    <fill>
      <patternFill patternType="gray125"/>
    </fill>
    <fill>
      <patternFill patternType="solid">
        <fgColor rgb="FF516480"/>
        <bgColor rgb="FF516480"/>
      </patternFill>
    </fill>
    <fill>
      <patternFill patternType="solid">
        <fgColor rgb="FF8497B0"/>
        <bgColor rgb="FF8497B0"/>
      </patternFill>
    </fill>
    <fill>
      <patternFill patternType="solid">
        <fgColor rgb="FFB7DAF6"/>
        <bgColor rgb="FFB7DAF6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Font="true" applyBorder="false" applyAlignment="false" applyProtection="false"/>
  </cellStyleXfs>
  <cellXfs count="6">
    <xf applyFont="1" fontId="0"/>
    <xf applyFont="1" fontId="1" applyFill="1" fillId="2" applyBorder="1" borderId="1" applyAlignment="1">
      <alignment horizontal="center" vertical="center"/>
    </xf>
    <xf applyFont="1" fontId="2" applyBorder="1" borderId="1" applyAlignment="1">
      <alignment horizontal="center" vertical="center" wrapText="1"/>
    </xf>
    <xf applyFont="1" fontId="0" applyBorder="1" borderId="2" applyAlignment="1">
      <alignment horizontal="center" vertical="center" wrapText="1"/>
    </xf>
    <xf applyFont="1" fontId="3" applyFill="1" fillId="3" applyBorder="1" borderId="1" applyAlignment="1">
      <alignment horizontal="center" vertical="center"/>
    </xf>
    <xf applyFont="1" fontId="2" applyFill="1" fillId="4" applyBorder="1" borderId="1" applyAlignment="1">
      <alignment horizontal="center" vertical="center" wrapText="1"/>
    </xf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6"/>
  <sheetViews>
    <sheetView showGridLines="1" workbookViewId="0" rightToLeft="0" zoomScale="100" zoomScaleNormal="100" zoomScalePageLayoutView="100"/>
  </sheetViews>
  <sheetFormatPr baseColWidth="10" defaultRowHeight="16"/>
  <cols>
    <col min="1" max="1" width="20" customWidth="1"/>
    <col min="2" max="2" width="20" customWidth="1"/>
    <col min="3" max="3" width="20" customWidth="1"/>
    <col min="4" max="4" width="20" customWidth="1"/>
    <col min="5" max="5" width="20" customWidth="1"/>
    <col min="6" max="6" width="20" customWidth="1"/>
    <col min="7" max="7" width="20" customWidth="1"/>
    <col min="8" max="8" width="20" customWidth="1"/>
    <col min="9" max="9" width="20" customWidth="1"/>
    <col min="10" max="10" width="20" customWidth="1"/>
    <col min="11" max="11" width="20" customWidth="1"/>
    <col min="12" max="12" width="20" customWidth="1"/>
  </cols>
  <sheetData>
    <row r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spans="1:12">
      <c r="A3" s="3" t="s">
        <v>14</v>
      </c>
      <c r="B3" s="3" t="n">
        <v>45</v>
      </c>
      <c r="C3" s="3" t="n">
        <v>3</v>
      </c>
      <c r="D3" s="3" t="n">
        <v>0</v>
      </c>
      <c r="E3" s="3" t="n">
        <v>1</v>
      </c>
      <c r="F3" s="3" t="n">
        <v>49</v>
      </c>
      <c r="G3" s="3" t="s">
        <v>15</v>
      </c>
      <c r="H3" s="3" t="n">
        <v>100000</v>
      </c>
      <c r="I3" s="3">
        <f>H3 * 60%</f>
      </c>
      <c r="J3" s="3" t="n">
        <v>20000</v>
      </c>
      <c r="K3" s="3">
        <f>I3 - J3</f>
      </c>
      <c r="L3" s="3" t="n">
        <v>12</v>
      </c>
    </row>
    <row r="5" spans="1:12">
      <c r="A5" s="4" t="s">
        <v>16</v>
      </c>
      <c r="B5" s="4"/>
      <c r="C5" s="4"/>
      <c r="D5" s="4"/>
      <c r="E5" s="4"/>
      <c r="F5" s="4"/>
      <c r="G5" s="4"/>
      <c r="H5" s="4"/>
      <c r="I5" s="2" t="s">
        <v>13</v>
      </c>
      <c r="J5" s="2" t="s">
        <v>10</v>
      </c>
      <c r="K5" s="2" t="s">
        <v>11</v>
      </c>
      <c r="L5" s="2" t="s">
        <v>12</v>
      </c>
    </row>
    <row r="6" spans="1:12">
      <c r="A6" s="5" t="s">
        <v>17</v>
      </c>
      <c r="B6" s="5" t="s">
        <v>18</v>
      </c>
      <c r="C6" s="5" t="s">
        <v>19</v>
      </c>
      <c r="D6" s="5" t="s">
        <v>20</v>
      </c>
      <c r="E6" s="5" t="s">
        <v>21</v>
      </c>
      <c r="F6" s="5" t="s">
        <v>22</v>
      </c>
      <c r="G6" s="5" t="s">
        <v>23</v>
      </c>
      <c r="H6" s="5" t="s">
        <v>24</v>
      </c>
      <c r="I6" s="3">
        <f>H3 * 40%</f>
      </c>
      <c r="J6" s="3" t="n">
        <v>40000</v>
      </c>
      <c r="K6" s="3">
        <f>I6 - J6</f>
      </c>
      <c r="L6" s="3" t="n">
        <v>12</v>
      </c>
    </row>
    <row r="7" spans="1:8">
      <c r="A7" s="3" t="s">
        <v>25</v>
      </c>
      <c r="B7" s="3" t="n">
        <v>1</v>
      </c>
      <c r="C7" s="3">
        <f>K3/L3</f>
      </c>
      <c r="D7" s="3" t="n">
        <v>0</v>
      </c>
      <c r="E7" s="3">
        <f>C7 * D7 / 100</f>
      </c>
      <c r="F7" s="3">
        <f>C7 + E7</f>
      </c>
      <c r="G7" s="3" t="s">
        <v>26</v>
      </c>
      <c r="H7" s="3">
        <f>F7</f>
      </c>
    </row>
    <row r="8" spans="1:8">
      <c r="A8" s="3" t="s">
        <v>25</v>
      </c>
      <c r="B8" s="3" t="s">
        <v>27</v>
      </c>
      <c r="C8" s="3" t="s">
        <v>28</v>
      </c>
      <c r="D8" s="3" t="n">
        <v>50</v>
      </c>
      <c r="E8" s="3">
        <f>D8 * C7 / 100</f>
      </c>
      <c r="F8" s="3" t="s">
        <v>28</v>
      </c>
      <c r="G8" s="3" t="s">
        <v>28</v>
      </c>
      <c r="H8" s="3" t="s">
        <v>28</v>
      </c>
    </row>
    <row r="9" spans="1:8">
      <c r="A9" s="3" t="s">
        <v>25</v>
      </c>
      <c r="B9" s="3" t="s">
        <v>29</v>
      </c>
      <c r="C9" s="3" t="s">
        <v>28</v>
      </c>
      <c r="D9" s="3" t="n">
        <v>50</v>
      </c>
      <c r="E9" s="3">
        <f>D9 * C7 / 100</f>
      </c>
      <c r="F9" s="3" t="s">
        <v>28</v>
      </c>
      <c r="G9" s="3" t="s">
        <v>28</v>
      </c>
      <c r="H9" s="3" t="s">
        <v>28</v>
      </c>
    </row>
    <row r="10" spans="1:8">
      <c r="A10" s="3" t="s">
        <v>25</v>
      </c>
      <c r="B10" s="3" t="n">
        <v>2</v>
      </c>
      <c r="C10" s="3">
        <f>H7+E8+E9</f>
      </c>
      <c r="D10" s="3" t="n">
        <v>20</v>
      </c>
      <c r="E10" s="3">
        <f>C10 * D10 / 100</f>
      </c>
      <c r="F10" s="3">
        <f>C10 + E10</f>
      </c>
      <c r="G10" s="3" t="s">
        <v>26</v>
      </c>
      <c r="H10" s="3">
        <f>F10</f>
      </c>
    </row>
    <row r="14" spans="1:8">
      <c r="A14" s="4" t="s">
        <v>30</v>
      </c>
      <c r="B14" s="4"/>
      <c r="C14" s="4"/>
      <c r="D14" s="4"/>
      <c r="E14" s="4"/>
      <c r="F14" s="4"/>
      <c r="G14" s="4"/>
      <c r="H14" s="4"/>
    </row>
    <row r="15" spans="1:8">
      <c r="A15" s="5" t="s">
        <v>17</v>
      </c>
      <c r="B15" s="5" t="s">
        <v>18</v>
      </c>
      <c r="C15" s="5" t="s">
        <v>19</v>
      </c>
      <c r="D15" s="5" t="s">
        <v>20</v>
      </c>
      <c r="E15" s="5" t="s">
        <v>21</v>
      </c>
      <c r="F15" s="5" t="s">
        <v>22</v>
      </c>
      <c r="G15" s="5" t="s">
        <v>23</v>
      </c>
      <c r="H15" s="5" t="s">
        <v>24</v>
      </c>
    </row>
    <row r="16" spans="1:8">
      <c r="A16" s="3" t="s">
        <v>25</v>
      </c>
      <c r="B16" s="3" t="n">
        <v>1</v>
      </c>
      <c r="C16" s="3">
        <f>K6/L6</f>
      </c>
      <c r="D16" s="3" t="n">
        <v>0</v>
      </c>
      <c r="E16" s="3">
        <f>C16 * D16 / 100</f>
      </c>
      <c r="F16" s="3">
        <f>C16 + E16</f>
      </c>
      <c r="G16" s="3" t="s">
        <v>26</v>
      </c>
      <c r="H16" s="3">
        <f>F16</f>
      </c>
    </row>
  </sheetData>
  <mergeCells count="3">
    <mergeCell ref="A1:L1"/>
    <mergeCell ref="A5:H5"/>
    <mergeCell ref="A14:H14"/>
  </mergeCell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2024-01-15T21:50:52.249Z</dcterms:created>
  <dcterms:modified xsi:type="dcterms:W3CDTF">2024-01-15T21:50:52.249Z</dcterms:modified>
</cp:coreProperties>
</file>